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464ea9bc8613f9e/Skrivbord/"/>
    </mc:Choice>
  </mc:AlternateContent>
  <xr:revisionPtr revIDLastSave="1" documentId="8_{CF8C36AB-B841-4897-B952-E6FB83ECBB76}" xr6:coauthVersionLast="47" xr6:coauthVersionMax="47" xr10:uidLastSave="{ED690B79-164D-4458-9A51-2F98E6B57EAD}"/>
  <bookViews>
    <workbookView xWindow="-120" yWindow="-120" windowWidth="29040" windowHeight="15720" activeTab="1" xr2:uid="{A4DC74FC-8E0C-41A8-A5F9-AB22CAFC634D}"/>
  </bookViews>
  <sheets>
    <sheet name="Sammanställning dag 1" sheetId="20" r:id="rId1"/>
    <sheet name="Final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0" i="20" l="1"/>
  <c r="K149" i="20"/>
  <c r="K181" i="20"/>
  <c r="K173" i="20"/>
  <c r="K172" i="20"/>
  <c r="K171" i="20"/>
  <c r="K169" i="20"/>
  <c r="K165" i="20"/>
  <c r="K162" i="20"/>
  <c r="K160" i="20"/>
  <c r="K159" i="20"/>
  <c r="K157" i="20"/>
  <c r="K155" i="20"/>
  <c r="K190" i="20"/>
  <c r="K187" i="20"/>
  <c r="K135" i="20"/>
  <c r="K134" i="20"/>
  <c r="K105" i="20"/>
  <c r="K86" i="20"/>
  <c r="K85" i="20"/>
  <c r="K84" i="20"/>
  <c r="K82" i="20"/>
  <c r="K76" i="20"/>
  <c r="K72" i="20"/>
  <c r="K69" i="20"/>
  <c r="K67" i="20"/>
  <c r="K63" i="20"/>
  <c r="K57" i="20"/>
  <c r="K49" i="20"/>
  <c r="K46" i="20"/>
  <c r="K229" i="20"/>
  <c r="K226" i="20"/>
  <c r="K224" i="20"/>
  <c r="K222" i="20"/>
  <c r="K220" i="20"/>
  <c r="K216" i="20"/>
  <c r="K214" i="20"/>
  <c r="K212" i="20"/>
  <c r="K207" i="20"/>
  <c r="K205" i="20"/>
  <c r="K194" i="20"/>
  <c r="K188" i="20"/>
  <c r="K152" i="20"/>
  <c r="K145" i="20"/>
  <c r="K142" i="20"/>
  <c r="K133" i="20"/>
  <c r="K127" i="20"/>
  <c r="K119" i="20"/>
  <c r="K116" i="20"/>
  <c r="K114" i="20"/>
  <c r="K109" i="20"/>
  <c r="K104" i="20"/>
  <c r="K102" i="20"/>
  <c r="K99" i="20"/>
  <c r="K89" i="20"/>
  <c r="K77" i="20"/>
  <c r="K68" i="20"/>
  <c r="K54" i="20"/>
  <c r="K53" i="20"/>
  <c r="K47" i="20"/>
  <c r="K223" i="20"/>
  <c r="K211" i="20"/>
  <c r="K206" i="20"/>
  <c r="K199" i="20"/>
  <c r="K198" i="20"/>
  <c r="K197" i="20"/>
  <c r="K196" i="20"/>
  <c r="K185" i="20"/>
  <c r="K182" i="20"/>
  <c r="K177" i="20"/>
  <c r="K167" i="20"/>
  <c r="K163" i="20"/>
  <c r="K146" i="20"/>
  <c r="K139" i="20"/>
  <c r="K138" i="20"/>
  <c r="K132" i="20"/>
  <c r="K121" i="20"/>
  <c r="K120" i="20"/>
  <c r="K118" i="20"/>
  <c r="K115" i="20"/>
  <c r="K112" i="20"/>
  <c r="K110" i="20"/>
  <c r="K96" i="20"/>
  <c r="K95" i="20"/>
  <c r="K80" i="20"/>
  <c r="K79" i="20"/>
  <c r="K74" i="20"/>
  <c r="K66" i="20"/>
  <c r="K62" i="20"/>
  <c r="K60" i="20"/>
  <c r="K193" i="20"/>
  <c r="K191" i="20"/>
  <c r="K180" i="20"/>
  <c r="K176" i="20"/>
  <c r="K175" i="20"/>
  <c r="K170" i="20"/>
  <c r="K168" i="20"/>
  <c r="K166" i="20"/>
  <c r="K164" i="20"/>
  <c r="K161" i="20"/>
  <c r="K158" i="20"/>
  <c r="K154" i="20"/>
  <c r="K153" i="20"/>
  <c r="K148" i="20"/>
  <c r="K137" i="20"/>
  <c r="K131" i="20"/>
  <c r="K101" i="20"/>
  <c r="K91" i="20"/>
  <c r="K88" i="20"/>
  <c r="K83" i="20"/>
  <c r="K81" i="20"/>
  <c r="K78" i="20"/>
  <c r="K75" i="20"/>
  <c r="K70" i="20"/>
  <c r="K64" i="20"/>
  <c r="K59" i="20"/>
  <c r="K56" i="20"/>
  <c r="K55" i="20"/>
  <c r="K52" i="20"/>
  <c r="K50" i="20"/>
  <c r="K228" i="20"/>
  <c r="K227" i="20"/>
  <c r="K221" i="20"/>
  <c r="K219" i="20"/>
  <c r="K218" i="20"/>
  <c r="K217" i="20"/>
  <c r="K215" i="20"/>
  <c r="K213" i="20"/>
  <c r="K208" i="20"/>
  <c r="K204" i="20"/>
  <c r="K192" i="20"/>
  <c r="K189" i="20"/>
  <c r="K156" i="20"/>
  <c r="K144" i="20"/>
  <c r="K143" i="20"/>
  <c r="K141" i="20"/>
  <c r="K130" i="20"/>
  <c r="K128" i="20"/>
  <c r="K113" i="20"/>
  <c r="K111" i="20"/>
  <c r="K108" i="20"/>
  <c r="K107" i="20"/>
  <c r="K106" i="20"/>
  <c r="K103" i="20"/>
  <c r="K100" i="20"/>
  <c r="K92" i="20"/>
  <c r="K90" i="20"/>
  <c r="K73" i="20"/>
  <c r="K61" i="20"/>
  <c r="K58" i="20"/>
  <c r="K51" i="20"/>
  <c r="K48" i="20"/>
  <c r="K225" i="20"/>
  <c r="K210" i="20"/>
  <c r="K209" i="20"/>
  <c r="K202" i="20"/>
  <c r="K201" i="20"/>
  <c r="K200" i="20"/>
  <c r="K195" i="20"/>
  <c r="K184" i="20"/>
  <c r="K183" i="20"/>
  <c r="K179" i="20"/>
  <c r="K178" i="20"/>
  <c r="K174" i="20"/>
  <c r="K147" i="20"/>
  <c r="K140" i="20"/>
  <c r="K129" i="20"/>
  <c r="K126" i="20"/>
  <c r="K125" i="20"/>
  <c r="K124" i="20"/>
  <c r="K123" i="20"/>
  <c r="K122" i="20"/>
  <c r="K117" i="20"/>
  <c r="K98" i="20"/>
  <c r="K97" i="20"/>
  <c r="K94" i="20"/>
  <c r="K93" i="20"/>
  <c r="K87" i="20"/>
  <c r="K71" i="20"/>
  <c r="K65" i="20"/>
  <c r="P10" i="22"/>
  <c r="P4" i="22"/>
  <c r="P8" i="22"/>
  <c r="P11" i="22"/>
  <c r="P5" i="22"/>
  <c r="P7" i="22"/>
  <c r="P9" i="22"/>
  <c r="P6" i="22"/>
  <c r="P21" i="22"/>
  <c r="P24" i="22"/>
  <c r="P23" i="22"/>
  <c r="P19" i="22"/>
  <c r="P17" i="22"/>
  <c r="P20" i="22"/>
  <c r="P18" i="22"/>
  <c r="P22" i="22"/>
</calcChain>
</file>

<file path=xl/sharedStrings.xml><?xml version="1.0" encoding="utf-8"?>
<sst xmlns="http://schemas.openxmlformats.org/spreadsheetml/2006/main" count="656" uniqueCount="105">
  <si>
    <t>Namn</t>
  </si>
  <si>
    <t>Klass</t>
  </si>
  <si>
    <t>Förening</t>
  </si>
  <si>
    <t>Tavla 1</t>
  </si>
  <si>
    <t>Tavla 2</t>
  </si>
  <si>
    <t>Tavla 3</t>
  </si>
  <si>
    <t>Tavla 4</t>
  </si>
  <si>
    <t>Totalt</t>
  </si>
  <si>
    <t>Plac.</t>
  </si>
  <si>
    <t xml:space="preserve">    Resultatlista</t>
  </si>
  <si>
    <t>Tavla 5</t>
  </si>
  <si>
    <t>Tavla 6</t>
  </si>
  <si>
    <t xml:space="preserve">                   RESULTAT</t>
  </si>
  <si>
    <t xml:space="preserve">            Dubbeltest</t>
  </si>
  <si>
    <t xml:space="preserve">                     Dag 1</t>
  </si>
  <si>
    <t>Bästa 10-skott</t>
  </si>
  <si>
    <t>D</t>
  </si>
  <si>
    <t>H</t>
  </si>
  <si>
    <t>DJ</t>
  </si>
  <si>
    <t>HJ</t>
  </si>
  <si>
    <t>Tavla 7</t>
  </si>
  <si>
    <t>Tavla 8</t>
  </si>
  <si>
    <t>Tavla 9</t>
  </si>
  <si>
    <t xml:space="preserve">       Omskj.</t>
  </si>
  <si>
    <t>Summa</t>
  </si>
  <si>
    <t>FINALSERIE dag 1, A</t>
  </si>
  <si>
    <t>FINALSERIE dag 1, B</t>
  </si>
  <si>
    <t xml:space="preserve">                  Dubbeltest 2025</t>
  </si>
  <si>
    <t>Jonathan Bengtsson</t>
  </si>
  <si>
    <t>I16/Lv6</t>
  </si>
  <si>
    <t>Fredrik Löfvander</t>
  </si>
  <si>
    <t>Kävlinge</t>
  </si>
  <si>
    <t>Ane Nermark</t>
  </si>
  <si>
    <t>Kisen, Norge</t>
  </si>
  <si>
    <t>Oskar Löfvander</t>
  </si>
  <si>
    <t>Henrik Eberlund</t>
  </si>
  <si>
    <t>Vittsjö</t>
  </si>
  <si>
    <t>Pontus Kallin</t>
  </si>
  <si>
    <t>By</t>
  </si>
  <si>
    <t>Essie Andersson</t>
  </si>
  <si>
    <t>Sjöbo</t>
  </si>
  <si>
    <t>Jonathan Johansson</t>
  </si>
  <si>
    <t>Sven Svensson</t>
  </si>
  <si>
    <t>KA 2</t>
  </si>
  <si>
    <t>Julia Sjögren</t>
  </si>
  <si>
    <t>Hanna Gadd</t>
  </si>
  <si>
    <t>Trollhättan</t>
  </si>
  <si>
    <t>Liam Vagerstam</t>
  </si>
  <si>
    <t>Värnamo</t>
  </si>
  <si>
    <t>Vera Gadd</t>
  </si>
  <si>
    <t>Alicia Pettersson</t>
  </si>
  <si>
    <t>Malva Andersson</t>
  </si>
  <si>
    <t>Samuel Larsson</t>
  </si>
  <si>
    <t>Truls Mohlin</t>
  </si>
  <si>
    <t>Visby</t>
  </si>
  <si>
    <t>Melvin Boström</t>
  </si>
  <si>
    <t>Kalmar/Läckeby</t>
  </si>
  <si>
    <t>Lukas Rutgers</t>
  </si>
  <si>
    <t>Eringsboda/Backaryd</t>
  </si>
  <si>
    <t>Axel Rantakokko</t>
  </si>
  <si>
    <t>Rasbo-Vaksala</t>
  </si>
  <si>
    <t>Elias Rilheim</t>
  </si>
  <si>
    <t>Christianstad</t>
  </si>
  <si>
    <t>Matti Petersson</t>
  </si>
  <si>
    <t>Sävsjö</t>
  </si>
  <si>
    <t>Karl Pantzar</t>
  </si>
  <si>
    <t>Göteborg</t>
  </si>
  <si>
    <t>Moa Hallberg</t>
  </si>
  <si>
    <t>Aspö</t>
  </si>
  <si>
    <t>Moa Nilsson</t>
  </si>
  <si>
    <t>Emma Johansson</t>
  </si>
  <si>
    <t>Ramselfors</t>
  </si>
  <si>
    <t>Lolo Ramsing</t>
  </si>
  <si>
    <t>Erik Sahlin</t>
  </si>
  <si>
    <t>Anton Salomonsson</t>
  </si>
  <si>
    <t>Össjö</t>
  </si>
  <si>
    <t>Köla</t>
  </si>
  <si>
    <t>Jesper Johansson</t>
  </si>
  <si>
    <t>Victor Lindgren</t>
  </si>
  <si>
    <t>Amanda Karlsson</t>
  </si>
  <si>
    <t>Gullabo</t>
  </si>
  <si>
    <t>Nora Olsson</t>
  </si>
  <si>
    <t>Martine Sve</t>
  </si>
  <si>
    <t>Freja Gärdestam</t>
  </si>
  <si>
    <t>Karlstad-Ulvsby</t>
  </si>
  <si>
    <t>Fanny Sörensson</t>
  </si>
  <si>
    <t>Söraby</t>
  </si>
  <si>
    <t>Tuva Gärdestam</t>
  </si>
  <si>
    <t>Rut Forsberg</t>
  </si>
  <si>
    <t>Gimo</t>
  </si>
  <si>
    <t>Thea Wadman</t>
  </si>
  <si>
    <t>Christina Sideri</t>
  </si>
  <si>
    <t>Anderstorp</t>
  </si>
  <si>
    <t>Emilia Falk</t>
  </si>
  <si>
    <t>Lidköping</t>
  </si>
  <si>
    <t>Astrid Hemberg</t>
  </si>
  <si>
    <t>Saleby</t>
  </si>
  <si>
    <t>Marcus Madsen</t>
  </si>
  <si>
    <t>Aleholm</t>
  </si>
  <si>
    <t>Emilia Hansson</t>
  </si>
  <si>
    <t>Ludvika</t>
  </si>
  <si>
    <t>Hilma Agrell</t>
  </si>
  <si>
    <t>Morup</t>
  </si>
  <si>
    <t>Q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</si>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</sst>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72"/>
      <name val="Times New Roman"/>
      <family val="1"/>
    </font>
    <font>
      <b/>
      <sz val="4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0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1" fillId="4" borderId="1" applyNumberFormat="0" applyFont="0" applyAlignment="0" applyProtection="0"/>
    <xf numFmtId="0" fontId="4" fillId="10" borderId="2" applyNumberFormat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2" applyNumberFormat="0" applyAlignment="0" applyProtection="0"/>
    <xf numFmtId="0" fontId="9" fillId="22" borderId="3" applyNumberFormat="0" applyAlignment="0" applyProtection="0"/>
    <xf numFmtId="0" fontId="10" fillId="0" borderId="4" applyNumberFormat="0" applyFill="0" applyAlignment="0" applyProtection="0"/>
    <xf numFmtId="0" fontId="11" fillId="1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10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16" fontId="22" fillId="0" borderId="0" xfId="0" applyNumberFormat="1" applyFont="1"/>
    <xf numFmtId="16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/>
    <xf numFmtId="164" fontId="19" fillId="0" borderId="10" xfId="0" applyNumberFormat="1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20" fillId="0" borderId="10" xfId="0" applyFont="1" applyBorder="1"/>
    <xf numFmtId="0" fontId="26" fillId="0" borderId="12" xfId="0" applyFont="1" applyBorder="1"/>
    <xf numFmtId="0" fontId="26" fillId="0" borderId="13" xfId="0" applyFont="1" applyBorder="1"/>
    <xf numFmtId="0" fontId="26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7" fillId="0" borderId="11" xfId="0" applyFont="1" applyBorder="1"/>
    <xf numFmtId="0" fontId="20" fillId="0" borderId="11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</cellXfs>
  <cellStyles count="42">
    <cellStyle name="20% - Dekorfärg1" xfId="1" xr:uid="{88EFC865-F75F-4CC6-BF87-7A781C33120D}"/>
    <cellStyle name="20% - Dekorfärg2" xfId="2" xr:uid="{C3DCA9B1-2751-4080-81A2-FC7B444E6872}"/>
    <cellStyle name="20% - Dekorfärg3" xfId="3" xr:uid="{ABEACCC5-A2CB-4636-89F0-7B24DC83971F}"/>
    <cellStyle name="20% - Dekorfärg4" xfId="4" xr:uid="{B1DB36AA-AC76-4ADB-9233-5A706E623DBB}"/>
    <cellStyle name="20% - Dekorfärg5" xfId="5" xr:uid="{636EAA75-595F-462B-A585-89DDDD3553C4}"/>
    <cellStyle name="20% - Dekorfärg6" xfId="6" xr:uid="{DB192BF1-072F-4B81-8037-32CE0EF09ACC}"/>
    <cellStyle name="40% - Dekorfärg1" xfId="7" xr:uid="{0F5B5610-52D5-4BF5-999F-75A22E47BC2D}"/>
    <cellStyle name="40% - Dekorfärg2" xfId="8" xr:uid="{3B98770F-5234-4D0A-812C-D443A835B9E7}"/>
    <cellStyle name="40% - Dekorfärg3" xfId="9" xr:uid="{F129551E-5EF4-46FD-AF24-491AB8A1862E}"/>
    <cellStyle name="40% - Dekorfärg4" xfId="10" xr:uid="{302EE9FF-9377-4BE3-957A-C75C41DA9CE3}"/>
    <cellStyle name="40% - Dekorfärg5" xfId="11" xr:uid="{A7DA2345-471B-4EC0-938B-0FD1FE23F58A}"/>
    <cellStyle name="40% - Dekorfärg6" xfId="12" xr:uid="{C0131D81-3D43-4C84-A8C9-878112966419}"/>
    <cellStyle name="60% - Dekorfärg1" xfId="13" xr:uid="{6A637E72-8234-4941-B6FD-D061E1F222DC}"/>
    <cellStyle name="60% - Dekorfärg2" xfId="14" xr:uid="{247D903E-CEB7-4DB1-81EB-D727E0E352A8}"/>
    <cellStyle name="60% - Dekorfärg3" xfId="15" xr:uid="{051F64BB-78FB-4A28-A346-99FF41E42FEB}"/>
    <cellStyle name="60% - Dekorfärg4" xfId="16" xr:uid="{0A60402D-0BCC-4D2C-BF6E-5C171B09FB79}"/>
    <cellStyle name="60% - Dekorfärg5" xfId="17" xr:uid="{20A48FAA-77ED-49C6-91F3-7D5311ED4BD0}"/>
    <cellStyle name="60% - Dekorfärg6" xfId="18" xr:uid="{AD7A44D1-C441-4DA0-BA6D-692B77F38614}"/>
    <cellStyle name="Anteckning" xfId="19" builtinId="10" customBuiltin="1"/>
    <cellStyle name="Beräkning" xfId="20" builtinId="22" customBuiltin="1"/>
    <cellStyle name="Bra" xfId="21" builtinId="26" customBuiltin="1"/>
    <cellStyle name="Dålig" xfId="22" builtinId="27" customBuiltin="1"/>
    <cellStyle name="Färg1" xfId="23" xr:uid="{94B86270-830C-473C-9D50-759B91CA6779}"/>
    <cellStyle name="Färg2" xfId="24" xr:uid="{FE8CC0D4-D282-4AFB-B4CC-44721BA51600}"/>
    <cellStyle name="Färg3" xfId="25" xr:uid="{086B00B8-9BD1-4B15-BCC6-921AA5596B1A}"/>
    <cellStyle name="Färg4" xfId="26" xr:uid="{EDFB5E2E-EBD6-4EB8-A3A4-D3B7D859FCC6}"/>
    <cellStyle name="Färg5" xfId="27" xr:uid="{D87982B6-C119-458C-9918-BE65536645DF}"/>
    <cellStyle name="Färg6" xfId="28" xr:uid="{383AA375-C8CB-4C97-8F62-9EDAF8872ECA}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" xfId="34" builtinId="15" customBuiltin="1"/>
    <cellStyle name="Rubrik 1" xfId="35" builtinId="16" customBuiltin="1"/>
    <cellStyle name="Rubrik 2" xfId="36" builtinId="17" customBuiltin="1"/>
    <cellStyle name="Rubrik 3" xfId="37" builtinId="18" customBuiltin="1"/>
    <cellStyle name="Rubrik 4" xfId="38" builtinId="19" customBuiltin="1"/>
    <cellStyle name="Summa" xfId="39" builtinId="25" customBuiltin="1"/>
    <cellStyle name="Utdata" xfId="40" builtinId="21" customBuiltin="1"/>
    <cellStyle name="Varnings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6000" name="Picture 1">
          <a:extLst>
            <a:ext uri="{FF2B5EF4-FFF2-40B4-BE49-F238E27FC236}">
              <a16:creationId xmlns:a16="http://schemas.microsoft.com/office/drawing/2014/main" id="{A8286044-3713-49E6-6FA1-BB3D4DE0B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91452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6001" name="Picture 3">
          <a:extLst>
            <a:ext uri="{FF2B5EF4-FFF2-40B4-BE49-F238E27FC236}">
              <a16:creationId xmlns:a16="http://schemas.microsoft.com/office/drawing/2014/main" id="{473E49B6-6B7D-1E02-EBA1-5A93C8F5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14525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47625</xdr:colOff>
      <xdr:row>3</xdr:row>
      <xdr:rowOff>0</xdr:rowOff>
    </xdr:to>
    <xdr:pic>
      <xdr:nvPicPr>
        <xdr:cNvPr id="16002" name="Picture 4">
          <a:extLst>
            <a:ext uri="{FF2B5EF4-FFF2-40B4-BE49-F238E27FC236}">
              <a16:creationId xmlns:a16="http://schemas.microsoft.com/office/drawing/2014/main" id="{5232F2A5-F18B-BE9A-9826-5330A9D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145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0</xdr:row>
          <xdr:rowOff>657225</xdr:rowOff>
        </xdr:from>
        <xdr:to>
          <xdr:col>7</xdr:col>
          <xdr:colOff>180975</xdr:colOff>
          <xdr:row>11</xdr:row>
          <xdr:rowOff>95250</xdr:rowOff>
        </xdr:to>
        <xdr:sp macro="" textlink="">
          <xdr:nvSpPr>
            <xdr:cNvPr id="15367" name="Object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1066800</xdr:colOff>
      <xdr:row>58</xdr:row>
      <xdr:rowOff>0</xdr:rowOff>
    </xdr:from>
    <xdr:to>
      <xdr:col>9</xdr:col>
      <xdr:colOff>361950</xdr:colOff>
      <xdr:row>58</xdr:row>
      <xdr:rowOff>0</xdr:rowOff>
    </xdr:to>
    <xdr:pic>
      <xdr:nvPicPr>
        <xdr:cNvPr id="16003" name="Picture 8">
          <a:extLst>
            <a:ext uri="{FF2B5EF4-FFF2-40B4-BE49-F238E27FC236}">
              <a16:creationId xmlns:a16="http://schemas.microsoft.com/office/drawing/2014/main" id="{18CCC0D3-8775-5C1D-934A-36416B0D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965007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58</xdr:row>
      <xdr:rowOff>0</xdr:rowOff>
    </xdr:from>
    <xdr:to>
      <xdr:col>9</xdr:col>
      <xdr:colOff>361950</xdr:colOff>
      <xdr:row>58</xdr:row>
      <xdr:rowOff>0</xdr:rowOff>
    </xdr:to>
    <xdr:pic>
      <xdr:nvPicPr>
        <xdr:cNvPr id="16004" name="Picture 9">
          <a:extLst>
            <a:ext uri="{FF2B5EF4-FFF2-40B4-BE49-F238E27FC236}">
              <a16:creationId xmlns:a16="http://schemas.microsoft.com/office/drawing/2014/main" id="{1D98F5DE-E202-C478-F823-7A4333C0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650075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47625</xdr:colOff>
      <xdr:row>58</xdr:row>
      <xdr:rowOff>0</xdr:rowOff>
    </xdr:to>
    <xdr:pic>
      <xdr:nvPicPr>
        <xdr:cNvPr id="16005" name="Picture 10">
          <a:extLst>
            <a:ext uri="{FF2B5EF4-FFF2-40B4-BE49-F238E27FC236}">
              <a16:creationId xmlns:a16="http://schemas.microsoft.com/office/drawing/2014/main" id="{E8F0A847-DE99-1598-DB2C-6AD4D28B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65007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39</xdr:row>
          <xdr:rowOff>657225</xdr:rowOff>
        </xdr:from>
        <xdr:to>
          <xdr:col>0</xdr:col>
          <xdr:colOff>1028700</xdr:colOff>
          <xdr:row>41</xdr:row>
          <xdr:rowOff>19050</xdr:rowOff>
        </xdr:to>
        <xdr:sp macro="" textlink="">
          <xdr:nvSpPr>
            <xdr:cNvPr id="15371" name="Object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39</xdr:row>
          <xdr:rowOff>647700</xdr:rowOff>
        </xdr:from>
        <xdr:to>
          <xdr:col>12</xdr:col>
          <xdr:colOff>228600</xdr:colOff>
          <xdr:row>41</xdr:row>
          <xdr:rowOff>57150</xdr:rowOff>
        </xdr:to>
        <xdr:sp macro="" textlink="">
          <xdr:nvSpPr>
            <xdr:cNvPr id="15372" name="Object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466725</xdr:colOff>
      <xdr:row>22</xdr:row>
      <xdr:rowOff>9525</xdr:rowOff>
    </xdr:from>
    <xdr:to>
      <xdr:col>6</xdr:col>
      <xdr:colOff>228600</xdr:colOff>
      <xdr:row>33</xdr:row>
      <xdr:rowOff>47625</xdr:rowOff>
    </xdr:to>
    <xdr:sp macro="" textlink="">
      <xdr:nvSpPr>
        <xdr:cNvPr id="15373" name="WordArt 13">
          <a:extLst>
            <a:ext uri="{FF2B5EF4-FFF2-40B4-BE49-F238E27FC236}">
              <a16:creationId xmlns:a16="http://schemas.microsoft.com/office/drawing/2014/main" id="{4EE8148A-2AAC-9154-0517-A75A6612D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57400" y="7239000"/>
          <a:ext cx="2457450" cy="2238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sv-S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Blue Highway Condensed" panose="02010603020202020303" pitchFamily="2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DC25-A2FE-4538-8F9C-80E9D3EB0B0B}">
  <dimension ref="A1:N238"/>
  <sheetViews>
    <sheetView topLeftCell="A203" workbookViewId="0">
      <selection activeCell="X47" sqref="X47"/>
    </sheetView>
  </sheetViews>
  <sheetFormatPr defaultRowHeight="12.75" x14ac:dyDescent="0.2"/>
  <cols>
    <col min="1" max="1" width="20.7109375" customWidth="1"/>
    <col min="2" max="2" width="2.28515625" style="19" customWidth="1"/>
    <col min="3" max="3" width="7" customWidth="1"/>
    <col min="4" max="4" width="16.42578125" customWidth="1"/>
    <col min="5" max="10" width="5.85546875" customWidth="1"/>
    <col min="11" max="11" width="6.42578125" customWidth="1"/>
    <col min="12" max="12" width="3.5703125" customWidth="1"/>
    <col min="13" max="13" width="6.42578125" customWidth="1"/>
    <col min="14" max="14" width="4.140625" customWidth="1"/>
  </cols>
  <sheetData>
    <row r="1" spans="1:13" ht="52.5" customHeight="1" x14ac:dyDescent="0.25">
      <c r="A1" s="1"/>
      <c r="B1" s="3"/>
      <c r="C1" s="1"/>
      <c r="D1" s="2"/>
      <c r="E1" s="1"/>
      <c r="F1" s="1"/>
      <c r="G1" s="1"/>
      <c r="H1" s="1"/>
      <c r="I1" s="1"/>
      <c r="J1" s="1"/>
      <c r="K1" s="1"/>
      <c r="L1" s="1"/>
      <c r="M1" s="1"/>
    </row>
    <row r="2" spans="1:13" ht="80.25" customHeight="1" x14ac:dyDescent="0.25">
      <c r="A2" s="1"/>
      <c r="B2" s="3"/>
      <c r="C2" s="1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x14ac:dyDescent="0.25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x14ac:dyDescent="0.2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x14ac:dyDescent="0.25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2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60.75" x14ac:dyDescent="0.8">
      <c r="A15" s="12" t="s">
        <v>13</v>
      </c>
      <c r="B15" s="2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3">
      <c r="A16" s="1"/>
      <c r="B16" s="3"/>
      <c r="C16" s="1"/>
      <c r="D16" s="17" t="s">
        <v>14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 x14ac:dyDescent="0.25">
      <c r="A17" s="1"/>
      <c r="B17" s="3"/>
      <c r="C17" s="1"/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1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x14ac:dyDescent="0.25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90" x14ac:dyDescent="1.1499999999999999">
      <c r="A20" s="11" t="s">
        <v>9</v>
      </c>
      <c r="B20" s="22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1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x14ac:dyDescent="0.25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x14ac:dyDescent="0.2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75" x14ac:dyDescent="0.25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x14ac:dyDescent="0.25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75" x14ac:dyDescent="0.25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x14ac:dyDescent="0.25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x14ac:dyDescent="0.25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x14ac:dyDescent="0.25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x14ac:dyDescent="0.25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x14ac:dyDescent="0.25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5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39.75" customHeight="1" x14ac:dyDescent="0.45">
      <c r="A40" s="1"/>
      <c r="B40" s="3"/>
      <c r="C40" s="1"/>
      <c r="D40" s="7" t="s">
        <v>27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ht="80.25" customHeight="1" x14ac:dyDescent="0.45">
      <c r="A41" s="1"/>
      <c r="B41" s="3"/>
      <c r="D41" s="7" t="s">
        <v>12</v>
      </c>
      <c r="F41" s="1"/>
      <c r="G41" s="1"/>
      <c r="H41" s="1"/>
      <c r="I41" s="1"/>
      <c r="J41" s="1"/>
      <c r="K41" s="1"/>
      <c r="L41" s="1"/>
      <c r="M41" s="1"/>
    </row>
    <row r="42" spans="1:13" ht="6.95" customHeight="1" x14ac:dyDescent="0.25">
      <c r="A42" s="1"/>
      <c r="B42" s="3"/>
      <c r="C42" s="1"/>
      <c r="D42" s="1"/>
      <c r="E42" s="1"/>
      <c r="F42" s="2"/>
      <c r="G42" s="2"/>
      <c r="H42" s="2"/>
      <c r="I42" s="2"/>
      <c r="J42" s="1"/>
      <c r="K42" s="1"/>
      <c r="L42" s="1"/>
      <c r="M42" s="1"/>
    </row>
    <row r="43" spans="1:13" ht="6.95" customHeight="1" x14ac:dyDescent="0.3">
      <c r="D43" s="8"/>
      <c r="E43" s="1"/>
      <c r="F43" s="6"/>
      <c r="G43" s="3"/>
      <c r="H43" s="3"/>
      <c r="I43" s="3"/>
      <c r="J43" s="3"/>
      <c r="K43" s="3"/>
      <c r="L43" s="1"/>
      <c r="M43" s="1"/>
    </row>
    <row r="44" spans="1:13" ht="6.9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"/>
      <c r="M44" s="1"/>
    </row>
    <row r="45" spans="1:13" ht="15.75" x14ac:dyDescent="0.25">
      <c r="A45" s="4" t="s">
        <v>0</v>
      </c>
      <c r="B45" s="4"/>
      <c r="C45" s="4" t="s">
        <v>1</v>
      </c>
      <c r="D45" s="4" t="s">
        <v>2</v>
      </c>
      <c r="E45" s="13" t="s">
        <v>3</v>
      </c>
      <c r="F45" s="13" t="s">
        <v>4</v>
      </c>
      <c r="G45" s="13" t="s">
        <v>5</v>
      </c>
      <c r="H45" s="13" t="s">
        <v>6</v>
      </c>
      <c r="I45" s="13" t="s">
        <v>10</v>
      </c>
      <c r="J45" s="13" t="s">
        <v>11</v>
      </c>
      <c r="K45" s="9" t="s">
        <v>7</v>
      </c>
      <c r="L45" s="3"/>
      <c r="M45" s="9" t="s">
        <v>8</v>
      </c>
    </row>
    <row r="46" spans="1:13" ht="15.75" x14ac:dyDescent="0.25">
      <c r="A46" s="14" t="s">
        <v>78</v>
      </c>
      <c r="B46" s="33">
        <v>2</v>
      </c>
      <c r="C46" s="15" t="s">
        <v>17</v>
      </c>
      <c r="D46" s="16" t="s">
        <v>40</v>
      </c>
      <c r="E46" s="10">
        <v>106.3</v>
      </c>
      <c r="F46" s="10">
        <v>104.6</v>
      </c>
      <c r="G46" s="10">
        <v>104.8</v>
      </c>
      <c r="H46" s="10">
        <v>106.3</v>
      </c>
      <c r="I46" s="10">
        <v>105.4</v>
      </c>
      <c r="J46" s="10">
        <v>106.7</v>
      </c>
      <c r="K46" s="10">
        <f t="shared" ref="K46:K77" si="0">SUM(E46:J46)</f>
        <v>634.1</v>
      </c>
      <c r="L46" s="3"/>
      <c r="M46" s="5"/>
    </row>
    <row r="47" spans="1:13" ht="15.75" x14ac:dyDescent="0.25">
      <c r="A47" s="14" t="s">
        <v>73</v>
      </c>
      <c r="B47" s="33">
        <v>2</v>
      </c>
      <c r="C47" s="15" t="s">
        <v>17</v>
      </c>
      <c r="D47" s="16" t="s">
        <v>66</v>
      </c>
      <c r="E47" s="10">
        <v>105.9</v>
      </c>
      <c r="F47" s="10">
        <v>105.8</v>
      </c>
      <c r="G47" s="10">
        <v>105.8</v>
      </c>
      <c r="H47" s="10">
        <v>105.4</v>
      </c>
      <c r="I47" s="10">
        <v>104.7</v>
      </c>
      <c r="J47" s="10">
        <v>105.7</v>
      </c>
      <c r="K47" s="10">
        <f t="shared" si="0"/>
        <v>633.30000000000007</v>
      </c>
      <c r="L47" s="3" t="s">
        <v>103</v>
      </c>
      <c r="M47" s="5"/>
    </row>
    <row r="48" spans="1:13" ht="15.75" customHeight="1" x14ac:dyDescent="0.25">
      <c r="A48" s="14" t="s">
        <v>73</v>
      </c>
      <c r="B48" s="33">
        <v>1</v>
      </c>
      <c r="C48" s="15" t="s">
        <v>17</v>
      </c>
      <c r="D48" s="16" t="s">
        <v>66</v>
      </c>
      <c r="E48" s="10">
        <v>104.9</v>
      </c>
      <c r="F48" s="10">
        <v>106.5</v>
      </c>
      <c r="G48" s="10">
        <v>103.3</v>
      </c>
      <c r="H48" s="10">
        <v>106</v>
      </c>
      <c r="I48" s="10">
        <v>105</v>
      </c>
      <c r="J48" s="10">
        <v>104.2</v>
      </c>
      <c r="K48" s="10">
        <f t="shared" si="0"/>
        <v>629.90000000000009</v>
      </c>
      <c r="L48" s="3"/>
      <c r="M48" s="5"/>
    </row>
    <row r="49" spans="1:13" ht="15.75" customHeight="1" x14ac:dyDescent="0.25">
      <c r="A49" s="14" t="s">
        <v>97</v>
      </c>
      <c r="B49" s="5">
        <v>2</v>
      </c>
      <c r="C49" s="15" t="s">
        <v>17</v>
      </c>
      <c r="D49" s="16" t="s">
        <v>98</v>
      </c>
      <c r="E49" s="10">
        <v>103.9</v>
      </c>
      <c r="F49" s="10">
        <v>105.8</v>
      </c>
      <c r="G49" s="10">
        <v>105.7</v>
      </c>
      <c r="H49" s="10">
        <v>104.4</v>
      </c>
      <c r="I49" s="10">
        <v>105.1</v>
      </c>
      <c r="J49" s="10">
        <v>105</v>
      </c>
      <c r="K49" s="10">
        <f t="shared" si="0"/>
        <v>629.9</v>
      </c>
      <c r="L49" s="3" t="s">
        <v>103</v>
      </c>
      <c r="M49" s="5"/>
    </row>
    <row r="50" spans="1:13" ht="15.75" customHeight="1" x14ac:dyDescent="0.25">
      <c r="A50" s="14" t="s">
        <v>78</v>
      </c>
      <c r="B50" s="5">
        <v>1</v>
      </c>
      <c r="C50" s="15" t="s">
        <v>17</v>
      </c>
      <c r="D50" s="16" t="s">
        <v>40</v>
      </c>
      <c r="E50" s="10">
        <v>105.6</v>
      </c>
      <c r="F50" s="10">
        <v>105.5</v>
      </c>
      <c r="G50" s="10">
        <v>103.8</v>
      </c>
      <c r="H50" s="10">
        <v>104.5</v>
      </c>
      <c r="I50" s="10">
        <v>104.4</v>
      </c>
      <c r="J50" s="10">
        <v>105.6</v>
      </c>
      <c r="K50" s="10">
        <f t="shared" si="0"/>
        <v>629.4</v>
      </c>
      <c r="L50" s="3" t="s">
        <v>103</v>
      </c>
      <c r="M50" s="5"/>
    </row>
    <row r="51" spans="1:13" ht="15.75" customHeight="1" x14ac:dyDescent="0.25">
      <c r="A51" s="14" t="s">
        <v>77</v>
      </c>
      <c r="B51" s="5">
        <v>1</v>
      </c>
      <c r="C51" s="15" t="s">
        <v>17</v>
      </c>
      <c r="D51" s="16" t="s">
        <v>31</v>
      </c>
      <c r="E51" s="10">
        <v>105.8</v>
      </c>
      <c r="F51" s="10">
        <v>104.2</v>
      </c>
      <c r="G51" s="10">
        <v>104.4</v>
      </c>
      <c r="H51" s="10">
        <v>104.8</v>
      </c>
      <c r="I51" s="10">
        <v>105.1</v>
      </c>
      <c r="J51" s="10">
        <v>104.8</v>
      </c>
      <c r="K51" s="10">
        <f t="shared" si="0"/>
        <v>629.09999999999991</v>
      </c>
      <c r="L51" s="3" t="s">
        <v>103</v>
      </c>
      <c r="M51" s="14"/>
    </row>
    <row r="52" spans="1:13" ht="15.75" customHeight="1" x14ac:dyDescent="0.25">
      <c r="A52" s="14" t="s">
        <v>97</v>
      </c>
      <c r="B52" s="5">
        <v>1</v>
      </c>
      <c r="C52" s="15" t="s">
        <v>17</v>
      </c>
      <c r="D52" s="16" t="s">
        <v>98</v>
      </c>
      <c r="E52" s="10">
        <v>104.6</v>
      </c>
      <c r="F52" s="10">
        <v>105.8</v>
      </c>
      <c r="G52" s="10">
        <v>104</v>
      </c>
      <c r="H52" s="10">
        <v>104.8</v>
      </c>
      <c r="I52" s="10">
        <v>105.9</v>
      </c>
      <c r="J52" s="10">
        <v>103.9</v>
      </c>
      <c r="K52" s="10">
        <f t="shared" si="0"/>
        <v>629</v>
      </c>
      <c r="L52" s="3"/>
      <c r="M52" s="5"/>
    </row>
    <row r="53" spans="1:13" ht="15.75" customHeight="1" x14ac:dyDescent="0.25">
      <c r="A53" s="14" t="s">
        <v>77</v>
      </c>
      <c r="B53" s="5">
        <v>2</v>
      </c>
      <c r="C53" s="15" t="s">
        <v>17</v>
      </c>
      <c r="D53" s="16" t="s">
        <v>31</v>
      </c>
      <c r="E53" s="10">
        <v>105.1</v>
      </c>
      <c r="F53" s="10">
        <v>104.5</v>
      </c>
      <c r="G53" s="10">
        <v>104.3</v>
      </c>
      <c r="H53" s="10">
        <v>104.7</v>
      </c>
      <c r="I53" s="10">
        <v>105.5</v>
      </c>
      <c r="J53" s="10">
        <v>102.4</v>
      </c>
      <c r="K53" s="10">
        <f t="shared" si="0"/>
        <v>626.49999999999989</v>
      </c>
      <c r="L53" s="3"/>
      <c r="M53" s="5"/>
    </row>
    <row r="54" spans="1:13" ht="15.75" customHeight="1" x14ac:dyDescent="0.25">
      <c r="A54" s="14" t="s">
        <v>67</v>
      </c>
      <c r="B54" s="5">
        <v>2</v>
      </c>
      <c r="C54" s="15" t="s">
        <v>18</v>
      </c>
      <c r="D54" s="14" t="s">
        <v>68</v>
      </c>
      <c r="E54" s="10">
        <v>104.4</v>
      </c>
      <c r="F54" s="10">
        <v>103.8</v>
      </c>
      <c r="G54" s="10">
        <v>104</v>
      </c>
      <c r="H54" s="10">
        <v>104.9</v>
      </c>
      <c r="I54" s="10">
        <v>103.7</v>
      </c>
      <c r="J54" s="10">
        <v>105.2</v>
      </c>
      <c r="K54" s="10">
        <f t="shared" si="0"/>
        <v>626.00000000000011</v>
      </c>
      <c r="L54" s="3" t="s">
        <v>103</v>
      </c>
      <c r="M54" s="5"/>
    </row>
    <row r="55" spans="1:13" ht="15.75" customHeight="1" x14ac:dyDescent="0.25">
      <c r="A55" s="14" t="s">
        <v>81</v>
      </c>
      <c r="B55" s="5">
        <v>1</v>
      </c>
      <c r="C55" s="15" t="s">
        <v>18</v>
      </c>
      <c r="D55" s="14" t="s">
        <v>80</v>
      </c>
      <c r="E55" s="10">
        <v>104.5</v>
      </c>
      <c r="F55" s="10">
        <v>104.3</v>
      </c>
      <c r="G55" s="10">
        <v>104.5</v>
      </c>
      <c r="H55" s="10">
        <v>104</v>
      </c>
      <c r="I55" s="10">
        <v>104.2</v>
      </c>
      <c r="J55" s="10">
        <v>103.5</v>
      </c>
      <c r="K55" s="10">
        <f t="shared" si="0"/>
        <v>625</v>
      </c>
      <c r="L55" s="3" t="s">
        <v>103</v>
      </c>
      <c r="M55" s="5"/>
    </row>
    <row r="56" spans="1:13" ht="15.75" customHeight="1" x14ac:dyDescent="0.25">
      <c r="A56" s="14" t="s">
        <v>91</v>
      </c>
      <c r="B56" s="5">
        <v>1</v>
      </c>
      <c r="C56" s="15" t="s">
        <v>18</v>
      </c>
      <c r="D56" s="14" t="s">
        <v>92</v>
      </c>
      <c r="E56" s="10">
        <v>103.1</v>
      </c>
      <c r="F56" s="10">
        <v>103.8</v>
      </c>
      <c r="G56" s="10">
        <v>104.3</v>
      </c>
      <c r="H56" s="10">
        <v>103.1</v>
      </c>
      <c r="I56" s="10">
        <v>103.8</v>
      </c>
      <c r="J56" s="10">
        <v>104.8</v>
      </c>
      <c r="K56" s="10">
        <f t="shared" si="0"/>
        <v>622.89999999999986</v>
      </c>
      <c r="L56" s="3" t="s">
        <v>103</v>
      </c>
      <c r="M56" s="5"/>
    </row>
    <row r="57" spans="1:13" ht="15.75" customHeight="1" x14ac:dyDescent="0.25">
      <c r="A57" s="14" t="s">
        <v>91</v>
      </c>
      <c r="B57" s="5">
        <v>2</v>
      </c>
      <c r="C57" s="15" t="s">
        <v>18</v>
      </c>
      <c r="D57" s="14" t="s">
        <v>92</v>
      </c>
      <c r="E57" s="10">
        <v>104.1</v>
      </c>
      <c r="F57" s="10">
        <v>103.3</v>
      </c>
      <c r="G57" s="10">
        <v>104.4</v>
      </c>
      <c r="H57" s="10">
        <v>105.2</v>
      </c>
      <c r="I57" s="10">
        <v>103.5</v>
      </c>
      <c r="J57" s="10">
        <v>102.3</v>
      </c>
      <c r="K57" s="10">
        <f t="shared" si="0"/>
        <v>622.79999999999995</v>
      </c>
      <c r="L57" s="3"/>
      <c r="M57" s="5"/>
    </row>
    <row r="58" spans="1:13" ht="15.75" customHeight="1" x14ac:dyDescent="0.25">
      <c r="A58" s="14" t="s">
        <v>74</v>
      </c>
      <c r="B58" s="5">
        <v>1</v>
      </c>
      <c r="C58" s="15" t="s">
        <v>19</v>
      </c>
      <c r="D58" s="16" t="s">
        <v>75</v>
      </c>
      <c r="E58" s="10">
        <v>104.1</v>
      </c>
      <c r="F58" s="10">
        <v>104.9</v>
      </c>
      <c r="G58" s="10">
        <v>103.9</v>
      </c>
      <c r="H58" s="10">
        <v>103.9</v>
      </c>
      <c r="I58" s="10">
        <v>103.2</v>
      </c>
      <c r="J58" s="10">
        <v>102.5</v>
      </c>
      <c r="K58" s="10">
        <f t="shared" si="0"/>
        <v>622.5</v>
      </c>
      <c r="L58" s="3" t="s">
        <v>103</v>
      </c>
      <c r="M58" s="5"/>
    </row>
    <row r="59" spans="1:13" ht="15.75" customHeight="1" x14ac:dyDescent="0.25">
      <c r="A59" s="14" t="s">
        <v>82</v>
      </c>
      <c r="B59" s="5">
        <v>1</v>
      </c>
      <c r="C59" s="15" t="s">
        <v>16</v>
      </c>
      <c r="D59" s="14" t="s">
        <v>33</v>
      </c>
      <c r="E59" s="10">
        <v>104.4</v>
      </c>
      <c r="F59" s="10">
        <v>104.3</v>
      </c>
      <c r="G59" s="10">
        <v>104.1</v>
      </c>
      <c r="H59" s="10">
        <v>102</v>
      </c>
      <c r="I59" s="10">
        <v>103.5</v>
      </c>
      <c r="J59" s="10">
        <v>104.2</v>
      </c>
      <c r="K59" s="10">
        <f t="shared" si="0"/>
        <v>622.5</v>
      </c>
      <c r="L59" s="3"/>
      <c r="M59" s="5"/>
    </row>
    <row r="60" spans="1:13" ht="15.75" customHeight="1" x14ac:dyDescent="0.25">
      <c r="A60" s="14" t="s">
        <v>44</v>
      </c>
      <c r="B60" s="5">
        <v>2</v>
      </c>
      <c r="C60" s="15" t="s">
        <v>16</v>
      </c>
      <c r="D60" s="16" t="s">
        <v>38</v>
      </c>
      <c r="E60" s="10">
        <v>105.9</v>
      </c>
      <c r="F60" s="10">
        <v>105.1</v>
      </c>
      <c r="G60" s="10">
        <v>101.9</v>
      </c>
      <c r="H60" s="10">
        <v>101.1</v>
      </c>
      <c r="I60" s="10">
        <v>104.7</v>
      </c>
      <c r="J60" s="10">
        <v>103.6</v>
      </c>
      <c r="K60" s="10">
        <f t="shared" si="0"/>
        <v>622.30000000000007</v>
      </c>
      <c r="L60" s="3" t="s">
        <v>104</v>
      </c>
      <c r="M60" s="5"/>
    </row>
    <row r="61" spans="1:13" ht="15.75" customHeight="1" x14ac:dyDescent="0.25">
      <c r="A61" s="14" t="s">
        <v>67</v>
      </c>
      <c r="B61" s="5">
        <v>1</v>
      </c>
      <c r="C61" s="15" t="s">
        <v>18</v>
      </c>
      <c r="D61" s="14" t="s">
        <v>68</v>
      </c>
      <c r="E61" s="10">
        <v>104.5</v>
      </c>
      <c r="F61" s="10">
        <v>104.7</v>
      </c>
      <c r="G61" s="10">
        <v>103.8</v>
      </c>
      <c r="H61" s="10">
        <v>104.2</v>
      </c>
      <c r="I61" s="10">
        <v>102.3</v>
      </c>
      <c r="J61" s="10">
        <v>102.8</v>
      </c>
      <c r="K61" s="10">
        <f t="shared" si="0"/>
        <v>622.29999999999995</v>
      </c>
      <c r="L61" s="3"/>
      <c r="M61" s="5"/>
    </row>
    <row r="62" spans="1:13" ht="15.75" customHeight="1" x14ac:dyDescent="0.25">
      <c r="A62" s="14" t="s">
        <v>69</v>
      </c>
      <c r="B62" s="5">
        <v>2</v>
      </c>
      <c r="C62" s="15" t="s">
        <v>16</v>
      </c>
      <c r="D62" s="16" t="s">
        <v>29</v>
      </c>
      <c r="E62" s="10">
        <v>105.7</v>
      </c>
      <c r="F62" s="10">
        <v>103.2</v>
      </c>
      <c r="G62" s="10">
        <v>104</v>
      </c>
      <c r="H62" s="10">
        <v>102.2</v>
      </c>
      <c r="I62" s="10">
        <v>104.2</v>
      </c>
      <c r="J62" s="10">
        <v>102.3</v>
      </c>
      <c r="K62" s="10">
        <f t="shared" si="0"/>
        <v>621.59999999999991</v>
      </c>
      <c r="L62" s="3" t="s">
        <v>104</v>
      </c>
      <c r="M62" s="5"/>
    </row>
    <row r="63" spans="1:13" ht="15.75" customHeight="1" x14ac:dyDescent="0.25">
      <c r="A63" s="14" t="s">
        <v>85</v>
      </c>
      <c r="B63" s="5">
        <v>2</v>
      </c>
      <c r="C63" s="15" t="s">
        <v>18</v>
      </c>
      <c r="D63" s="16" t="s">
        <v>86</v>
      </c>
      <c r="E63" s="10">
        <v>102.6</v>
      </c>
      <c r="F63" s="10">
        <v>106</v>
      </c>
      <c r="G63" s="10">
        <v>103.3</v>
      </c>
      <c r="H63" s="10">
        <v>104</v>
      </c>
      <c r="I63" s="10">
        <v>102.9</v>
      </c>
      <c r="J63" s="10">
        <v>102.7</v>
      </c>
      <c r="K63" s="10">
        <f t="shared" si="0"/>
        <v>621.5</v>
      </c>
      <c r="L63" s="3" t="s">
        <v>104</v>
      </c>
      <c r="M63" s="5"/>
    </row>
    <row r="64" spans="1:13" ht="15.75" customHeight="1" x14ac:dyDescent="0.25">
      <c r="A64" s="14" t="s">
        <v>85</v>
      </c>
      <c r="B64" s="5">
        <v>1</v>
      </c>
      <c r="C64" s="15" t="s">
        <v>18</v>
      </c>
      <c r="D64" s="16" t="s">
        <v>86</v>
      </c>
      <c r="E64" s="10">
        <v>103.1</v>
      </c>
      <c r="F64" s="10">
        <v>105.3</v>
      </c>
      <c r="G64" s="10">
        <v>103.3</v>
      </c>
      <c r="H64" s="10">
        <v>103.1</v>
      </c>
      <c r="I64" s="10">
        <v>102.8</v>
      </c>
      <c r="J64" s="10">
        <v>103.7</v>
      </c>
      <c r="K64" s="10">
        <f t="shared" si="0"/>
        <v>621.29999999999995</v>
      </c>
      <c r="L64" s="3"/>
      <c r="M64" s="5"/>
    </row>
    <row r="65" spans="1:13" ht="15.75" customHeight="1" x14ac:dyDescent="0.25">
      <c r="A65" s="14" t="s">
        <v>37</v>
      </c>
      <c r="B65" s="5">
        <v>1</v>
      </c>
      <c r="C65" s="15" t="s">
        <v>17</v>
      </c>
      <c r="D65" s="14" t="s">
        <v>38</v>
      </c>
      <c r="E65" s="10">
        <v>102.3</v>
      </c>
      <c r="F65" s="10">
        <v>102.6</v>
      </c>
      <c r="G65" s="10">
        <v>103.5</v>
      </c>
      <c r="H65" s="10">
        <v>104.5</v>
      </c>
      <c r="I65" s="10">
        <v>103.5</v>
      </c>
      <c r="J65" s="10">
        <v>104.3</v>
      </c>
      <c r="K65" s="10">
        <f t="shared" si="0"/>
        <v>620.69999999999993</v>
      </c>
      <c r="L65" s="3" t="s">
        <v>104</v>
      </c>
      <c r="M65" s="5"/>
    </row>
    <row r="66" spans="1:13" ht="15.75" customHeight="1" x14ac:dyDescent="0.25">
      <c r="A66" s="14" t="s">
        <v>37</v>
      </c>
      <c r="B66" s="5">
        <v>2</v>
      </c>
      <c r="C66" s="15" t="s">
        <v>17</v>
      </c>
      <c r="D66" s="14" t="s">
        <v>38</v>
      </c>
      <c r="E66" s="10">
        <v>102</v>
      </c>
      <c r="F66" s="10">
        <v>104.5</v>
      </c>
      <c r="G66" s="10">
        <v>104.9</v>
      </c>
      <c r="H66" s="10">
        <v>103.9</v>
      </c>
      <c r="I66" s="10">
        <v>102.8</v>
      </c>
      <c r="J66" s="10">
        <v>102.4</v>
      </c>
      <c r="K66" s="10">
        <f t="shared" si="0"/>
        <v>620.49999999999989</v>
      </c>
      <c r="L66" s="3"/>
      <c r="M66" s="5"/>
    </row>
    <row r="67" spans="1:13" ht="15.75" customHeight="1" x14ac:dyDescent="0.25">
      <c r="A67" s="14" t="s">
        <v>81</v>
      </c>
      <c r="B67" s="5">
        <v>2</v>
      </c>
      <c r="C67" s="15" t="s">
        <v>18</v>
      </c>
      <c r="D67" s="14" t="s">
        <v>80</v>
      </c>
      <c r="E67" s="10">
        <v>104.1</v>
      </c>
      <c r="F67" s="10">
        <v>102.5</v>
      </c>
      <c r="G67" s="10">
        <v>102.6</v>
      </c>
      <c r="H67" s="10">
        <v>103.4</v>
      </c>
      <c r="I67" s="10">
        <v>103.6</v>
      </c>
      <c r="J67" s="10">
        <v>104.2</v>
      </c>
      <c r="K67" s="10">
        <f t="shared" si="0"/>
        <v>620.40000000000009</v>
      </c>
      <c r="L67" s="3"/>
      <c r="M67" s="5"/>
    </row>
    <row r="68" spans="1:13" ht="15.75" customHeight="1" x14ac:dyDescent="0.25">
      <c r="A68" s="14" t="s">
        <v>74</v>
      </c>
      <c r="B68" s="5">
        <v>2</v>
      </c>
      <c r="C68" s="15" t="s">
        <v>19</v>
      </c>
      <c r="D68" s="16" t="s">
        <v>75</v>
      </c>
      <c r="E68" s="10">
        <v>101.8</v>
      </c>
      <c r="F68" s="10">
        <v>104.8</v>
      </c>
      <c r="G68" s="10">
        <v>102.2</v>
      </c>
      <c r="H68" s="10">
        <v>105.5</v>
      </c>
      <c r="I68" s="10">
        <v>102.7</v>
      </c>
      <c r="J68" s="10">
        <v>103.1</v>
      </c>
      <c r="K68" s="10">
        <f t="shared" si="0"/>
        <v>620.1</v>
      </c>
      <c r="L68" s="3"/>
      <c r="M68" s="5"/>
    </row>
    <row r="69" spans="1:13" ht="15.75" customHeight="1" x14ac:dyDescent="0.25">
      <c r="A69" s="14" t="s">
        <v>90</v>
      </c>
      <c r="B69" s="5">
        <v>2</v>
      </c>
      <c r="C69" s="15" t="s">
        <v>18</v>
      </c>
      <c r="D69" s="14" t="s">
        <v>76</v>
      </c>
      <c r="E69" s="10">
        <v>103</v>
      </c>
      <c r="F69" s="10">
        <v>101.8</v>
      </c>
      <c r="G69" s="10">
        <v>102.6</v>
      </c>
      <c r="H69" s="10">
        <v>102.8</v>
      </c>
      <c r="I69" s="10">
        <v>104.9</v>
      </c>
      <c r="J69" s="10">
        <v>104.7</v>
      </c>
      <c r="K69" s="10">
        <f t="shared" si="0"/>
        <v>619.80000000000007</v>
      </c>
      <c r="L69" s="3" t="s">
        <v>104</v>
      </c>
      <c r="M69" s="5"/>
    </row>
    <row r="70" spans="1:13" ht="15.75" customHeight="1" x14ac:dyDescent="0.25">
      <c r="A70" s="14" t="s">
        <v>99</v>
      </c>
      <c r="B70" s="5">
        <v>1</v>
      </c>
      <c r="C70" s="15" t="s">
        <v>18</v>
      </c>
      <c r="D70" s="14" t="s">
        <v>100</v>
      </c>
      <c r="E70" s="10">
        <v>103.6</v>
      </c>
      <c r="F70" s="10">
        <v>103.4</v>
      </c>
      <c r="G70" s="10">
        <v>104</v>
      </c>
      <c r="H70" s="10">
        <v>101.7</v>
      </c>
      <c r="I70" s="10">
        <v>102.4</v>
      </c>
      <c r="J70" s="10">
        <v>104.6</v>
      </c>
      <c r="K70" s="10">
        <f t="shared" si="0"/>
        <v>619.70000000000005</v>
      </c>
      <c r="L70" s="3" t="s">
        <v>104</v>
      </c>
      <c r="M70" s="5"/>
    </row>
    <row r="71" spans="1:13" ht="15.75" customHeight="1" x14ac:dyDescent="0.25">
      <c r="A71" s="14" t="s">
        <v>44</v>
      </c>
      <c r="B71" s="5">
        <v>1</v>
      </c>
      <c r="C71" s="15" t="s">
        <v>16</v>
      </c>
      <c r="D71" s="16" t="s">
        <v>38</v>
      </c>
      <c r="E71" s="10">
        <v>100.5</v>
      </c>
      <c r="F71" s="10">
        <v>101.7</v>
      </c>
      <c r="G71" s="10">
        <v>104.7</v>
      </c>
      <c r="H71" s="10">
        <v>103.8</v>
      </c>
      <c r="I71" s="10">
        <v>104.3</v>
      </c>
      <c r="J71" s="10">
        <v>104.2</v>
      </c>
      <c r="K71" s="10">
        <f t="shared" si="0"/>
        <v>619.20000000000005</v>
      </c>
      <c r="L71" s="3"/>
      <c r="M71" s="5"/>
    </row>
    <row r="72" spans="1:13" ht="15.75" customHeight="1" x14ac:dyDescent="0.25">
      <c r="A72" s="14" t="s">
        <v>99</v>
      </c>
      <c r="B72" s="5">
        <v>2</v>
      </c>
      <c r="C72" s="15" t="s">
        <v>18</v>
      </c>
      <c r="D72" s="14" t="s">
        <v>100</v>
      </c>
      <c r="E72" s="10">
        <v>103.5</v>
      </c>
      <c r="F72" s="10">
        <v>102.2</v>
      </c>
      <c r="G72" s="10">
        <v>103.3</v>
      </c>
      <c r="H72" s="10">
        <v>102.4</v>
      </c>
      <c r="I72" s="10">
        <v>103.9</v>
      </c>
      <c r="J72" s="10">
        <v>103.7</v>
      </c>
      <c r="K72" s="10">
        <f t="shared" si="0"/>
        <v>619</v>
      </c>
      <c r="L72" s="3"/>
      <c r="M72" s="5"/>
    </row>
    <row r="73" spans="1:13" ht="15.75" customHeight="1" x14ac:dyDescent="0.25">
      <c r="A73" s="14" t="s">
        <v>69</v>
      </c>
      <c r="B73" s="5">
        <v>1</v>
      </c>
      <c r="C73" s="15" t="s">
        <v>16</v>
      </c>
      <c r="D73" s="16" t="s">
        <v>29</v>
      </c>
      <c r="E73" s="10">
        <v>101.9</v>
      </c>
      <c r="F73" s="10">
        <v>103.5</v>
      </c>
      <c r="G73" s="10">
        <v>104.6</v>
      </c>
      <c r="H73" s="10">
        <v>102.4</v>
      </c>
      <c r="I73" s="10">
        <v>103.4</v>
      </c>
      <c r="J73" s="10">
        <v>102.9</v>
      </c>
      <c r="K73" s="10">
        <f t="shared" si="0"/>
        <v>618.69999999999993</v>
      </c>
      <c r="L73" s="3"/>
      <c r="M73" s="5"/>
    </row>
    <row r="74" spans="1:13" ht="15.75" customHeight="1" x14ac:dyDescent="0.25">
      <c r="A74" s="14" t="s">
        <v>49</v>
      </c>
      <c r="B74" s="5">
        <v>2</v>
      </c>
      <c r="C74" s="15" t="s">
        <v>18</v>
      </c>
      <c r="D74" s="14" t="s">
        <v>46</v>
      </c>
      <c r="E74" s="10">
        <v>103.4</v>
      </c>
      <c r="F74" s="10">
        <v>102.1</v>
      </c>
      <c r="G74" s="10">
        <v>102.6</v>
      </c>
      <c r="H74" s="10">
        <v>105.2</v>
      </c>
      <c r="I74" s="10">
        <v>103.3</v>
      </c>
      <c r="J74" s="10">
        <v>101.9</v>
      </c>
      <c r="K74" s="10">
        <f t="shared" si="0"/>
        <v>618.5</v>
      </c>
      <c r="L74" s="3" t="s">
        <v>104</v>
      </c>
      <c r="M74" s="5"/>
    </row>
    <row r="75" spans="1:13" ht="15.75" customHeight="1" x14ac:dyDescent="0.25">
      <c r="A75" s="14" t="s">
        <v>93</v>
      </c>
      <c r="B75" s="5">
        <v>1</v>
      </c>
      <c r="C75" s="15" t="s">
        <v>18</v>
      </c>
      <c r="D75" s="16" t="s">
        <v>94</v>
      </c>
      <c r="E75" s="10">
        <v>103.3</v>
      </c>
      <c r="F75" s="10">
        <v>104</v>
      </c>
      <c r="G75" s="10">
        <v>104.8</v>
      </c>
      <c r="H75" s="10">
        <v>102.9</v>
      </c>
      <c r="I75" s="10">
        <v>101.5</v>
      </c>
      <c r="J75" s="10">
        <v>101.6</v>
      </c>
      <c r="K75" s="10">
        <f t="shared" si="0"/>
        <v>618.1</v>
      </c>
      <c r="L75" s="3" t="s">
        <v>104</v>
      </c>
      <c r="M75" s="14"/>
    </row>
    <row r="76" spans="1:13" ht="15.75" customHeight="1" x14ac:dyDescent="0.25">
      <c r="A76" s="14" t="s">
        <v>88</v>
      </c>
      <c r="B76" s="5">
        <v>2</v>
      </c>
      <c r="C76" s="15" t="s">
        <v>18</v>
      </c>
      <c r="D76" s="16" t="s">
        <v>89</v>
      </c>
      <c r="E76" s="10">
        <v>103.3</v>
      </c>
      <c r="F76" s="10">
        <v>104.1</v>
      </c>
      <c r="G76" s="10">
        <v>101.7</v>
      </c>
      <c r="H76" s="10">
        <v>104.5</v>
      </c>
      <c r="I76" s="10">
        <v>103</v>
      </c>
      <c r="J76" s="10">
        <v>101.3</v>
      </c>
      <c r="K76" s="10">
        <f t="shared" si="0"/>
        <v>617.89999999999986</v>
      </c>
      <c r="L76" s="3"/>
      <c r="M76" s="5"/>
    </row>
    <row r="77" spans="1:13" ht="15.75" customHeight="1" x14ac:dyDescent="0.25">
      <c r="A77" s="14" t="s">
        <v>70</v>
      </c>
      <c r="B77" s="5">
        <v>2</v>
      </c>
      <c r="C77" s="15" t="s">
        <v>16</v>
      </c>
      <c r="D77" s="14" t="s">
        <v>71</v>
      </c>
      <c r="E77" s="10">
        <v>101.4</v>
      </c>
      <c r="F77" s="10">
        <v>104.5</v>
      </c>
      <c r="G77" s="10">
        <v>103.9</v>
      </c>
      <c r="H77" s="10">
        <v>101.4</v>
      </c>
      <c r="I77" s="10">
        <v>103.2</v>
      </c>
      <c r="J77" s="10">
        <v>102.6</v>
      </c>
      <c r="K77" s="10">
        <f t="shared" si="0"/>
        <v>617.00000000000011</v>
      </c>
      <c r="L77" s="3"/>
      <c r="M77" s="5"/>
    </row>
    <row r="78" spans="1:13" ht="15.75" customHeight="1" x14ac:dyDescent="0.25">
      <c r="A78" s="14" t="s">
        <v>87</v>
      </c>
      <c r="B78" s="5">
        <v>1</v>
      </c>
      <c r="C78" s="15" t="s">
        <v>18</v>
      </c>
      <c r="D78" s="16" t="s">
        <v>84</v>
      </c>
      <c r="E78" s="10">
        <v>102.7</v>
      </c>
      <c r="F78" s="10">
        <v>98.9</v>
      </c>
      <c r="G78" s="10">
        <v>105.2</v>
      </c>
      <c r="H78" s="10">
        <v>103</v>
      </c>
      <c r="I78" s="10">
        <v>103.7</v>
      </c>
      <c r="J78" s="10">
        <v>103.5</v>
      </c>
      <c r="K78" s="10">
        <f t="shared" ref="K78:K109" si="1">SUM(E78:J78)</f>
        <v>617</v>
      </c>
      <c r="L78" s="3"/>
      <c r="M78" s="5"/>
    </row>
    <row r="79" spans="1:13" ht="15.75" customHeight="1" x14ac:dyDescent="0.25">
      <c r="A79" s="14" t="s">
        <v>34</v>
      </c>
      <c r="B79" s="5">
        <v>2</v>
      </c>
      <c r="C79" s="15" t="s">
        <v>19</v>
      </c>
      <c r="D79" s="16" t="s">
        <v>31</v>
      </c>
      <c r="E79" s="10">
        <v>102.4</v>
      </c>
      <c r="F79" s="10">
        <v>102.1</v>
      </c>
      <c r="G79" s="10">
        <v>103.9</v>
      </c>
      <c r="H79" s="10">
        <v>103.6</v>
      </c>
      <c r="I79" s="10">
        <v>102.7</v>
      </c>
      <c r="J79" s="10">
        <v>102.2</v>
      </c>
      <c r="K79" s="10">
        <f t="shared" si="1"/>
        <v>616.90000000000009</v>
      </c>
      <c r="L79" s="3"/>
      <c r="M79" s="5"/>
    </row>
    <row r="80" spans="1:13" ht="15.75" customHeight="1" x14ac:dyDescent="0.25">
      <c r="A80" s="14" t="s">
        <v>32</v>
      </c>
      <c r="B80" s="5">
        <v>2</v>
      </c>
      <c r="C80" s="15" t="s">
        <v>18</v>
      </c>
      <c r="D80" s="14" t="s">
        <v>33</v>
      </c>
      <c r="E80" s="10">
        <v>102.2</v>
      </c>
      <c r="F80" s="10">
        <v>102.4</v>
      </c>
      <c r="G80" s="10">
        <v>102.3</v>
      </c>
      <c r="H80" s="10">
        <v>102.1</v>
      </c>
      <c r="I80" s="10">
        <v>104.1</v>
      </c>
      <c r="J80" s="10">
        <v>103</v>
      </c>
      <c r="K80" s="10">
        <f t="shared" si="1"/>
        <v>616.1</v>
      </c>
      <c r="L80" s="3"/>
      <c r="M80" s="5"/>
    </row>
    <row r="81" spans="1:13" ht="15.75" customHeight="1" x14ac:dyDescent="0.25">
      <c r="A81" s="14" t="s">
        <v>90</v>
      </c>
      <c r="B81" s="5">
        <v>1</v>
      </c>
      <c r="C81" s="15" t="s">
        <v>18</v>
      </c>
      <c r="D81" s="14" t="s">
        <v>76</v>
      </c>
      <c r="E81" s="10">
        <v>104</v>
      </c>
      <c r="F81" s="10">
        <v>104.9</v>
      </c>
      <c r="G81" s="10">
        <v>102.4</v>
      </c>
      <c r="H81" s="10">
        <v>100.6</v>
      </c>
      <c r="I81" s="10">
        <v>101.4</v>
      </c>
      <c r="J81" s="10">
        <v>102.7</v>
      </c>
      <c r="K81" s="10">
        <f t="shared" si="1"/>
        <v>616</v>
      </c>
      <c r="L81" s="3"/>
      <c r="M81" s="5"/>
    </row>
    <row r="82" spans="1:13" ht="15.75" customHeight="1" x14ac:dyDescent="0.25">
      <c r="A82" s="14" t="s">
        <v>87</v>
      </c>
      <c r="B82" s="5">
        <v>2</v>
      </c>
      <c r="C82" s="15" t="s">
        <v>18</v>
      </c>
      <c r="D82" s="16" t="s">
        <v>84</v>
      </c>
      <c r="E82" s="10">
        <v>102.8</v>
      </c>
      <c r="F82" s="10">
        <v>102.4</v>
      </c>
      <c r="G82" s="10">
        <v>104.1</v>
      </c>
      <c r="H82" s="10">
        <v>101.1</v>
      </c>
      <c r="I82" s="10">
        <v>101.2</v>
      </c>
      <c r="J82" s="10">
        <v>103.6</v>
      </c>
      <c r="K82" s="10">
        <f t="shared" si="1"/>
        <v>615.19999999999993</v>
      </c>
      <c r="L82" s="3"/>
      <c r="M82" s="5"/>
    </row>
    <row r="83" spans="1:13" ht="15.75" customHeight="1" x14ac:dyDescent="0.25">
      <c r="A83" s="14" t="s">
        <v>88</v>
      </c>
      <c r="B83" s="5">
        <v>1</v>
      </c>
      <c r="C83" s="15" t="s">
        <v>18</v>
      </c>
      <c r="D83" s="16" t="s">
        <v>89</v>
      </c>
      <c r="E83" s="10">
        <v>101.4</v>
      </c>
      <c r="F83" s="10">
        <v>102.9</v>
      </c>
      <c r="G83" s="10">
        <v>101.2</v>
      </c>
      <c r="H83" s="10">
        <v>102.9</v>
      </c>
      <c r="I83" s="10">
        <v>102.7</v>
      </c>
      <c r="J83" s="10">
        <v>103.7</v>
      </c>
      <c r="K83" s="10">
        <f t="shared" si="1"/>
        <v>614.79999999999995</v>
      </c>
      <c r="L83" s="3"/>
      <c r="M83" s="14"/>
    </row>
    <row r="84" spans="1:13" ht="15.75" customHeight="1" x14ac:dyDescent="0.25">
      <c r="A84" s="14" t="s">
        <v>83</v>
      </c>
      <c r="B84" s="5">
        <v>2</v>
      </c>
      <c r="C84" s="15" t="s">
        <v>18</v>
      </c>
      <c r="D84" s="14" t="s">
        <v>84</v>
      </c>
      <c r="E84" s="10">
        <v>102</v>
      </c>
      <c r="F84" s="10">
        <v>102.7</v>
      </c>
      <c r="G84" s="10">
        <v>99.7</v>
      </c>
      <c r="H84" s="10">
        <v>103.7</v>
      </c>
      <c r="I84" s="10">
        <v>103.5</v>
      </c>
      <c r="J84" s="10">
        <v>102.2</v>
      </c>
      <c r="K84" s="10">
        <f t="shared" si="1"/>
        <v>613.79999999999995</v>
      </c>
      <c r="L84" s="3"/>
      <c r="M84" s="5"/>
    </row>
    <row r="85" spans="1:13" ht="15.75" customHeight="1" x14ac:dyDescent="0.25">
      <c r="A85" s="14" t="s">
        <v>93</v>
      </c>
      <c r="B85" s="5">
        <v>2</v>
      </c>
      <c r="C85" s="15" t="s">
        <v>18</v>
      </c>
      <c r="D85" s="16" t="s">
        <v>94</v>
      </c>
      <c r="E85" s="10">
        <v>101</v>
      </c>
      <c r="F85" s="10">
        <v>102.3</v>
      </c>
      <c r="G85" s="10">
        <v>101.7</v>
      </c>
      <c r="H85" s="10">
        <v>103.9</v>
      </c>
      <c r="I85" s="10">
        <v>101.1</v>
      </c>
      <c r="J85" s="10">
        <v>102.6</v>
      </c>
      <c r="K85" s="10">
        <f t="shared" si="1"/>
        <v>612.6</v>
      </c>
      <c r="L85" s="3"/>
      <c r="M85" s="5"/>
    </row>
    <row r="86" spans="1:13" ht="15.75" customHeight="1" x14ac:dyDescent="0.25">
      <c r="A86" s="14" t="s">
        <v>95</v>
      </c>
      <c r="B86" s="5">
        <v>2</v>
      </c>
      <c r="C86" s="15" t="s">
        <v>18</v>
      </c>
      <c r="D86" s="14" t="s">
        <v>96</v>
      </c>
      <c r="E86" s="10">
        <v>101.6</v>
      </c>
      <c r="F86" s="10">
        <v>100.9</v>
      </c>
      <c r="G86" s="10">
        <v>100</v>
      </c>
      <c r="H86" s="10">
        <v>103.8</v>
      </c>
      <c r="I86" s="10">
        <v>101.3</v>
      </c>
      <c r="J86" s="10">
        <v>104.1</v>
      </c>
      <c r="K86" s="10">
        <f t="shared" si="1"/>
        <v>611.70000000000005</v>
      </c>
      <c r="L86" s="3"/>
      <c r="M86" s="5"/>
    </row>
    <row r="87" spans="1:13" ht="15.75" customHeight="1" x14ac:dyDescent="0.25">
      <c r="A87" s="14" t="s">
        <v>32</v>
      </c>
      <c r="B87" s="5">
        <v>1</v>
      </c>
      <c r="C87" s="15" t="s">
        <v>18</v>
      </c>
      <c r="D87" s="14" t="s">
        <v>33</v>
      </c>
      <c r="E87" s="10">
        <v>102.3</v>
      </c>
      <c r="F87" s="10">
        <v>100.9</v>
      </c>
      <c r="G87" s="10">
        <v>102.4</v>
      </c>
      <c r="H87" s="10">
        <v>101.8</v>
      </c>
      <c r="I87" s="10">
        <v>103.5</v>
      </c>
      <c r="J87" s="10">
        <v>100.6</v>
      </c>
      <c r="K87" s="10">
        <f t="shared" si="1"/>
        <v>611.5</v>
      </c>
      <c r="L87" s="3"/>
      <c r="M87" s="14"/>
    </row>
    <row r="88" spans="1:13" ht="15.75" customHeight="1" x14ac:dyDescent="0.25">
      <c r="A88" s="14" t="s">
        <v>83</v>
      </c>
      <c r="B88" s="5">
        <v>1</v>
      </c>
      <c r="C88" s="15" t="s">
        <v>18</v>
      </c>
      <c r="D88" s="14" t="s">
        <v>84</v>
      </c>
      <c r="E88" s="10">
        <v>101.2</v>
      </c>
      <c r="F88" s="10">
        <v>100.8</v>
      </c>
      <c r="G88" s="10">
        <v>102.3</v>
      </c>
      <c r="H88" s="10">
        <v>102.6</v>
      </c>
      <c r="I88" s="10">
        <v>102.2</v>
      </c>
      <c r="J88" s="10">
        <v>102.2</v>
      </c>
      <c r="K88" s="10">
        <f t="shared" si="1"/>
        <v>611.29999999999995</v>
      </c>
      <c r="L88" s="3"/>
      <c r="M88" s="5"/>
    </row>
    <row r="89" spans="1:13" ht="15.75" customHeight="1" x14ac:dyDescent="0.25">
      <c r="A89" s="14" t="s">
        <v>41</v>
      </c>
      <c r="B89" s="5">
        <v>2</v>
      </c>
      <c r="C89" s="15" t="s">
        <v>19</v>
      </c>
      <c r="D89" s="16" t="s">
        <v>31</v>
      </c>
      <c r="E89" s="10">
        <v>100.7</v>
      </c>
      <c r="F89" s="10">
        <v>101.7</v>
      </c>
      <c r="G89" s="10">
        <v>101.5</v>
      </c>
      <c r="H89" s="10">
        <v>102.8</v>
      </c>
      <c r="I89" s="10">
        <v>100.9</v>
      </c>
      <c r="J89" s="10">
        <v>103.3</v>
      </c>
      <c r="K89" s="10">
        <f t="shared" si="1"/>
        <v>610.9</v>
      </c>
      <c r="L89" s="3"/>
      <c r="M89" s="5"/>
    </row>
    <row r="90" spans="1:13" ht="15.75" customHeight="1" x14ac:dyDescent="0.25">
      <c r="A90" s="14" t="s">
        <v>59</v>
      </c>
      <c r="B90" s="5">
        <v>1</v>
      </c>
      <c r="C90" s="15" t="s">
        <v>19</v>
      </c>
      <c r="D90" s="16" t="s">
        <v>60</v>
      </c>
      <c r="E90" s="10">
        <v>101.7</v>
      </c>
      <c r="F90" s="10">
        <v>100.9</v>
      </c>
      <c r="G90" s="10">
        <v>102.8</v>
      </c>
      <c r="H90" s="10">
        <v>101.9</v>
      </c>
      <c r="I90" s="10">
        <v>100.9</v>
      </c>
      <c r="J90" s="10">
        <v>102.6</v>
      </c>
      <c r="K90" s="10">
        <f t="shared" si="1"/>
        <v>610.80000000000007</v>
      </c>
      <c r="L90" s="3"/>
      <c r="M90" s="5"/>
    </row>
    <row r="91" spans="1:13" ht="15.75" customHeight="1" x14ac:dyDescent="0.25">
      <c r="A91" s="14" t="s">
        <v>95</v>
      </c>
      <c r="B91" s="5">
        <v>1</v>
      </c>
      <c r="C91" s="15" t="s">
        <v>18</v>
      </c>
      <c r="D91" s="14" t="s">
        <v>96</v>
      </c>
      <c r="E91" s="10">
        <v>102.1</v>
      </c>
      <c r="F91" s="10">
        <v>102.6</v>
      </c>
      <c r="G91" s="10">
        <v>100.7</v>
      </c>
      <c r="H91" s="10">
        <v>102.4</v>
      </c>
      <c r="I91" s="10">
        <v>101</v>
      </c>
      <c r="J91" s="10">
        <v>101.8</v>
      </c>
      <c r="K91" s="10">
        <f t="shared" si="1"/>
        <v>610.59999999999991</v>
      </c>
      <c r="L91" s="3"/>
      <c r="M91" s="5"/>
    </row>
    <row r="92" spans="1:13" ht="15.75" customHeight="1" x14ac:dyDescent="0.25">
      <c r="A92" s="14" t="s">
        <v>70</v>
      </c>
      <c r="B92" s="5">
        <v>1</v>
      </c>
      <c r="C92" s="15" t="s">
        <v>16</v>
      </c>
      <c r="D92" s="14" t="s">
        <v>71</v>
      </c>
      <c r="E92" s="10">
        <v>100.8</v>
      </c>
      <c r="F92" s="10">
        <v>101</v>
      </c>
      <c r="G92" s="10">
        <v>100.8</v>
      </c>
      <c r="H92" s="10">
        <v>101.7</v>
      </c>
      <c r="I92" s="10">
        <v>103.1</v>
      </c>
      <c r="J92" s="10">
        <v>102.9</v>
      </c>
      <c r="K92" s="10">
        <f t="shared" si="1"/>
        <v>610.29999999999995</v>
      </c>
      <c r="L92" s="3"/>
      <c r="M92" s="5"/>
    </row>
    <row r="93" spans="1:13" ht="15.75" customHeight="1" x14ac:dyDescent="0.25">
      <c r="A93" s="14" t="s">
        <v>34</v>
      </c>
      <c r="B93" s="5">
        <v>1</v>
      </c>
      <c r="C93" s="15" t="s">
        <v>19</v>
      </c>
      <c r="D93" s="16" t="s">
        <v>31</v>
      </c>
      <c r="E93" s="10">
        <v>102.3</v>
      </c>
      <c r="F93" s="10">
        <v>100.9</v>
      </c>
      <c r="G93" s="10">
        <v>103.4</v>
      </c>
      <c r="H93" s="10">
        <v>102.2</v>
      </c>
      <c r="I93" s="10">
        <v>100.9</v>
      </c>
      <c r="J93" s="10">
        <v>100.1</v>
      </c>
      <c r="K93" s="10">
        <f t="shared" si="1"/>
        <v>609.80000000000007</v>
      </c>
      <c r="L93" s="3"/>
      <c r="M93" s="5"/>
    </row>
    <row r="94" spans="1:13" ht="15.75" customHeight="1" x14ac:dyDescent="0.25">
      <c r="A94" s="14" t="s">
        <v>28</v>
      </c>
      <c r="B94" s="5">
        <v>1</v>
      </c>
      <c r="C94" s="15" t="s">
        <v>19</v>
      </c>
      <c r="D94" s="14" t="s">
        <v>29</v>
      </c>
      <c r="E94" s="10">
        <v>101.1</v>
      </c>
      <c r="F94" s="10">
        <v>101.8</v>
      </c>
      <c r="G94" s="10">
        <v>102.7</v>
      </c>
      <c r="H94" s="10">
        <v>100.3</v>
      </c>
      <c r="I94" s="10">
        <v>102.9</v>
      </c>
      <c r="J94" s="10">
        <v>99.4</v>
      </c>
      <c r="K94" s="10">
        <f t="shared" si="1"/>
        <v>608.19999999999993</v>
      </c>
      <c r="L94" s="3"/>
      <c r="M94" s="4"/>
    </row>
    <row r="95" spans="1:13" ht="15.75" customHeight="1" x14ac:dyDescent="0.25">
      <c r="A95" s="14" t="s">
        <v>39</v>
      </c>
      <c r="B95" s="5">
        <v>2</v>
      </c>
      <c r="C95" s="15" t="s">
        <v>18</v>
      </c>
      <c r="D95" s="16" t="s">
        <v>40</v>
      </c>
      <c r="E95" s="10">
        <v>101</v>
      </c>
      <c r="F95" s="10">
        <v>100</v>
      </c>
      <c r="G95" s="10">
        <v>101.7</v>
      </c>
      <c r="H95" s="10">
        <v>102.4</v>
      </c>
      <c r="I95" s="10">
        <v>102</v>
      </c>
      <c r="J95" s="10">
        <v>99.9</v>
      </c>
      <c r="K95" s="10">
        <f t="shared" si="1"/>
        <v>607</v>
      </c>
      <c r="L95" s="3"/>
      <c r="M95" s="5"/>
    </row>
    <row r="96" spans="1:13" ht="15.75" customHeight="1" x14ac:dyDescent="0.25">
      <c r="A96" s="14" t="s">
        <v>28</v>
      </c>
      <c r="B96" s="5">
        <v>2</v>
      </c>
      <c r="C96" s="15" t="s">
        <v>19</v>
      </c>
      <c r="D96" s="14" t="s">
        <v>29</v>
      </c>
      <c r="E96" s="10">
        <v>102.3</v>
      </c>
      <c r="F96" s="10">
        <v>101.7</v>
      </c>
      <c r="G96" s="10">
        <v>101.4</v>
      </c>
      <c r="H96" s="10">
        <v>102</v>
      </c>
      <c r="I96" s="10">
        <v>99.4</v>
      </c>
      <c r="J96" s="10">
        <v>100.1</v>
      </c>
      <c r="K96" s="10">
        <f t="shared" si="1"/>
        <v>606.9</v>
      </c>
      <c r="L96" s="3"/>
      <c r="M96" s="5"/>
    </row>
    <row r="97" spans="1:13" ht="15.75" customHeight="1" x14ac:dyDescent="0.25">
      <c r="A97" s="14" t="s">
        <v>39</v>
      </c>
      <c r="B97" s="5">
        <v>1</v>
      </c>
      <c r="C97" s="15" t="s">
        <v>18</v>
      </c>
      <c r="D97" s="16" t="s">
        <v>40</v>
      </c>
      <c r="E97" s="10">
        <v>99.4</v>
      </c>
      <c r="F97" s="10">
        <v>101.2</v>
      </c>
      <c r="G97" s="10">
        <v>102</v>
      </c>
      <c r="H97" s="10">
        <v>100.9</v>
      </c>
      <c r="I97" s="10">
        <v>102.5</v>
      </c>
      <c r="J97" s="10">
        <v>100.7</v>
      </c>
      <c r="K97" s="10">
        <f t="shared" si="1"/>
        <v>606.70000000000005</v>
      </c>
      <c r="L97" s="3"/>
      <c r="M97" s="5"/>
    </row>
    <row r="98" spans="1:13" ht="15.75" customHeight="1" x14ac:dyDescent="0.25">
      <c r="A98" s="14" t="s">
        <v>49</v>
      </c>
      <c r="B98" s="5">
        <v>1</v>
      </c>
      <c r="C98" s="15" t="s">
        <v>18</v>
      </c>
      <c r="D98" s="14" t="s">
        <v>46</v>
      </c>
      <c r="E98" s="10">
        <v>102.2</v>
      </c>
      <c r="F98" s="10">
        <v>98.8</v>
      </c>
      <c r="G98" s="10">
        <v>101.6</v>
      </c>
      <c r="H98" s="10">
        <v>103</v>
      </c>
      <c r="I98" s="10">
        <v>99.3</v>
      </c>
      <c r="J98" s="10">
        <v>101.8</v>
      </c>
      <c r="K98" s="10">
        <f t="shared" si="1"/>
        <v>606.70000000000005</v>
      </c>
      <c r="L98" s="3"/>
      <c r="M98" s="5"/>
    </row>
    <row r="99" spans="1:13" ht="15.75" customHeight="1" x14ac:dyDescent="0.25">
      <c r="A99" s="14" t="s">
        <v>59</v>
      </c>
      <c r="B99" s="5">
        <v>2</v>
      </c>
      <c r="C99" s="15" t="s">
        <v>19</v>
      </c>
      <c r="D99" s="16" t="s">
        <v>60</v>
      </c>
      <c r="E99" s="10">
        <v>100.7</v>
      </c>
      <c r="F99" s="10">
        <v>101.1</v>
      </c>
      <c r="G99" s="10">
        <v>101</v>
      </c>
      <c r="H99" s="10">
        <v>101.2</v>
      </c>
      <c r="I99" s="10">
        <v>101.4</v>
      </c>
      <c r="J99" s="10">
        <v>100.5</v>
      </c>
      <c r="K99" s="10">
        <f t="shared" si="1"/>
        <v>605.9</v>
      </c>
      <c r="L99" s="3"/>
      <c r="M99" s="5"/>
    </row>
    <row r="100" spans="1:13" ht="15.75" customHeight="1" x14ac:dyDescent="0.25">
      <c r="A100" s="14" t="s">
        <v>57</v>
      </c>
      <c r="B100" s="5">
        <v>1</v>
      </c>
      <c r="C100" s="15" t="s">
        <v>19</v>
      </c>
      <c r="D100" s="35" t="s">
        <v>58</v>
      </c>
      <c r="E100" s="10">
        <v>101.2</v>
      </c>
      <c r="F100" s="10">
        <v>100.6</v>
      </c>
      <c r="G100" s="10">
        <v>101.1</v>
      </c>
      <c r="H100" s="10">
        <v>100.5</v>
      </c>
      <c r="I100" s="10">
        <v>102.5</v>
      </c>
      <c r="J100" s="10">
        <v>99.7</v>
      </c>
      <c r="K100" s="10">
        <f t="shared" si="1"/>
        <v>605.6</v>
      </c>
      <c r="L100" s="26"/>
      <c r="M100" s="5"/>
    </row>
    <row r="101" spans="1:13" ht="15.75" customHeight="1" x14ac:dyDescent="0.25">
      <c r="A101" s="14" t="s">
        <v>101</v>
      </c>
      <c r="B101" s="5">
        <v>1</v>
      </c>
      <c r="C101" s="15" t="s">
        <v>18</v>
      </c>
      <c r="D101" s="14" t="s">
        <v>102</v>
      </c>
      <c r="E101" s="10">
        <v>100.3</v>
      </c>
      <c r="F101" s="10">
        <v>100.9</v>
      </c>
      <c r="G101" s="10">
        <v>99.7</v>
      </c>
      <c r="H101" s="10">
        <v>99.7</v>
      </c>
      <c r="I101" s="10">
        <v>102.2</v>
      </c>
      <c r="J101" s="10">
        <v>102.1</v>
      </c>
      <c r="K101" s="10">
        <f t="shared" si="1"/>
        <v>604.9</v>
      </c>
      <c r="L101" s="3"/>
      <c r="M101" s="4"/>
    </row>
    <row r="102" spans="1:13" ht="15.75" customHeight="1" x14ac:dyDescent="0.25">
      <c r="A102" s="14" t="s">
        <v>53</v>
      </c>
      <c r="B102" s="5">
        <v>2</v>
      </c>
      <c r="C102" s="15" t="s">
        <v>19</v>
      </c>
      <c r="D102" s="14" t="s">
        <v>54</v>
      </c>
      <c r="E102" s="10">
        <v>98.7</v>
      </c>
      <c r="F102" s="10">
        <v>100.7</v>
      </c>
      <c r="G102" s="10">
        <v>99.8</v>
      </c>
      <c r="H102" s="10">
        <v>100</v>
      </c>
      <c r="I102" s="10">
        <v>101.3</v>
      </c>
      <c r="J102" s="10">
        <v>102.9</v>
      </c>
      <c r="K102" s="10">
        <f t="shared" si="1"/>
        <v>603.4</v>
      </c>
      <c r="L102" s="3"/>
      <c r="M102" s="5"/>
    </row>
    <row r="103" spans="1:13" ht="15.75" customHeight="1" x14ac:dyDescent="0.25">
      <c r="A103" s="14" t="s">
        <v>53</v>
      </c>
      <c r="B103" s="5">
        <v>1</v>
      </c>
      <c r="C103" s="15" t="s">
        <v>19</v>
      </c>
      <c r="D103" s="14" t="s">
        <v>54</v>
      </c>
      <c r="E103" s="10">
        <v>97.7</v>
      </c>
      <c r="F103" s="10">
        <v>100.1</v>
      </c>
      <c r="G103" s="10">
        <v>100.8</v>
      </c>
      <c r="H103" s="10">
        <v>102.5</v>
      </c>
      <c r="I103" s="10">
        <v>101.4</v>
      </c>
      <c r="J103" s="10">
        <v>100.6</v>
      </c>
      <c r="K103" s="10">
        <f t="shared" si="1"/>
        <v>603.1</v>
      </c>
      <c r="L103" s="3"/>
      <c r="M103" s="5"/>
    </row>
    <row r="104" spans="1:13" ht="15.75" customHeight="1" x14ac:dyDescent="0.25">
      <c r="A104" s="14" t="s">
        <v>65</v>
      </c>
      <c r="B104" s="5">
        <v>2</v>
      </c>
      <c r="C104" s="15" t="s">
        <v>19</v>
      </c>
      <c r="D104" s="14" t="s">
        <v>66</v>
      </c>
      <c r="E104" s="10">
        <v>99</v>
      </c>
      <c r="F104" s="10">
        <v>99.6</v>
      </c>
      <c r="G104" s="10">
        <v>96.7</v>
      </c>
      <c r="H104" s="10">
        <v>99.8</v>
      </c>
      <c r="I104" s="10">
        <v>101.9</v>
      </c>
      <c r="J104" s="10">
        <v>104.7</v>
      </c>
      <c r="K104" s="10">
        <f t="shared" si="1"/>
        <v>601.70000000000005</v>
      </c>
      <c r="L104" s="3"/>
      <c r="M104" s="5"/>
    </row>
    <row r="105" spans="1:13" ht="15.75" customHeight="1" x14ac:dyDescent="0.25">
      <c r="A105" s="14" t="s">
        <v>101</v>
      </c>
      <c r="B105" s="5">
        <v>2</v>
      </c>
      <c r="C105" s="15" t="s">
        <v>18</v>
      </c>
      <c r="D105" s="14" t="s">
        <v>102</v>
      </c>
      <c r="E105" s="10">
        <v>97.6</v>
      </c>
      <c r="F105" s="10">
        <v>100.4</v>
      </c>
      <c r="G105" s="10">
        <v>100.4</v>
      </c>
      <c r="H105" s="10">
        <v>100.1</v>
      </c>
      <c r="I105" s="10">
        <v>101.1</v>
      </c>
      <c r="J105" s="10">
        <v>101.9</v>
      </c>
      <c r="K105" s="10">
        <f t="shared" si="1"/>
        <v>601.5</v>
      </c>
      <c r="L105" s="3"/>
      <c r="M105" s="5"/>
    </row>
    <row r="106" spans="1:13" ht="15.75" customHeight="1" x14ac:dyDescent="0.25">
      <c r="A106" s="14" t="s">
        <v>55</v>
      </c>
      <c r="B106" s="5">
        <v>1</v>
      </c>
      <c r="C106" s="15" t="s">
        <v>19</v>
      </c>
      <c r="D106" s="16" t="s">
        <v>56</v>
      </c>
      <c r="E106" s="10">
        <v>100.6</v>
      </c>
      <c r="F106" s="10">
        <v>99.9</v>
      </c>
      <c r="G106" s="10">
        <v>102</v>
      </c>
      <c r="H106" s="10">
        <v>101</v>
      </c>
      <c r="I106" s="10">
        <v>98.1</v>
      </c>
      <c r="J106" s="10">
        <v>98.5</v>
      </c>
      <c r="K106" s="10">
        <f t="shared" si="1"/>
        <v>600.1</v>
      </c>
      <c r="L106" s="3"/>
      <c r="M106" s="5"/>
    </row>
    <row r="107" spans="1:13" ht="15.75" customHeight="1" x14ac:dyDescent="0.25">
      <c r="A107" s="14" t="s">
        <v>65</v>
      </c>
      <c r="B107" s="5">
        <v>1</v>
      </c>
      <c r="C107" s="15" t="s">
        <v>19</v>
      </c>
      <c r="D107" s="14" t="s">
        <v>66</v>
      </c>
      <c r="E107" s="10">
        <v>99.2</v>
      </c>
      <c r="F107" s="10">
        <v>97.3</v>
      </c>
      <c r="G107" s="10">
        <v>100.5</v>
      </c>
      <c r="H107" s="10">
        <v>100.4</v>
      </c>
      <c r="I107" s="10">
        <v>99.4</v>
      </c>
      <c r="J107" s="10">
        <v>102.9</v>
      </c>
      <c r="K107" s="10">
        <f t="shared" si="1"/>
        <v>599.69999999999993</v>
      </c>
      <c r="L107" s="3"/>
      <c r="M107" s="5"/>
    </row>
    <row r="108" spans="1:13" ht="15.75" customHeight="1" x14ac:dyDescent="0.25">
      <c r="A108" s="14" t="s">
        <v>41</v>
      </c>
      <c r="B108" s="5">
        <v>1</v>
      </c>
      <c r="C108" s="15" t="s">
        <v>19</v>
      </c>
      <c r="D108" s="16" t="s">
        <v>31</v>
      </c>
      <c r="E108" s="10">
        <v>102.1</v>
      </c>
      <c r="F108" s="10">
        <v>98.7</v>
      </c>
      <c r="G108" s="10">
        <v>98.8</v>
      </c>
      <c r="H108" s="10">
        <v>97.2</v>
      </c>
      <c r="I108" s="10">
        <v>100.4</v>
      </c>
      <c r="J108" s="10">
        <v>102.2</v>
      </c>
      <c r="K108" s="10">
        <f t="shared" si="1"/>
        <v>599.40000000000009</v>
      </c>
      <c r="L108" s="3"/>
      <c r="M108" s="5"/>
    </row>
    <row r="109" spans="1:13" ht="15.75" customHeight="1" x14ac:dyDescent="0.25">
      <c r="A109" s="14" t="s">
        <v>63</v>
      </c>
      <c r="B109" s="5">
        <v>2</v>
      </c>
      <c r="C109" s="15" t="s">
        <v>19</v>
      </c>
      <c r="D109" s="14" t="s">
        <v>64</v>
      </c>
      <c r="E109" s="10">
        <v>100.4</v>
      </c>
      <c r="F109" s="10">
        <v>101.9</v>
      </c>
      <c r="G109" s="10">
        <v>99.6</v>
      </c>
      <c r="H109" s="10">
        <v>98.6</v>
      </c>
      <c r="I109" s="10">
        <v>99</v>
      </c>
      <c r="J109" s="10">
        <v>98.7</v>
      </c>
      <c r="K109" s="10">
        <f t="shared" si="1"/>
        <v>598.20000000000005</v>
      </c>
      <c r="L109" s="3"/>
      <c r="M109" s="5"/>
    </row>
    <row r="110" spans="1:13" ht="15.75" customHeight="1" x14ac:dyDescent="0.25">
      <c r="A110" s="14" t="s">
        <v>50</v>
      </c>
      <c r="B110" s="5">
        <v>2</v>
      </c>
      <c r="C110" s="15" t="s">
        <v>18</v>
      </c>
      <c r="D110" s="14" t="s">
        <v>48</v>
      </c>
      <c r="E110" s="10">
        <v>101</v>
      </c>
      <c r="F110" s="10">
        <v>97.9</v>
      </c>
      <c r="G110" s="10">
        <v>99.4</v>
      </c>
      <c r="H110" s="10">
        <v>96.3</v>
      </c>
      <c r="I110" s="10">
        <v>101.3</v>
      </c>
      <c r="J110" s="10">
        <v>102.2</v>
      </c>
      <c r="K110" s="10">
        <f t="shared" ref="K110:K135" si="2">SUM(E110:J110)</f>
        <v>598.1</v>
      </c>
      <c r="L110" s="3"/>
      <c r="M110" s="5"/>
    </row>
    <row r="111" spans="1:13" ht="15.75" customHeight="1" x14ac:dyDescent="0.25">
      <c r="A111" s="14" t="s">
        <v>72</v>
      </c>
      <c r="B111" s="5">
        <v>1</v>
      </c>
      <c r="C111" s="15" t="s">
        <v>16</v>
      </c>
      <c r="D111" s="16" t="s">
        <v>66</v>
      </c>
      <c r="E111" s="10">
        <v>99.9</v>
      </c>
      <c r="F111" s="10">
        <v>92.9</v>
      </c>
      <c r="G111" s="10">
        <v>100.1</v>
      </c>
      <c r="H111" s="10">
        <v>101.2</v>
      </c>
      <c r="I111" s="10">
        <v>102.1</v>
      </c>
      <c r="J111" s="10">
        <v>101.6</v>
      </c>
      <c r="K111" s="10">
        <f t="shared" si="2"/>
        <v>597.79999999999995</v>
      </c>
      <c r="L111" s="3"/>
      <c r="M111" s="5"/>
    </row>
    <row r="112" spans="1:13" ht="15.75" customHeight="1" x14ac:dyDescent="0.25">
      <c r="A112" s="14" t="s">
        <v>30</v>
      </c>
      <c r="B112" s="5">
        <v>2</v>
      </c>
      <c r="C112" s="15" t="s">
        <v>17</v>
      </c>
      <c r="D112" s="16" t="s">
        <v>31</v>
      </c>
      <c r="E112" s="10">
        <v>99.3</v>
      </c>
      <c r="F112" s="10">
        <v>101.4</v>
      </c>
      <c r="G112" s="10">
        <v>100.9</v>
      </c>
      <c r="H112" s="10">
        <v>95.8</v>
      </c>
      <c r="I112" s="10">
        <v>97.7</v>
      </c>
      <c r="J112" s="10">
        <v>100.4</v>
      </c>
      <c r="K112" s="10">
        <f t="shared" si="2"/>
        <v>595.5</v>
      </c>
      <c r="L112" s="3"/>
      <c r="M112" s="5"/>
    </row>
    <row r="113" spans="1:13" ht="15.75" customHeight="1" x14ac:dyDescent="0.25">
      <c r="A113" s="14" t="s">
        <v>63</v>
      </c>
      <c r="B113" s="5">
        <v>1</v>
      </c>
      <c r="C113" s="15" t="s">
        <v>19</v>
      </c>
      <c r="D113" s="14" t="s">
        <v>64</v>
      </c>
      <c r="E113" s="10">
        <v>95.6</v>
      </c>
      <c r="F113" s="10">
        <v>98.6</v>
      </c>
      <c r="G113" s="10">
        <v>99.4</v>
      </c>
      <c r="H113" s="10">
        <v>100.7</v>
      </c>
      <c r="I113" s="10">
        <v>98.4</v>
      </c>
      <c r="J113" s="10">
        <v>101.7</v>
      </c>
      <c r="K113" s="10">
        <f t="shared" si="2"/>
        <v>594.40000000000009</v>
      </c>
      <c r="L113" s="3"/>
      <c r="M113" s="5"/>
    </row>
    <row r="114" spans="1:13" ht="15.75" customHeight="1" x14ac:dyDescent="0.25">
      <c r="A114" s="14" t="s">
        <v>57</v>
      </c>
      <c r="B114" s="5">
        <v>2</v>
      </c>
      <c r="C114" s="15" t="s">
        <v>19</v>
      </c>
      <c r="D114" s="35" t="s">
        <v>58</v>
      </c>
      <c r="E114" s="10">
        <v>99</v>
      </c>
      <c r="F114" s="10">
        <v>101.1</v>
      </c>
      <c r="G114" s="10">
        <v>97.8</v>
      </c>
      <c r="H114" s="10">
        <v>101.2</v>
      </c>
      <c r="I114" s="10">
        <v>97.2</v>
      </c>
      <c r="J114" s="10">
        <v>97.7</v>
      </c>
      <c r="K114" s="10">
        <f t="shared" si="2"/>
        <v>594</v>
      </c>
      <c r="L114" s="3"/>
      <c r="M114" s="5"/>
    </row>
    <row r="115" spans="1:13" ht="15.75" customHeight="1" x14ac:dyDescent="0.25">
      <c r="A115" s="14" t="s">
        <v>47</v>
      </c>
      <c r="B115" s="5">
        <v>2</v>
      </c>
      <c r="C115" s="15" t="s">
        <v>19</v>
      </c>
      <c r="D115" s="16" t="s">
        <v>48</v>
      </c>
      <c r="E115" s="10">
        <v>98.3</v>
      </c>
      <c r="F115" s="10">
        <v>96.9</v>
      </c>
      <c r="G115" s="10">
        <v>99</v>
      </c>
      <c r="H115" s="10">
        <v>101.1</v>
      </c>
      <c r="I115" s="10">
        <v>98</v>
      </c>
      <c r="J115" s="10">
        <v>100.2</v>
      </c>
      <c r="K115" s="10">
        <f t="shared" si="2"/>
        <v>593.5</v>
      </c>
      <c r="L115" s="3"/>
      <c r="M115" s="5"/>
    </row>
    <row r="116" spans="1:13" ht="15.75" customHeight="1" x14ac:dyDescent="0.25">
      <c r="A116" s="14" t="s">
        <v>72</v>
      </c>
      <c r="B116" s="5">
        <v>2</v>
      </c>
      <c r="C116" s="15" t="s">
        <v>16</v>
      </c>
      <c r="D116" s="16" t="s">
        <v>66</v>
      </c>
      <c r="E116" s="10">
        <v>97.8</v>
      </c>
      <c r="F116" s="10">
        <v>97.3</v>
      </c>
      <c r="G116" s="10">
        <v>100.1</v>
      </c>
      <c r="H116" s="10">
        <v>99.2</v>
      </c>
      <c r="I116" s="10">
        <v>97.7</v>
      </c>
      <c r="J116" s="10">
        <v>101</v>
      </c>
      <c r="K116" s="10">
        <f t="shared" si="2"/>
        <v>593.09999999999991</v>
      </c>
      <c r="L116" s="3"/>
      <c r="M116" s="5"/>
    </row>
    <row r="117" spans="1:13" ht="15.75" customHeight="1" x14ac:dyDescent="0.25">
      <c r="A117" s="14" t="s">
        <v>50</v>
      </c>
      <c r="B117" s="5">
        <v>1</v>
      </c>
      <c r="C117" s="15" t="s">
        <v>18</v>
      </c>
      <c r="D117" s="14" t="s">
        <v>48</v>
      </c>
      <c r="E117" s="10">
        <v>99.2</v>
      </c>
      <c r="F117" s="10">
        <v>100</v>
      </c>
      <c r="G117" s="10">
        <v>95.6</v>
      </c>
      <c r="H117" s="10">
        <v>97.3</v>
      </c>
      <c r="I117" s="10">
        <v>99.6</v>
      </c>
      <c r="J117" s="10">
        <v>97.3</v>
      </c>
      <c r="K117" s="10">
        <f t="shared" si="2"/>
        <v>588.99999999999989</v>
      </c>
      <c r="L117" s="3"/>
      <c r="M117" s="14"/>
    </row>
    <row r="118" spans="1:13" ht="15.75" customHeight="1" x14ac:dyDescent="0.25">
      <c r="A118" s="14" t="s">
        <v>35</v>
      </c>
      <c r="B118" s="5">
        <v>2</v>
      </c>
      <c r="C118" s="15" t="s">
        <v>17</v>
      </c>
      <c r="D118" s="14" t="s">
        <v>36</v>
      </c>
      <c r="E118" s="10">
        <v>93.7</v>
      </c>
      <c r="F118" s="10">
        <v>99.8</v>
      </c>
      <c r="G118" s="10">
        <v>102.2</v>
      </c>
      <c r="H118" s="10">
        <v>95.9</v>
      </c>
      <c r="I118" s="10">
        <v>98.7</v>
      </c>
      <c r="J118" s="10">
        <v>98.3</v>
      </c>
      <c r="K118" s="10">
        <f t="shared" si="2"/>
        <v>588.6</v>
      </c>
      <c r="L118" s="3"/>
      <c r="M118" s="5"/>
    </row>
    <row r="119" spans="1:13" ht="15.75" customHeight="1" x14ac:dyDescent="0.25">
      <c r="A119" s="14" t="s">
        <v>55</v>
      </c>
      <c r="B119" s="5">
        <v>2</v>
      </c>
      <c r="C119" s="15" t="s">
        <v>19</v>
      </c>
      <c r="D119" s="16" t="s">
        <v>56</v>
      </c>
      <c r="E119" s="10">
        <v>96.6</v>
      </c>
      <c r="F119" s="10">
        <v>99.6</v>
      </c>
      <c r="G119" s="10">
        <v>97.1</v>
      </c>
      <c r="H119" s="10">
        <v>99.4</v>
      </c>
      <c r="I119" s="10">
        <v>95.3</v>
      </c>
      <c r="J119" s="10">
        <v>99.7</v>
      </c>
      <c r="K119" s="10">
        <f t="shared" si="2"/>
        <v>587.69999999999993</v>
      </c>
      <c r="L119" s="3"/>
      <c r="M119" s="5"/>
    </row>
    <row r="120" spans="1:13" ht="15.75" customHeight="1" x14ac:dyDescent="0.25">
      <c r="A120" s="14" t="s">
        <v>42</v>
      </c>
      <c r="B120" s="5">
        <v>2</v>
      </c>
      <c r="C120" s="15" t="s">
        <v>17</v>
      </c>
      <c r="D120" s="14" t="s">
        <v>43</v>
      </c>
      <c r="E120" s="10">
        <v>95.1</v>
      </c>
      <c r="F120" s="10">
        <v>96.9</v>
      </c>
      <c r="G120" s="10">
        <v>101.1</v>
      </c>
      <c r="H120" s="10">
        <v>96.3</v>
      </c>
      <c r="I120" s="10">
        <v>100.7</v>
      </c>
      <c r="J120" s="10">
        <v>97.5</v>
      </c>
      <c r="K120" s="10">
        <f t="shared" si="2"/>
        <v>587.6</v>
      </c>
      <c r="L120" s="3"/>
      <c r="M120" s="4"/>
    </row>
    <row r="121" spans="1:13" ht="15.75" customHeight="1" x14ac:dyDescent="0.25">
      <c r="A121" s="14" t="s">
        <v>45</v>
      </c>
      <c r="B121" s="5">
        <v>2</v>
      </c>
      <c r="C121" s="15" t="s">
        <v>16</v>
      </c>
      <c r="D121" s="14" t="s">
        <v>46</v>
      </c>
      <c r="E121" s="10">
        <v>95.7</v>
      </c>
      <c r="F121" s="10">
        <v>98.9</v>
      </c>
      <c r="G121" s="10">
        <v>99.3</v>
      </c>
      <c r="H121" s="10">
        <v>97.2</v>
      </c>
      <c r="I121" s="10">
        <v>97.8</v>
      </c>
      <c r="J121" s="10">
        <v>97.9</v>
      </c>
      <c r="K121" s="10">
        <f t="shared" si="2"/>
        <v>586.80000000000007</v>
      </c>
      <c r="L121" s="3"/>
      <c r="M121" s="5"/>
    </row>
    <row r="122" spans="1:13" ht="15.75" customHeight="1" x14ac:dyDescent="0.25">
      <c r="A122" s="14" t="s">
        <v>30</v>
      </c>
      <c r="B122" s="5">
        <v>1</v>
      </c>
      <c r="C122" s="15" t="s">
        <v>17</v>
      </c>
      <c r="D122" s="16" t="s">
        <v>31</v>
      </c>
      <c r="E122" s="10">
        <v>96.6</v>
      </c>
      <c r="F122" s="10">
        <v>98.5</v>
      </c>
      <c r="G122" s="10">
        <v>99.7</v>
      </c>
      <c r="H122" s="10">
        <v>98.7</v>
      </c>
      <c r="I122" s="10">
        <v>97</v>
      </c>
      <c r="J122" s="10">
        <v>94.8</v>
      </c>
      <c r="K122" s="10">
        <f t="shared" si="2"/>
        <v>585.29999999999995</v>
      </c>
      <c r="L122" s="3"/>
      <c r="M122" s="5"/>
    </row>
    <row r="123" spans="1:13" ht="15.75" customHeight="1" x14ac:dyDescent="0.25">
      <c r="A123" s="14" t="s">
        <v>45</v>
      </c>
      <c r="B123" s="5">
        <v>1</v>
      </c>
      <c r="C123" s="15" t="s">
        <v>16</v>
      </c>
      <c r="D123" s="14" t="s">
        <v>46</v>
      </c>
      <c r="E123" s="10">
        <v>99</v>
      </c>
      <c r="F123" s="10">
        <v>97.5</v>
      </c>
      <c r="G123" s="10">
        <v>95.2</v>
      </c>
      <c r="H123" s="10">
        <v>98.6</v>
      </c>
      <c r="I123" s="10">
        <v>98.1</v>
      </c>
      <c r="J123" s="10">
        <v>96.9</v>
      </c>
      <c r="K123" s="10">
        <f t="shared" si="2"/>
        <v>585.29999999999995</v>
      </c>
      <c r="L123" s="3"/>
      <c r="M123" s="5"/>
    </row>
    <row r="124" spans="1:13" ht="15.75" customHeight="1" x14ac:dyDescent="0.25">
      <c r="A124" s="14" t="s">
        <v>47</v>
      </c>
      <c r="B124" s="5">
        <v>1</v>
      </c>
      <c r="C124" s="15" t="s">
        <v>19</v>
      </c>
      <c r="D124" s="16" t="s">
        <v>48</v>
      </c>
      <c r="E124" s="10">
        <v>97.8</v>
      </c>
      <c r="F124" s="10">
        <v>95.3</v>
      </c>
      <c r="G124" s="10">
        <v>94.4</v>
      </c>
      <c r="H124" s="10">
        <v>97.8</v>
      </c>
      <c r="I124" s="10">
        <v>97.2</v>
      </c>
      <c r="J124" s="10">
        <v>99.3</v>
      </c>
      <c r="K124" s="10">
        <f t="shared" si="2"/>
        <v>581.79999999999995</v>
      </c>
      <c r="L124" s="3"/>
      <c r="M124" s="5"/>
    </row>
    <row r="125" spans="1:13" ht="15.75" customHeight="1" x14ac:dyDescent="0.25">
      <c r="A125" s="14" t="s">
        <v>42</v>
      </c>
      <c r="B125" s="5">
        <v>1</v>
      </c>
      <c r="C125" s="15" t="s">
        <v>17</v>
      </c>
      <c r="D125" s="14" t="s">
        <v>43</v>
      </c>
      <c r="E125" s="10">
        <v>97.4</v>
      </c>
      <c r="F125" s="10">
        <v>94.8</v>
      </c>
      <c r="G125" s="10">
        <v>95.5</v>
      </c>
      <c r="H125" s="10">
        <v>97.3</v>
      </c>
      <c r="I125" s="10">
        <v>97</v>
      </c>
      <c r="J125" s="10">
        <v>99.2</v>
      </c>
      <c r="K125" s="10">
        <f t="shared" si="2"/>
        <v>581.20000000000005</v>
      </c>
      <c r="L125" s="3"/>
      <c r="M125" s="5"/>
    </row>
    <row r="126" spans="1:13" ht="15.75" customHeight="1" x14ac:dyDescent="0.25">
      <c r="A126" s="14" t="s">
        <v>35</v>
      </c>
      <c r="B126" s="5">
        <v>1</v>
      </c>
      <c r="C126" s="15" t="s">
        <v>17</v>
      </c>
      <c r="D126" s="14" t="s">
        <v>36</v>
      </c>
      <c r="E126" s="10">
        <v>93.8</v>
      </c>
      <c r="F126" s="10">
        <v>96.6</v>
      </c>
      <c r="G126" s="10">
        <v>92.2</v>
      </c>
      <c r="H126" s="10">
        <v>99</v>
      </c>
      <c r="I126" s="10">
        <v>91.6</v>
      </c>
      <c r="J126" s="10">
        <v>96.4</v>
      </c>
      <c r="K126" s="10">
        <f t="shared" si="2"/>
        <v>569.59999999999991</v>
      </c>
      <c r="L126" s="3"/>
      <c r="M126" s="5"/>
    </row>
    <row r="127" spans="1:13" ht="15.75" customHeight="1" x14ac:dyDescent="0.25">
      <c r="A127" s="14" t="s">
        <v>61</v>
      </c>
      <c r="B127" s="5">
        <v>2</v>
      </c>
      <c r="C127" s="15" t="s">
        <v>19</v>
      </c>
      <c r="D127" s="16" t="s">
        <v>62</v>
      </c>
      <c r="E127" s="10">
        <v>96.9</v>
      </c>
      <c r="F127" s="10">
        <v>98.1</v>
      </c>
      <c r="G127" s="10">
        <v>97.1</v>
      </c>
      <c r="H127" s="10">
        <v>92.4</v>
      </c>
      <c r="I127" s="10">
        <v>90.9</v>
      </c>
      <c r="J127" s="10">
        <v>94.1</v>
      </c>
      <c r="K127" s="10">
        <f t="shared" si="2"/>
        <v>569.5</v>
      </c>
      <c r="L127" s="3"/>
      <c r="M127" s="5"/>
    </row>
    <row r="128" spans="1:13" ht="15.75" customHeight="1" x14ac:dyDescent="0.25">
      <c r="A128" s="14" t="s">
        <v>61</v>
      </c>
      <c r="B128" s="5">
        <v>1</v>
      </c>
      <c r="C128" s="15" t="s">
        <v>19</v>
      </c>
      <c r="D128" s="16" t="s">
        <v>62</v>
      </c>
      <c r="E128" s="10">
        <v>96.1</v>
      </c>
      <c r="F128" s="10">
        <v>80.5</v>
      </c>
      <c r="G128" s="10">
        <v>99.7</v>
      </c>
      <c r="H128" s="10">
        <v>96.5</v>
      </c>
      <c r="I128" s="10">
        <v>87.4</v>
      </c>
      <c r="J128" s="10">
        <v>93.7</v>
      </c>
      <c r="K128" s="10">
        <f t="shared" si="2"/>
        <v>553.90000000000009</v>
      </c>
      <c r="L128" s="3"/>
      <c r="M128" s="5"/>
    </row>
    <row r="129" spans="1:13" ht="15.75" customHeight="1" x14ac:dyDescent="0.25">
      <c r="A129" s="14" t="s">
        <v>51</v>
      </c>
      <c r="B129" s="5">
        <v>1</v>
      </c>
      <c r="C129" s="15" t="s">
        <v>18</v>
      </c>
      <c r="D129" s="16" t="s">
        <v>40</v>
      </c>
      <c r="E129" s="10"/>
      <c r="F129" s="10"/>
      <c r="G129" s="10"/>
      <c r="H129" s="10"/>
      <c r="I129" s="10"/>
      <c r="J129" s="10"/>
      <c r="K129" s="10">
        <f t="shared" si="2"/>
        <v>0</v>
      </c>
      <c r="L129" s="3"/>
      <c r="M129" s="5"/>
    </row>
    <row r="130" spans="1:13" ht="15.75" customHeight="1" x14ac:dyDescent="0.25">
      <c r="A130" s="14" t="s">
        <v>52</v>
      </c>
      <c r="B130" s="5">
        <v>1</v>
      </c>
      <c r="C130" s="15" t="s">
        <v>19</v>
      </c>
      <c r="D130" s="16" t="s">
        <v>46</v>
      </c>
      <c r="E130" s="10"/>
      <c r="F130" s="10"/>
      <c r="G130" s="10"/>
      <c r="H130" s="10"/>
      <c r="I130" s="10"/>
      <c r="J130" s="10"/>
      <c r="K130" s="10">
        <f t="shared" si="2"/>
        <v>0</v>
      </c>
      <c r="L130" s="3"/>
      <c r="M130" s="5"/>
    </row>
    <row r="131" spans="1:13" ht="15.75" customHeight="1" x14ac:dyDescent="0.25">
      <c r="A131" s="14" t="s">
        <v>79</v>
      </c>
      <c r="B131" s="5">
        <v>1</v>
      </c>
      <c r="C131" s="15" t="s">
        <v>16</v>
      </c>
      <c r="D131" s="14" t="s">
        <v>80</v>
      </c>
      <c r="E131" s="10"/>
      <c r="F131" s="10"/>
      <c r="G131" s="10"/>
      <c r="H131" s="10"/>
      <c r="I131" s="10"/>
      <c r="J131" s="10"/>
      <c r="K131" s="10">
        <f t="shared" si="2"/>
        <v>0</v>
      </c>
      <c r="L131" s="3"/>
      <c r="M131" s="5"/>
    </row>
    <row r="132" spans="1:13" ht="15.75" customHeight="1" x14ac:dyDescent="0.25">
      <c r="A132" s="14" t="s">
        <v>51</v>
      </c>
      <c r="B132" s="5">
        <v>2</v>
      </c>
      <c r="C132" s="15" t="s">
        <v>18</v>
      </c>
      <c r="D132" s="16" t="s">
        <v>40</v>
      </c>
      <c r="E132" s="10"/>
      <c r="F132" s="10"/>
      <c r="G132" s="10"/>
      <c r="H132" s="10"/>
      <c r="I132" s="10"/>
      <c r="J132" s="10"/>
      <c r="K132" s="10">
        <f t="shared" si="2"/>
        <v>0</v>
      </c>
      <c r="L132" s="3"/>
      <c r="M132" s="5"/>
    </row>
    <row r="133" spans="1:13" ht="15.75" customHeight="1" x14ac:dyDescent="0.25">
      <c r="A133" s="14" t="s">
        <v>52</v>
      </c>
      <c r="B133" s="5">
        <v>2</v>
      </c>
      <c r="C133" s="15" t="s">
        <v>19</v>
      </c>
      <c r="D133" s="16" t="s">
        <v>46</v>
      </c>
      <c r="E133" s="10"/>
      <c r="F133" s="10"/>
      <c r="G133" s="10"/>
      <c r="H133" s="10"/>
      <c r="I133" s="10"/>
      <c r="J133" s="10"/>
      <c r="K133" s="10">
        <f t="shared" si="2"/>
        <v>0</v>
      </c>
      <c r="L133" s="3"/>
      <c r="M133" s="5"/>
    </row>
    <row r="134" spans="1:13" ht="15.75" customHeight="1" x14ac:dyDescent="0.25">
      <c r="A134" s="14" t="s">
        <v>79</v>
      </c>
      <c r="B134" s="5">
        <v>2</v>
      </c>
      <c r="C134" s="15" t="s">
        <v>16</v>
      </c>
      <c r="D134" s="14" t="s">
        <v>80</v>
      </c>
      <c r="E134" s="10"/>
      <c r="F134" s="10"/>
      <c r="G134" s="10"/>
      <c r="H134" s="10"/>
      <c r="I134" s="10"/>
      <c r="J134" s="10"/>
      <c r="K134" s="10">
        <f t="shared" si="2"/>
        <v>0</v>
      </c>
      <c r="L134" s="26"/>
      <c r="M134" s="14"/>
    </row>
    <row r="135" spans="1:13" ht="15.75" customHeight="1" x14ac:dyDescent="0.25">
      <c r="A135" s="14" t="s">
        <v>82</v>
      </c>
      <c r="B135" s="5">
        <v>2</v>
      </c>
      <c r="C135" s="15" t="s">
        <v>16</v>
      </c>
      <c r="D135" s="14" t="s">
        <v>33</v>
      </c>
      <c r="E135" s="10"/>
      <c r="F135" s="10"/>
      <c r="G135" s="10"/>
      <c r="H135" s="10"/>
      <c r="I135" s="10"/>
      <c r="J135" s="10"/>
      <c r="K135" s="10">
        <f t="shared" si="2"/>
        <v>0</v>
      </c>
      <c r="L135" s="26"/>
      <c r="M135" s="14"/>
    </row>
    <row r="136" spans="1:13" ht="15.75" customHeight="1" x14ac:dyDescent="0.25">
      <c r="A136" s="26"/>
      <c r="B136" s="3"/>
      <c r="C136" s="23"/>
      <c r="D136" s="27"/>
      <c r="E136" s="20"/>
      <c r="F136" s="20"/>
      <c r="G136" s="20"/>
      <c r="H136" s="20"/>
      <c r="I136" s="20"/>
      <c r="J136" s="20"/>
      <c r="K136" s="20"/>
      <c r="L136" s="26"/>
      <c r="M136" s="26"/>
    </row>
    <row r="137" spans="1:13" ht="15.75" customHeight="1" x14ac:dyDescent="0.25">
      <c r="A137" s="14" t="s">
        <v>82</v>
      </c>
      <c r="B137" s="5">
        <v>1</v>
      </c>
      <c r="C137" s="15" t="s">
        <v>16</v>
      </c>
      <c r="D137" s="14" t="s">
        <v>33</v>
      </c>
      <c r="E137" s="10">
        <v>104.4</v>
      </c>
      <c r="F137" s="10">
        <v>104.3</v>
      </c>
      <c r="G137" s="10">
        <v>104.1</v>
      </c>
      <c r="H137" s="10">
        <v>102</v>
      </c>
      <c r="I137" s="10">
        <v>103.5</v>
      </c>
      <c r="J137" s="10">
        <v>104.2</v>
      </c>
      <c r="K137" s="10">
        <f t="shared" ref="K137:K150" si="3">SUM(E137:J137)</f>
        <v>622.5</v>
      </c>
      <c r="L137" s="36"/>
      <c r="M137" s="4">
        <v>1</v>
      </c>
    </row>
    <row r="138" spans="1:13" ht="15.75" customHeight="1" x14ac:dyDescent="0.25">
      <c r="A138" s="14" t="s">
        <v>44</v>
      </c>
      <c r="B138" s="5">
        <v>2</v>
      </c>
      <c r="C138" s="15" t="s">
        <v>16</v>
      </c>
      <c r="D138" s="16" t="s">
        <v>38</v>
      </c>
      <c r="E138" s="10">
        <v>105.9</v>
      </c>
      <c r="F138" s="10">
        <v>105.1</v>
      </c>
      <c r="G138" s="10">
        <v>101.9</v>
      </c>
      <c r="H138" s="10">
        <v>101.1</v>
      </c>
      <c r="I138" s="10">
        <v>104.7</v>
      </c>
      <c r="J138" s="10">
        <v>103.6</v>
      </c>
      <c r="K138" s="10">
        <f t="shared" si="3"/>
        <v>622.30000000000007</v>
      </c>
      <c r="L138" s="3"/>
      <c r="M138" s="37">
        <v>2</v>
      </c>
    </row>
    <row r="139" spans="1:13" ht="15.75" customHeight="1" x14ac:dyDescent="0.25">
      <c r="A139" s="14" t="s">
        <v>69</v>
      </c>
      <c r="B139" s="5">
        <v>2</v>
      </c>
      <c r="C139" s="15" t="s">
        <v>16</v>
      </c>
      <c r="D139" s="16" t="s">
        <v>29</v>
      </c>
      <c r="E139" s="10">
        <v>105.7</v>
      </c>
      <c r="F139" s="10">
        <v>103.2</v>
      </c>
      <c r="G139" s="10">
        <v>104</v>
      </c>
      <c r="H139" s="10">
        <v>102.2</v>
      </c>
      <c r="I139" s="10">
        <v>104.2</v>
      </c>
      <c r="J139" s="10">
        <v>102.3</v>
      </c>
      <c r="K139" s="10">
        <f t="shared" si="3"/>
        <v>621.59999999999991</v>
      </c>
      <c r="L139" s="3"/>
      <c r="M139" s="4">
        <v>3</v>
      </c>
    </row>
    <row r="140" spans="1:13" ht="15.75" customHeight="1" x14ac:dyDescent="0.25">
      <c r="A140" s="14" t="s">
        <v>44</v>
      </c>
      <c r="B140" s="5">
        <v>1</v>
      </c>
      <c r="C140" s="15" t="s">
        <v>16</v>
      </c>
      <c r="D140" s="16" t="s">
        <v>38</v>
      </c>
      <c r="E140" s="10">
        <v>100.5</v>
      </c>
      <c r="F140" s="10">
        <v>101.7</v>
      </c>
      <c r="G140" s="10">
        <v>104.7</v>
      </c>
      <c r="H140" s="10">
        <v>103.8</v>
      </c>
      <c r="I140" s="10">
        <v>104.3</v>
      </c>
      <c r="J140" s="10">
        <v>104.2</v>
      </c>
      <c r="K140" s="10">
        <f t="shared" si="3"/>
        <v>619.20000000000005</v>
      </c>
      <c r="L140" s="3"/>
      <c r="M140" s="4"/>
    </row>
    <row r="141" spans="1:13" ht="15.75" customHeight="1" x14ac:dyDescent="0.25">
      <c r="A141" s="14" t="s">
        <v>69</v>
      </c>
      <c r="B141" s="5">
        <v>1</v>
      </c>
      <c r="C141" s="15" t="s">
        <v>16</v>
      </c>
      <c r="D141" s="16" t="s">
        <v>29</v>
      </c>
      <c r="E141" s="10">
        <v>101.9</v>
      </c>
      <c r="F141" s="10">
        <v>103.5</v>
      </c>
      <c r="G141" s="10">
        <v>104.6</v>
      </c>
      <c r="H141" s="10">
        <v>102.4</v>
      </c>
      <c r="I141" s="10">
        <v>103.4</v>
      </c>
      <c r="J141" s="10">
        <v>102.9</v>
      </c>
      <c r="K141" s="10">
        <f t="shared" si="3"/>
        <v>618.69999999999993</v>
      </c>
      <c r="L141" s="26"/>
      <c r="M141" s="4"/>
    </row>
    <row r="142" spans="1:13" ht="15.75" customHeight="1" x14ac:dyDescent="0.25">
      <c r="A142" s="14" t="s">
        <v>70</v>
      </c>
      <c r="B142" s="5">
        <v>2</v>
      </c>
      <c r="C142" s="15" t="s">
        <v>16</v>
      </c>
      <c r="D142" s="14" t="s">
        <v>71</v>
      </c>
      <c r="E142" s="10">
        <v>101.4</v>
      </c>
      <c r="F142" s="10">
        <v>104.5</v>
      </c>
      <c r="G142" s="10">
        <v>103.9</v>
      </c>
      <c r="H142" s="10">
        <v>101.4</v>
      </c>
      <c r="I142" s="10">
        <v>103.2</v>
      </c>
      <c r="J142" s="10">
        <v>102.6</v>
      </c>
      <c r="K142" s="10">
        <f t="shared" si="3"/>
        <v>617.00000000000011</v>
      </c>
      <c r="L142" s="3"/>
      <c r="M142" s="4"/>
    </row>
    <row r="143" spans="1:13" ht="15.75" customHeight="1" x14ac:dyDescent="0.25">
      <c r="A143" s="14" t="s">
        <v>70</v>
      </c>
      <c r="B143" s="5">
        <v>1</v>
      </c>
      <c r="C143" s="15" t="s">
        <v>16</v>
      </c>
      <c r="D143" s="14" t="s">
        <v>71</v>
      </c>
      <c r="E143" s="10">
        <v>100.8</v>
      </c>
      <c r="F143" s="10">
        <v>101</v>
      </c>
      <c r="G143" s="10">
        <v>100.8</v>
      </c>
      <c r="H143" s="10">
        <v>101.7</v>
      </c>
      <c r="I143" s="10">
        <v>103.1</v>
      </c>
      <c r="J143" s="10">
        <v>102.9</v>
      </c>
      <c r="K143" s="10">
        <f t="shared" si="3"/>
        <v>610.29999999999995</v>
      </c>
      <c r="L143" s="3"/>
      <c r="M143" s="4"/>
    </row>
    <row r="144" spans="1:13" ht="15.75" customHeight="1" x14ac:dyDescent="0.25">
      <c r="A144" s="14" t="s">
        <v>72</v>
      </c>
      <c r="B144" s="5">
        <v>1</v>
      </c>
      <c r="C144" s="15" t="s">
        <v>16</v>
      </c>
      <c r="D144" s="16" t="s">
        <v>66</v>
      </c>
      <c r="E144" s="10">
        <v>99.9</v>
      </c>
      <c r="F144" s="10">
        <v>92.9</v>
      </c>
      <c r="G144" s="10">
        <v>100.1</v>
      </c>
      <c r="H144" s="10">
        <v>101.2</v>
      </c>
      <c r="I144" s="10">
        <v>102.1</v>
      </c>
      <c r="J144" s="10">
        <v>101.6</v>
      </c>
      <c r="K144" s="10">
        <f t="shared" si="3"/>
        <v>597.79999999999995</v>
      </c>
      <c r="L144" s="3"/>
      <c r="M144" s="4"/>
    </row>
    <row r="145" spans="1:13" ht="15.75" customHeight="1" x14ac:dyDescent="0.25">
      <c r="A145" s="14" t="s">
        <v>72</v>
      </c>
      <c r="B145" s="5">
        <v>2</v>
      </c>
      <c r="C145" s="15" t="s">
        <v>16</v>
      </c>
      <c r="D145" s="16" t="s">
        <v>66</v>
      </c>
      <c r="E145" s="10">
        <v>97.8</v>
      </c>
      <c r="F145" s="10">
        <v>97.3</v>
      </c>
      <c r="G145" s="10">
        <v>100.1</v>
      </c>
      <c r="H145" s="10">
        <v>99.2</v>
      </c>
      <c r="I145" s="10">
        <v>97.7</v>
      </c>
      <c r="J145" s="10">
        <v>101</v>
      </c>
      <c r="K145" s="10">
        <f t="shared" si="3"/>
        <v>593.09999999999991</v>
      </c>
      <c r="L145" s="3"/>
      <c r="M145" s="4"/>
    </row>
    <row r="146" spans="1:13" ht="15.75" customHeight="1" x14ac:dyDescent="0.25">
      <c r="A146" s="14" t="s">
        <v>45</v>
      </c>
      <c r="B146" s="5">
        <v>2</v>
      </c>
      <c r="C146" s="15" t="s">
        <v>16</v>
      </c>
      <c r="D146" s="14" t="s">
        <v>46</v>
      </c>
      <c r="E146" s="10">
        <v>95.7</v>
      </c>
      <c r="F146" s="10">
        <v>98.9</v>
      </c>
      <c r="G146" s="10">
        <v>99.3</v>
      </c>
      <c r="H146" s="10">
        <v>97.2</v>
      </c>
      <c r="I146" s="10">
        <v>97.8</v>
      </c>
      <c r="J146" s="10">
        <v>97.9</v>
      </c>
      <c r="K146" s="10">
        <f t="shared" si="3"/>
        <v>586.80000000000007</v>
      </c>
      <c r="L146" s="3"/>
      <c r="M146" s="4"/>
    </row>
    <row r="147" spans="1:13" ht="15.75" customHeight="1" x14ac:dyDescent="0.25">
      <c r="A147" s="14" t="s">
        <v>45</v>
      </c>
      <c r="B147" s="5">
        <v>1</v>
      </c>
      <c r="C147" s="15" t="s">
        <v>16</v>
      </c>
      <c r="D147" s="14" t="s">
        <v>46</v>
      </c>
      <c r="E147" s="10">
        <v>99</v>
      </c>
      <c r="F147" s="10">
        <v>97.5</v>
      </c>
      <c r="G147" s="10">
        <v>95.2</v>
      </c>
      <c r="H147" s="10">
        <v>98.6</v>
      </c>
      <c r="I147" s="10">
        <v>98.1</v>
      </c>
      <c r="J147" s="10">
        <v>96.9</v>
      </c>
      <c r="K147" s="10">
        <f t="shared" si="3"/>
        <v>585.29999999999995</v>
      </c>
      <c r="L147" s="26"/>
      <c r="M147" s="4"/>
    </row>
    <row r="148" spans="1:13" ht="15.75" customHeight="1" x14ac:dyDescent="0.25">
      <c r="A148" s="14" t="s">
        <v>79</v>
      </c>
      <c r="B148" s="5">
        <v>1</v>
      </c>
      <c r="C148" s="15" t="s">
        <v>16</v>
      </c>
      <c r="D148" s="14" t="s">
        <v>80</v>
      </c>
      <c r="E148" s="10"/>
      <c r="F148" s="10"/>
      <c r="G148" s="10"/>
      <c r="H148" s="10"/>
      <c r="I148" s="10"/>
      <c r="J148" s="10"/>
      <c r="K148" s="10">
        <f t="shared" si="3"/>
        <v>0</v>
      </c>
      <c r="L148" s="3"/>
      <c r="M148" s="4"/>
    </row>
    <row r="149" spans="1:13" ht="15.75" customHeight="1" x14ac:dyDescent="0.25">
      <c r="A149" s="14" t="s">
        <v>79</v>
      </c>
      <c r="B149" s="5">
        <v>2</v>
      </c>
      <c r="C149" s="15" t="s">
        <v>16</v>
      </c>
      <c r="D149" s="14" t="s">
        <v>80</v>
      </c>
      <c r="E149" s="10"/>
      <c r="F149" s="10"/>
      <c r="G149" s="10"/>
      <c r="H149" s="10"/>
      <c r="I149" s="10"/>
      <c r="J149" s="10"/>
      <c r="K149" s="10">
        <f t="shared" si="3"/>
        <v>0</v>
      </c>
      <c r="L149" s="3"/>
      <c r="M149" s="4"/>
    </row>
    <row r="150" spans="1:13" ht="15.75" customHeight="1" x14ac:dyDescent="0.25">
      <c r="A150" s="14" t="s">
        <v>82</v>
      </c>
      <c r="B150" s="5">
        <v>2</v>
      </c>
      <c r="C150" s="15" t="s">
        <v>16</v>
      </c>
      <c r="D150" s="14" t="s">
        <v>33</v>
      </c>
      <c r="E150" s="10"/>
      <c r="F150" s="10"/>
      <c r="G150" s="10"/>
      <c r="H150" s="10"/>
      <c r="I150" s="10"/>
      <c r="J150" s="10"/>
      <c r="K150" s="10">
        <f t="shared" si="3"/>
        <v>0</v>
      </c>
      <c r="L150" s="3"/>
      <c r="M150" s="4"/>
    </row>
    <row r="151" spans="1:13" ht="15.75" customHeight="1" x14ac:dyDescent="0.25">
      <c r="A151" s="26"/>
      <c r="B151" s="23"/>
      <c r="C151" s="23"/>
      <c r="D151" s="27"/>
      <c r="E151" s="3"/>
      <c r="F151" s="3"/>
      <c r="G151" s="3"/>
      <c r="H151" s="20"/>
      <c r="I151" s="3"/>
      <c r="J151" s="3"/>
      <c r="K151" s="20"/>
      <c r="L151" s="3"/>
      <c r="M151" s="2"/>
    </row>
    <row r="152" spans="1:13" ht="15.75" customHeight="1" x14ac:dyDescent="0.25">
      <c r="A152" s="14" t="s">
        <v>67</v>
      </c>
      <c r="B152" s="5">
        <v>2</v>
      </c>
      <c r="C152" s="15" t="s">
        <v>18</v>
      </c>
      <c r="D152" s="14" t="s">
        <v>68</v>
      </c>
      <c r="E152" s="10">
        <v>104.4</v>
      </c>
      <c r="F152" s="10">
        <v>103.8</v>
      </c>
      <c r="G152" s="10">
        <v>104</v>
      </c>
      <c r="H152" s="10">
        <v>104.9</v>
      </c>
      <c r="I152" s="10">
        <v>103.7</v>
      </c>
      <c r="J152" s="10">
        <v>105.2</v>
      </c>
      <c r="K152" s="10">
        <f t="shared" ref="K152:K185" si="4">SUM(E152:J152)</f>
        <v>626.00000000000011</v>
      </c>
      <c r="L152" s="3"/>
      <c r="M152" s="4">
        <v>1</v>
      </c>
    </row>
    <row r="153" spans="1:13" ht="15.75" customHeight="1" x14ac:dyDescent="0.25">
      <c r="A153" s="14" t="s">
        <v>81</v>
      </c>
      <c r="B153" s="5">
        <v>1</v>
      </c>
      <c r="C153" s="15" t="s">
        <v>18</v>
      </c>
      <c r="D153" s="14" t="s">
        <v>80</v>
      </c>
      <c r="E153" s="10">
        <v>104.5</v>
      </c>
      <c r="F153" s="10">
        <v>104.3</v>
      </c>
      <c r="G153" s="10">
        <v>104.5</v>
      </c>
      <c r="H153" s="10">
        <v>104</v>
      </c>
      <c r="I153" s="10">
        <v>104.2</v>
      </c>
      <c r="J153" s="10">
        <v>103.5</v>
      </c>
      <c r="K153" s="10">
        <f t="shared" si="4"/>
        <v>625</v>
      </c>
      <c r="L153" s="3"/>
      <c r="M153" s="4">
        <v>2</v>
      </c>
    </row>
    <row r="154" spans="1:13" ht="15.75" customHeight="1" x14ac:dyDescent="0.25">
      <c r="A154" s="14" t="s">
        <v>91</v>
      </c>
      <c r="B154" s="5">
        <v>1</v>
      </c>
      <c r="C154" s="15" t="s">
        <v>18</v>
      </c>
      <c r="D154" s="14" t="s">
        <v>92</v>
      </c>
      <c r="E154" s="10">
        <v>103.1</v>
      </c>
      <c r="F154" s="10">
        <v>103.8</v>
      </c>
      <c r="G154" s="10">
        <v>104.3</v>
      </c>
      <c r="H154" s="10">
        <v>103.1</v>
      </c>
      <c r="I154" s="10">
        <v>103.8</v>
      </c>
      <c r="J154" s="10">
        <v>104.8</v>
      </c>
      <c r="K154" s="10">
        <f t="shared" si="4"/>
        <v>622.89999999999986</v>
      </c>
      <c r="L154" s="3"/>
      <c r="M154" s="4">
        <v>3</v>
      </c>
    </row>
    <row r="155" spans="1:13" ht="15.75" customHeight="1" x14ac:dyDescent="0.25">
      <c r="A155" s="14" t="s">
        <v>91</v>
      </c>
      <c r="B155" s="5">
        <v>2</v>
      </c>
      <c r="C155" s="15" t="s">
        <v>18</v>
      </c>
      <c r="D155" s="14" t="s">
        <v>92</v>
      </c>
      <c r="E155" s="10">
        <v>104.1</v>
      </c>
      <c r="F155" s="10">
        <v>103.3</v>
      </c>
      <c r="G155" s="10">
        <v>104.4</v>
      </c>
      <c r="H155" s="10">
        <v>105.2</v>
      </c>
      <c r="I155" s="10">
        <v>103.5</v>
      </c>
      <c r="J155" s="10">
        <v>102.3</v>
      </c>
      <c r="K155" s="10">
        <f t="shared" si="4"/>
        <v>622.79999999999995</v>
      </c>
      <c r="L155" s="3"/>
      <c r="M155" s="4"/>
    </row>
    <row r="156" spans="1:13" ht="15.75" customHeight="1" x14ac:dyDescent="0.25">
      <c r="A156" s="14" t="s">
        <v>67</v>
      </c>
      <c r="B156" s="5">
        <v>1</v>
      </c>
      <c r="C156" s="15" t="s">
        <v>18</v>
      </c>
      <c r="D156" s="14" t="s">
        <v>68</v>
      </c>
      <c r="E156" s="10">
        <v>104.5</v>
      </c>
      <c r="F156" s="10">
        <v>104.7</v>
      </c>
      <c r="G156" s="10">
        <v>103.8</v>
      </c>
      <c r="H156" s="10">
        <v>104.2</v>
      </c>
      <c r="I156" s="10">
        <v>102.3</v>
      </c>
      <c r="J156" s="10">
        <v>102.8</v>
      </c>
      <c r="K156" s="10">
        <f t="shared" si="4"/>
        <v>622.29999999999995</v>
      </c>
      <c r="L156" s="3"/>
      <c r="M156" s="4"/>
    </row>
    <row r="157" spans="1:13" ht="15.75" customHeight="1" x14ac:dyDescent="0.25">
      <c r="A157" s="14" t="s">
        <v>85</v>
      </c>
      <c r="B157" s="5">
        <v>2</v>
      </c>
      <c r="C157" s="15" t="s">
        <v>18</v>
      </c>
      <c r="D157" s="16" t="s">
        <v>86</v>
      </c>
      <c r="E157" s="10">
        <v>102.6</v>
      </c>
      <c r="F157" s="10">
        <v>106</v>
      </c>
      <c r="G157" s="10">
        <v>103.3</v>
      </c>
      <c r="H157" s="10">
        <v>104</v>
      </c>
      <c r="I157" s="10">
        <v>102.9</v>
      </c>
      <c r="J157" s="10">
        <v>102.7</v>
      </c>
      <c r="K157" s="10">
        <f t="shared" si="4"/>
        <v>621.5</v>
      </c>
      <c r="L157" s="3"/>
      <c r="M157" s="4">
        <v>4</v>
      </c>
    </row>
    <row r="158" spans="1:13" ht="15.75" customHeight="1" x14ac:dyDescent="0.25">
      <c r="A158" s="14" t="s">
        <v>85</v>
      </c>
      <c r="B158" s="5">
        <v>1</v>
      </c>
      <c r="C158" s="15" t="s">
        <v>18</v>
      </c>
      <c r="D158" s="16" t="s">
        <v>86</v>
      </c>
      <c r="E158" s="10">
        <v>103.1</v>
      </c>
      <c r="F158" s="10">
        <v>105.3</v>
      </c>
      <c r="G158" s="10">
        <v>103.3</v>
      </c>
      <c r="H158" s="10">
        <v>103.1</v>
      </c>
      <c r="I158" s="10">
        <v>102.8</v>
      </c>
      <c r="J158" s="10">
        <v>103.7</v>
      </c>
      <c r="K158" s="10">
        <f t="shared" si="4"/>
        <v>621.29999999999995</v>
      </c>
      <c r="L158" s="3"/>
      <c r="M158" s="4"/>
    </row>
    <row r="159" spans="1:13" ht="15.75" customHeight="1" x14ac:dyDescent="0.25">
      <c r="A159" s="14" t="s">
        <v>81</v>
      </c>
      <c r="B159" s="5">
        <v>2</v>
      </c>
      <c r="C159" s="15" t="s">
        <v>18</v>
      </c>
      <c r="D159" s="14" t="s">
        <v>80</v>
      </c>
      <c r="E159" s="10">
        <v>104.1</v>
      </c>
      <c r="F159" s="10">
        <v>102.5</v>
      </c>
      <c r="G159" s="10">
        <v>102.6</v>
      </c>
      <c r="H159" s="10">
        <v>103.4</v>
      </c>
      <c r="I159" s="10">
        <v>103.6</v>
      </c>
      <c r="J159" s="10">
        <v>104.2</v>
      </c>
      <c r="K159" s="10">
        <f t="shared" si="4"/>
        <v>620.40000000000009</v>
      </c>
      <c r="L159" s="3"/>
      <c r="M159" s="4"/>
    </row>
    <row r="160" spans="1:13" ht="15.75" customHeight="1" x14ac:dyDescent="0.25">
      <c r="A160" s="14" t="s">
        <v>90</v>
      </c>
      <c r="B160" s="5">
        <v>2</v>
      </c>
      <c r="C160" s="15" t="s">
        <v>18</v>
      </c>
      <c r="D160" s="14" t="s">
        <v>76</v>
      </c>
      <c r="E160" s="10">
        <v>103</v>
      </c>
      <c r="F160" s="10">
        <v>101.8</v>
      </c>
      <c r="G160" s="10">
        <v>102.6</v>
      </c>
      <c r="H160" s="10">
        <v>102.8</v>
      </c>
      <c r="I160" s="10">
        <v>104.9</v>
      </c>
      <c r="J160" s="10">
        <v>104.7</v>
      </c>
      <c r="K160" s="10">
        <f t="shared" si="4"/>
        <v>619.80000000000007</v>
      </c>
      <c r="L160" s="3"/>
      <c r="M160" s="4">
        <v>5</v>
      </c>
    </row>
    <row r="161" spans="1:13" ht="15.75" customHeight="1" x14ac:dyDescent="0.25">
      <c r="A161" s="14" t="s">
        <v>99</v>
      </c>
      <c r="B161" s="5">
        <v>1</v>
      </c>
      <c r="C161" s="15" t="s">
        <v>18</v>
      </c>
      <c r="D161" s="14" t="s">
        <v>100</v>
      </c>
      <c r="E161" s="10">
        <v>103.6</v>
      </c>
      <c r="F161" s="10">
        <v>103.4</v>
      </c>
      <c r="G161" s="10">
        <v>104</v>
      </c>
      <c r="H161" s="10">
        <v>101.7</v>
      </c>
      <c r="I161" s="10">
        <v>102.4</v>
      </c>
      <c r="J161" s="10">
        <v>104.6</v>
      </c>
      <c r="K161" s="10">
        <f t="shared" si="4"/>
        <v>619.70000000000005</v>
      </c>
      <c r="L161" s="3"/>
      <c r="M161" s="4">
        <v>6</v>
      </c>
    </row>
    <row r="162" spans="1:13" ht="15.75" customHeight="1" x14ac:dyDescent="0.25">
      <c r="A162" s="14" t="s">
        <v>99</v>
      </c>
      <c r="B162" s="5">
        <v>2</v>
      </c>
      <c r="C162" s="15" t="s">
        <v>18</v>
      </c>
      <c r="D162" s="14" t="s">
        <v>100</v>
      </c>
      <c r="E162" s="10">
        <v>103.5</v>
      </c>
      <c r="F162" s="10">
        <v>102.2</v>
      </c>
      <c r="G162" s="10">
        <v>103.3</v>
      </c>
      <c r="H162" s="10">
        <v>102.4</v>
      </c>
      <c r="I162" s="10">
        <v>103.9</v>
      </c>
      <c r="J162" s="10">
        <v>103.7</v>
      </c>
      <c r="K162" s="10">
        <f t="shared" si="4"/>
        <v>619</v>
      </c>
      <c r="L162" s="3"/>
      <c r="M162" s="4"/>
    </row>
    <row r="163" spans="1:13" ht="15.75" customHeight="1" x14ac:dyDescent="0.25">
      <c r="A163" s="14" t="s">
        <v>49</v>
      </c>
      <c r="B163" s="5">
        <v>2</v>
      </c>
      <c r="C163" s="15" t="s">
        <v>18</v>
      </c>
      <c r="D163" s="14" t="s">
        <v>46</v>
      </c>
      <c r="E163" s="10">
        <v>103.4</v>
      </c>
      <c r="F163" s="10">
        <v>102.1</v>
      </c>
      <c r="G163" s="10">
        <v>102.6</v>
      </c>
      <c r="H163" s="10">
        <v>105.2</v>
      </c>
      <c r="I163" s="10">
        <v>103.3</v>
      </c>
      <c r="J163" s="10">
        <v>101.9</v>
      </c>
      <c r="K163" s="10">
        <f t="shared" si="4"/>
        <v>618.5</v>
      </c>
      <c r="L163" s="3"/>
      <c r="M163" s="4"/>
    </row>
    <row r="164" spans="1:13" ht="15.75" customHeight="1" x14ac:dyDescent="0.25">
      <c r="A164" s="14" t="s">
        <v>93</v>
      </c>
      <c r="B164" s="5">
        <v>1</v>
      </c>
      <c r="C164" s="15" t="s">
        <v>18</v>
      </c>
      <c r="D164" s="16" t="s">
        <v>94</v>
      </c>
      <c r="E164" s="10">
        <v>103.3</v>
      </c>
      <c r="F164" s="10">
        <v>104</v>
      </c>
      <c r="G164" s="10">
        <v>104.8</v>
      </c>
      <c r="H164" s="10">
        <v>102.9</v>
      </c>
      <c r="I164" s="10">
        <v>101.5</v>
      </c>
      <c r="J164" s="10">
        <v>101.6</v>
      </c>
      <c r="K164" s="10">
        <f t="shared" si="4"/>
        <v>618.1</v>
      </c>
      <c r="L164" s="3"/>
      <c r="M164" s="4"/>
    </row>
    <row r="165" spans="1:13" ht="15.75" customHeight="1" x14ac:dyDescent="0.25">
      <c r="A165" s="14" t="s">
        <v>88</v>
      </c>
      <c r="B165" s="5">
        <v>2</v>
      </c>
      <c r="C165" s="15" t="s">
        <v>18</v>
      </c>
      <c r="D165" s="16" t="s">
        <v>89</v>
      </c>
      <c r="E165" s="10">
        <v>103.3</v>
      </c>
      <c r="F165" s="10">
        <v>104.1</v>
      </c>
      <c r="G165" s="10">
        <v>101.7</v>
      </c>
      <c r="H165" s="10">
        <v>104.5</v>
      </c>
      <c r="I165" s="10">
        <v>103</v>
      </c>
      <c r="J165" s="10">
        <v>101.3</v>
      </c>
      <c r="K165" s="10">
        <f t="shared" si="4"/>
        <v>617.89999999999986</v>
      </c>
      <c r="L165" s="3"/>
      <c r="M165" s="4"/>
    </row>
    <row r="166" spans="1:13" ht="15.75" customHeight="1" x14ac:dyDescent="0.25">
      <c r="A166" s="14" t="s">
        <v>87</v>
      </c>
      <c r="B166" s="5">
        <v>1</v>
      </c>
      <c r="C166" s="15" t="s">
        <v>18</v>
      </c>
      <c r="D166" s="16" t="s">
        <v>84</v>
      </c>
      <c r="E166" s="10">
        <v>102.7</v>
      </c>
      <c r="F166" s="10">
        <v>98.9</v>
      </c>
      <c r="G166" s="10">
        <v>105.2</v>
      </c>
      <c r="H166" s="10">
        <v>103</v>
      </c>
      <c r="I166" s="10">
        <v>103.7</v>
      </c>
      <c r="J166" s="10">
        <v>103.5</v>
      </c>
      <c r="K166" s="10">
        <f t="shared" si="4"/>
        <v>617</v>
      </c>
      <c r="L166" s="3"/>
      <c r="M166" s="4"/>
    </row>
    <row r="167" spans="1:13" ht="15.75" customHeight="1" x14ac:dyDescent="0.25">
      <c r="A167" s="14" t="s">
        <v>32</v>
      </c>
      <c r="B167" s="5">
        <v>2</v>
      </c>
      <c r="C167" s="15" t="s">
        <v>18</v>
      </c>
      <c r="D167" s="14" t="s">
        <v>33</v>
      </c>
      <c r="E167" s="10">
        <v>102.2</v>
      </c>
      <c r="F167" s="10">
        <v>102.4</v>
      </c>
      <c r="G167" s="10">
        <v>102.3</v>
      </c>
      <c r="H167" s="10">
        <v>102.1</v>
      </c>
      <c r="I167" s="10">
        <v>104.1</v>
      </c>
      <c r="J167" s="10">
        <v>103</v>
      </c>
      <c r="K167" s="10">
        <f t="shared" si="4"/>
        <v>616.1</v>
      </c>
      <c r="L167" s="3"/>
      <c r="M167" s="4"/>
    </row>
    <row r="168" spans="1:13" ht="15.75" customHeight="1" x14ac:dyDescent="0.25">
      <c r="A168" s="14" t="s">
        <v>90</v>
      </c>
      <c r="B168" s="5">
        <v>1</v>
      </c>
      <c r="C168" s="15" t="s">
        <v>18</v>
      </c>
      <c r="D168" s="14" t="s">
        <v>76</v>
      </c>
      <c r="E168" s="10">
        <v>104</v>
      </c>
      <c r="F168" s="10">
        <v>104.9</v>
      </c>
      <c r="G168" s="10">
        <v>102.4</v>
      </c>
      <c r="H168" s="10">
        <v>100.6</v>
      </c>
      <c r="I168" s="10">
        <v>101.4</v>
      </c>
      <c r="J168" s="10">
        <v>102.7</v>
      </c>
      <c r="K168" s="10">
        <f t="shared" si="4"/>
        <v>616</v>
      </c>
      <c r="L168" s="3"/>
      <c r="M168" s="4"/>
    </row>
    <row r="169" spans="1:13" ht="15.75" customHeight="1" x14ac:dyDescent="0.25">
      <c r="A169" s="14" t="s">
        <v>87</v>
      </c>
      <c r="B169" s="5">
        <v>2</v>
      </c>
      <c r="C169" s="15" t="s">
        <v>18</v>
      </c>
      <c r="D169" s="16" t="s">
        <v>84</v>
      </c>
      <c r="E169" s="10">
        <v>102.8</v>
      </c>
      <c r="F169" s="10">
        <v>102.4</v>
      </c>
      <c r="G169" s="10">
        <v>104.1</v>
      </c>
      <c r="H169" s="10">
        <v>101.1</v>
      </c>
      <c r="I169" s="10">
        <v>101.2</v>
      </c>
      <c r="J169" s="10">
        <v>103.6</v>
      </c>
      <c r="K169" s="10">
        <f t="shared" si="4"/>
        <v>615.19999999999993</v>
      </c>
      <c r="L169" s="3"/>
      <c r="M169" s="4"/>
    </row>
    <row r="170" spans="1:13" ht="15.75" customHeight="1" x14ac:dyDescent="0.25">
      <c r="A170" s="14" t="s">
        <v>88</v>
      </c>
      <c r="B170" s="5">
        <v>1</v>
      </c>
      <c r="C170" s="15" t="s">
        <v>18</v>
      </c>
      <c r="D170" s="16" t="s">
        <v>89</v>
      </c>
      <c r="E170" s="10">
        <v>101.4</v>
      </c>
      <c r="F170" s="10">
        <v>102.9</v>
      </c>
      <c r="G170" s="10">
        <v>101.2</v>
      </c>
      <c r="H170" s="10">
        <v>102.9</v>
      </c>
      <c r="I170" s="10">
        <v>102.7</v>
      </c>
      <c r="J170" s="10">
        <v>103.7</v>
      </c>
      <c r="K170" s="10">
        <f t="shared" si="4"/>
        <v>614.79999999999995</v>
      </c>
      <c r="L170" s="3"/>
      <c r="M170" s="4"/>
    </row>
    <row r="171" spans="1:13" ht="15.75" customHeight="1" x14ac:dyDescent="0.25">
      <c r="A171" s="14" t="s">
        <v>83</v>
      </c>
      <c r="B171" s="5">
        <v>2</v>
      </c>
      <c r="C171" s="15" t="s">
        <v>18</v>
      </c>
      <c r="D171" s="14" t="s">
        <v>84</v>
      </c>
      <c r="E171" s="10">
        <v>102</v>
      </c>
      <c r="F171" s="10">
        <v>102.7</v>
      </c>
      <c r="G171" s="10">
        <v>99.7</v>
      </c>
      <c r="H171" s="10">
        <v>103.7</v>
      </c>
      <c r="I171" s="10">
        <v>103.5</v>
      </c>
      <c r="J171" s="10">
        <v>102.2</v>
      </c>
      <c r="K171" s="10">
        <f t="shared" si="4"/>
        <v>613.79999999999995</v>
      </c>
      <c r="L171" s="3"/>
      <c r="M171" s="4"/>
    </row>
    <row r="172" spans="1:13" ht="15.75" customHeight="1" x14ac:dyDescent="0.25">
      <c r="A172" s="14" t="s">
        <v>93</v>
      </c>
      <c r="B172" s="5">
        <v>2</v>
      </c>
      <c r="C172" s="15" t="s">
        <v>18</v>
      </c>
      <c r="D172" s="16" t="s">
        <v>94</v>
      </c>
      <c r="E172" s="10">
        <v>101</v>
      </c>
      <c r="F172" s="10">
        <v>102.3</v>
      </c>
      <c r="G172" s="10">
        <v>101.7</v>
      </c>
      <c r="H172" s="10">
        <v>103.9</v>
      </c>
      <c r="I172" s="10">
        <v>101.1</v>
      </c>
      <c r="J172" s="10">
        <v>102.6</v>
      </c>
      <c r="K172" s="10">
        <f t="shared" si="4"/>
        <v>612.6</v>
      </c>
      <c r="L172" s="3"/>
      <c r="M172" s="4"/>
    </row>
    <row r="173" spans="1:13" ht="15.75" customHeight="1" x14ac:dyDescent="0.25">
      <c r="A173" s="14" t="s">
        <v>95</v>
      </c>
      <c r="B173" s="5">
        <v>2</v>
      </c>
      <c r="C173" s="15" t="s">
        <v>18</v>
      </c>
      <c r="D173" s="14" t="s">
        <v>96</v>
      </c>
      <c r="E173" s="10">
        <v>101.6</v>
      </c>
      <c r="F173" s="10">
        <v>100.9</v>
      </c>
      <c r="G173" s="10">
        <v>100</v>
      </c>
      <c r="H173" s="10">
        <v>103.8</v>
      </c>
      <c r="I173" s="10">
        <v>101.3</v>
      </c>
      <c r="J173" s="10">
        <v>104.1</v>
      </c>
      <c r="K173" s="10">
        <f t="shared" si="4"/>
        <v>611.70000000000005</v>
      </c>
      <c r="L173" s="3"/>
      <c r="M173" s="4"/>
    </row>
    <row r="174" spans="1:13" ht="15.75" customHeight="1" x14ac:dyDescent="0.25">
      <c r="A174" s="14" t="s">
        <v>32</v>
      </c>
      <c r="B174" s="5">
        <v>1</v>
      </c>
      <c r="C174" s="15" t="s">
        <v>18</v>
      </c>
      <c r="D174" s="14" t="s">
        <v>33</v>
      </c>
      <c r="E174" s="10">
        <v>102.3</v>
      </c>
      <c r="F174" s="10">
        <v>100.9</v>
      </c>
      <c r="G174" s="10">
        <v>102.4</v>
      </c>
      <c r="H174" s="10">
        <v>101.8</v>
      </c>
      <c r="I174" s="10">
        <v>103.5</v>
      </c>
      <c r="J174" s="10">
        <v>100.6</v>
      </c>
      <c r="K174" s="10">
        <f t="shared" si="4"/>
        <v>611.5</v>
      </c>
      <c r="L174" s="3"/>
      <c r="M174" s="4"/>
    </row>
    <row r="175" spans="1:13" ht="15.75" customHeight="1" x14ac:dyDescent="0.25">
      <c r="A175" s="14" t="s">
        <v>83</v>
      </c>
      <c r="B175" s="5">
        <v>1</v>
      </c>
      <c r="C175" s="15" t="s">
        <v>18</v>
      </c>
      <c r="D175" s="14" t="s">
        <v>84</v>
      </c>
      <c r="E175" s="10">
        <v>101.2</v>
      </c>
      <c r="F175" s="10">
        <v>100.8</v>
      </c>
      <c r="G175" s="10">
        <v>102.3</v>
      </c>
      <c r="H175" s="10">
        <v>102.6</v>
      </c>
      <c r="I175" s="10">
        <v>102.2</v>
      </c>
      <c r="J175" s="10">
        <v>102.2</v>
      </c>
      <c r="K175" s="10">
        <f t="shared" si="4"/>
        <v>611.29999999999995</v>
      </c>
      <c r="L175" s="3"/>
      <c r="M175" s="4"/>
    </row>
    <row r="176" spans="1:13" ht="15.75" customHeight="1" x14ac:dyDescent="0.25">
      <c r="A176" s="14" t="s">
        <v>95</v>
      </c>
      <c r="B176" s="5">
        <v>1</v>
      </c>
      <c r="C176" s="15" t="s">
        <v>18</v>
      </c>
      <c r="D176" s="14" t="s">
        <v>96</v>
      </c>
      <c r="E176" s="10">
        <v>102.1</v>
      </c>
      <c r="F176" s="10">
        <v>102.6</v>
      </c>
      <c r="G176" s="10">
        <v>100.7</v>
      </c>
      <c r="H176" s="10">
        <v>102.4</v>
      </c>
      <c r="I176" s="10">
        <v>101</v>
      </c>
      <c r="J176" s="10">
        <v>101.8</v>
      </c>
      <c r="K176" s="10">
        <f t="shared" si="4"/>
        <v>610.59999999999991</v>
      </c>
      <c r="L176" s="3"/>
      <c r="M176" s="4"/>
    </row>
    <row r="177" spans="1:14" ht="15.75" customHeight="1" x14ac:dyDescent="0.25">
      <c r="A177" s="14" t="s">
        <v>39</v>
      </c>
      <c r="B177" s="5">
        <v>2</v>
      </c>
      <c r="C177" s="15" t="s">
        <v>18</v>
      </c>
      <c r="D177" s="16" t="s">
        <v>40</v>
      </c>
      <c r="E177" s="10">
        <v>101</v>
      </c>
      <c r="F177" s="10">
        <v>100</v>
      </c>
      <c r="G177" s="10">
        <v>101.7</v>
      </c>
      <c r="H177" s="10">
        <v>102.4</v>
      </c>
      <c r="I177" s="10">
        <v>102</v>
      </c>
      <c r="J177" s="10">
        <v>99.9</v>
      </c>
      <c r="K177" s="10">
        <f t="shared" si="4"/>
        <v>607</v>
      </c>
      <c r="L177" s="3"/>
      <c r="M177" s="4"/>
    </row>
    <row r="178" spans="1:14" ht="15.75" customHeight="1" x14ac:dyDescent="0.25">
      <c r="A178" s="14" t="s">
        <v>39</v>
      </c>
      <c r="B178" s="5">
        <v>1</v>
      </c>
      <c r="C178" s="15" t="s">
        <v>18</v>
      </c>
      <c r="D178" s="16" t="s">
        <v>40</v>
      </c>
      <c r="E178" s="10">
        <v>99.4</v>
      </c>
      <c r="F178" s="10">
        <v>101.2</v>
      </c>
      <c r="G178" s="10">
        <v>102</v>
      </c>
      <c r="H178" s="10">
        <v>100.9</v>
      </c>
      <c r="I178" s="10">
        <v>102.5</v>
      </c>
      <c r="J178" s="10">
        <v>100.7</v>
      </c>
      <c r="K178" s="10">
        <f t="shared" si="4"/>
        <v>606.70000000000005</v>
      </c>
      <c r="L178" s="3"/>
      <c r="M178" s="4"/>
    </row>
    <row r="179" spans="1:14" ht="15.75" customHeight="1" x14ac:dyDescent="0.25">
      <c r="A179" s="14" t="s">
        <v>49</v>
      </c>
      <c r="B179" s="5">
        <v>1</v>
      </c>
      <c r="C179" s="15" t="s">
        <v>18</v>
      </c>
      <c r="D179" s="14" t="s">
        <v>46</v>
      </c>
      <c r="E179" s="10">
        <v>102.2</v>
      </c>
      <c r="F179" s="10">
        <v>98.8</v>
      </c>
      <c r="G179" s="10">
        <v>101.6</v>
      </c>
      <c r="H179" s="10">
        <v>103</v>
      </c>
      <c r="I179" s="10">
        <v>99.3</v>
      </c>
      <c r="J179" s="10">
        <v>101.8</v>
      </c>
      <c r="K179" s="10">
        <f t="shared" si="4"/>
        <v>606.70000000000005</v>
      </c>
      <c r="L179" s="3"/>
      <c r="M179" s="4"/>
    </row>
    <row r="180" spans="1:14" ht="15.75" customHeight="1" x14ac:dyDescent="0.25">
      <c r="A180" s="14" t="s">
        <v>101</v>
      </c>
      <c r="B180" s="5">
        <v>1</v>
      </c>
      <c r="C180" s="15" t="s">
        <v>18</v>
      </c>
      <c r="D180" s="14" t="s">
        <v>102</v>
      </c>
      <c r="E180" s="10">
        <v>100.3</v>
      </c>
      <c r="F180" s="10">
        <v>100.9</v>
      </c>
      <c r="G180" s="10">
        <v>99.7</v>
      </c>
      <c r="H180" s="10">
        <v>99.7</v>
      </c>
      <c r="I180" s="10">
        <v>102.2</v>
      </c>
      <c r="J180" s="10">
        <v>102.1</v>
      </c>
      <c r="K180" s="10">
        <f t="shared" si="4"/>
        <v>604.9</v>
      </c>
      <c r="L180" s="3"/>
      <c r="M180" s="4"/>
    </row>
    <row r="181" spans="1:14" ht="15.75" customHeight="1" x14ac:dyDescent="0.25">
      <c r="A181" s="14" t="s">
        <v>101</v>
      </c>
      <c r="B181" s="5">
        <v>2</v>
      </c>
      <c r="C181" s="15" t="s">
        <v>18</v>
      </c>
      <c r="D181" s="14" t="s">
        <v>102</v>
      </c>
      <c r="E181" s="10">
        <v>97.6</v>
      </c>
      <c r="F181" s="10">
        <v>100.4</v>
      </c>
      <c r="G181" s="10">
        <v>100.4</v>
      </c>
      <c r="H181" s="10">
        <v>100.1</v>
      </c>
      <c r="I181" s="10">
        <v>101.1</v>
      </c>
      <c r="J181" s="10">
        <v>101.9</v>
      </c>
      <c r="K181" s="10">
        <f t="shared" si="4"/>
        <v>601.5</v>
      </c>
      <c r="L181" s="3"/>
      <c r="M181" s="4"/>
    </row>
    <row r="182" spans="1:14" ht="15.75" customHeight="1" x14ac:dyDescent="0.25">
      <c r="A182" s="14" t="s">
        <v>50</v>
      </c>
      <c r="B182" s="5">
        <v>2</v>
      </c>
      <c r="C182" s="15" t="s">
        <v>18</v>
      </c>
      <c r="D182" s="14" t="s">
        <v>48</v>
      </c>
      <c r="E182" s="10">
        <v>101</v>
      </c>
      <c r="F182" s="10">
        <v>97.9</v>
      </c>
      <c r="G182" s="10">
        <v>99.4</v>
      </c>
      <c r="H182" s="10">
        <v>96.3</v>
      </c>
      <c r="I182" s="10">
        <v>101.3</v>
      </c>
      <c r="J182" s="10">
        <v>102.2</v>
      </c>
      <c r="K182" s="10">
        <f t="shared" si="4"/>
        <v>598.1</v>
      </c>
      <c r="L182" s="3"/>
      <c r="M182" s="4"/>
    </row>
    <row r="183" spans="1:14" ht="15.75" customHeight="1" x14ac:dyDescent="0.25">
      <c r="A183" s="14" t="s">
        <v>50</v>
      </c>
      <c r="B183" s="5">
        <v>1</v>
      </c>
      <c r="C183" s="15" t="s">
        <v>18</v>
      </c>
      <c r="D183" s="14" t="s">
        <v>48</v>
      </c>
      <c r="E183" s="10">
        <v>99.2</v>
      </c>
      <c r="F183" s="10">
        <v>100</v>
      </c>
      <c r="G183" s="10">
        <v>95.6</v>
      </c>
      <c r="H183" s="10">
        <v>97.3</v>
      </c>
      <c r="I183" s="10">
        <v>99.6</v>
      </c>
      <c r="J183" s="10">
        <v>97.3</v>
      </c>
      <c r="K183" s="10">
        <f t="shared" si="4"/>
        <v>588.99999999999989</v>
      </c>
      <c r="L183" s="3"/>
      <c r="M183" s="4"/>
    </row>
    <row r="184" spans="1:14" ht="15.75" customHeight="1" x14ac:dyDescent="0.25">
      <c r="A184" s="14" t="s">
        <v>51</v>
      </c>
      <c r="B184" s="5">
        <v>1</v>
      </c>
      <c r="C184" s="15" t="s">
        <v>18</v>
      </c>
      <c r="D184" s="16" t="s">
        <v>40</v>
      </c>
      <c r="E184" s="10"/>
      <c r="F184" s="10"/>
      <c r="G184" s="10"/>
      <c r="H184" s="10"/>
      <c r="I184" s="10"/>
      <c r="J184" s="10"/>
      <c r="K184" s="10">
        <f t="shared" si="4"/>
        <v>0</v>
      </c>
      <c r="L184" s="3"/>
      <c r="M184" s="4"/>
    </row>
    <row r="185" spans="1:14" ht="15.75" customHeight="1" x14ac:dyDescent="0.25">
      <c r="A185" s="14" t="s">
        <v>51</v>
      </c>
      <c r="B185" s="5">
        <v>2</v>
      </c>
      <c r="C185" s="15" t="s">
        <v>18</v>
      </c>
      <c r="D185" s="16" t="s">
        <v>40</v>
      </c>
      <c r="E185" s="10"/>
      <c r="F185" s="10"/>
      <c r="G185" s="10"/>
      <c r="H185" s="10"/>
      <c r="I185" s="10"/>
      <c r="J185" s="10"/>
      <c r="K185" s="10">
        <f t="shared" si="4"/>
        <v>0</v>
      </c>
      <c r="L185" s="3"/>
      <c r="M185" s="4"/>
    </row>
    <row r="186" spans="1:14" ht="15.75" customHeight="1" x14ac:dyDescent="0.25">
      <c r="A186" s="26"/>
      <c r="B186" s="23"/>
      <c r="C186" s="23"/>
      <c r="D186" s="27"/>
      <c r="E186" s="20"/>
      <c r="F186" s="20"/>
      <c r="G186" s="20"/>
      <c r="H186" s="20"/>
      <c r="I186" s="20"/>
      <c r="J186" s="20"/>
      <c r="K186" s="20"/>
      <c r="L186" s="3"/>
      <c r="M186" s="2"/>
    </row>
    <row r="187" spans="1:14" ht="15.75" customHeight="1" x14ac:dyDescent="0.25">
      <c r="A187" s="14" t="s">
        <v>78</v>
      </c>
      <c r="B187" s="5">
        <v>2</v>
      </c>
      <c r="C187" s="15" t="s">
        <v>17</v>
      </c>
      <c r="D187" s="16" t="s">
        <v>40</v>
      </c>
      <c r="E187" s="10">
        <v>106.3</v>
      </c>
      <c r="F187" s="10">
        <v>104.6</v>
      </c>
      <c r="G187" s="10">
        <v>104.8</v>
      </c>
      <c r="H187" s="10">
        <v>106.3</v>
      </c>
      <c r="I187" s="10">
        <v>105.4</v>
      </c>
      <c r="J187" s="10">
        <v>106.7</v>
      </c>
      <c r="K187" s="10">
        <f t="shared" ref="K187:K202" si="5">SUM(E187:J187)</f>
        <v>634.1</v>
      </c>
      <c r="L187" s="3"/>
      <c r="M187" s="4">
        <v>1</v>
      </c>
    </row>
    <row r="188" spans="1:14" ht="15.75" customHeight="1" x14ac:dyDescent="0.25">
      <c r="A188" s="14" t="s">
        <v>73</v>
      </c>
      <c r="B188" s="5">
        <v>2</v>
      </c>
      <c r="C188" s="15" t="s">
        <v>17</v>
      </c>
      <c r="D188" s="16" t="s">
        <v>66</v>
      </c>
      <c r="E188" s="10">
        <v>105.9</v>
      </c>
      <c r="F188" s="10">
        <v>105.8</v>
      </c>
      <c r="G188" s="10">
        <v>105.8</v>
      </c>
      <c r="H188" s="10">
        <v>105.4</v>
      </c>
      <c r="I188" s="10">
        <v>104.7</v>
      </c>
      <c r="J188" s="10">
        <v>105.7</v>
      </c>
      <c r="K188" s="10">
        <f t="shared" si="5"/>
        <v>633.30000000000007</v>
      </c>
      <c r="L188" s="3"/>
      <c r="M188" s="4">
        <v>2</v>
      </c>
      <c r="N188" s="3"/>
    </row>
    <row r="189" spans="1:14" ht="15.75" customHeight="1" x14ac:dyDescent="0.25">
      <c r="A189" s="14" t="s">
        <v>73</v>
      </c>
      <c r="B189" s="5">
        <v>1</v>
      </c>
      <c r="C189" s="15" t="s">
        <v>17</v>
      </c>
      <c r="D189" s="16" t="s">
        <v>66</v>
      </c>
      <c r="E189" s="10">
        <v>104.9</v>
      </c>
      <c r="F189" s="10">
        <v>106.5</v>
      </c>
      <c r="G189" s="10">
        <v>103.3</v>
      </c>
      <c r="H189" s="10">
        <v>106</v>
      </c>
      <c r="I189" s="10">
        <v>105</v>
      </c>
      <c r="J189" s="10">
        <v>104.2</v>
      </c>
      <c r="K189" s="10">
        <f t="shared" si="5"/>
        <v>629.90000000000009</v>
      </c>
      <c r="L189" s="3"/>
      <c r="M189" s="4"/>
    </row>
    <row r="190" spans="1:14" ht="15.75" customHeight="1" x14ac:dyDescent="0.25">
      <c r="A190" s="14" t="s">
        <v>97</v>
      </c>
      <c r="B190" s="5">
        <v>2</v>
      </c>
      <c r="C190" s="15" t="s">
        <v>17</v>
      </c>
      <c r="D190" s="16" t="s">
        <v>98</v>
      </c>
      <c r="E190" s="10">
        <v>103.9</v>
      </c>
      <c r="F190" s="10">
        <v>105.8</v>
      </c>
      <c r="G190" s="10">
        <v>105.7</v>
      </c>
      <c r="H190" s="10">
        <v>104.4</v>
      </c>
      <c r="I190" s="10">
        <v>105.1</v>
      </c>
      <c r="J190" s="10">
        <v>105</v>
      </c>
      <c r="K190" s="10">
        <f t="shared" si="5"/>
        <v>629.9</v>
      </c>
      <c r="L190" s="3"/>
      <c r="M190" s="4">
        <v>3</v>
      </c>
    </row>
    <row r="191" spans="1:14" ht="15.75" customHeight="1" x14ac:dyDescent="0.25">
      <c r="A191" s="14" t="s">
        <v>78</v>
      </c>
      <c r="B191" s="5">
        <v>1</v>
      </c>
      <c r="C191" s="15" t="s">
        <v>17</v>
      </c>
      <c r="D191" s="16" t="s">
        <v>40</v>
      </c>
      <c r="E191" s="10">
        <v>105.6</v>
      </c>
      <c r="F191" s="10">
        <v>105.5</v>
      </c>
      <c r="G191" s="10">
        <v>103.8</v>
      </c>
      <c r="H191" s="10">
        <v>104.5</v>
      </c>
      <c r="I191" s="10">
        <v>104.4</v>
      </c>
      <c r="J191" s="10">
        <v>105.6</v>
      </c>
      <c r="K191" s="10">
        <f t="shared" si="5"/>
        <v>629.4</v>
      </c>
      <c r="L191" s="3"/>
      <c r="M191" s="4"/>
    </row>
    <row r="192" spans="1:14" ht="15.75" customHeight="1" x14ac:dyDescent="0.25">
      <c r="A192" s="14" t="s">
        <v>77</v>
      </c>
      <c r="B192" s="5">
        <v>1</v>
      </c>
      <c r="C192" s="15" t="s">
        <v>17</v>
      </c>
      <c r="D192" s="16" t="s">
        <v>31</v>
      </c>
      <c r="E192" s="10">
        <v>105.8</v>
      </c>
      <c r="F192" s="10">
        <v>104.2</v>
      </c>
      <c r="G192" s="10">
        <v>104.4</v>
      </c>
      <c r="H192" s="10">
        <v>104.8</v>
      </c>
      <c r="I192" s="10">
        <v>105.1</v>
      </c>
      <c r="J192" s="10">
        <v>104.8</v>
      </c>
      <c r="K192" s="10">
        <f t="shared" si="5"/>
        <v>629.09999999999991</v>
      </c>
      <c r="L192" s="3"/>
      <c r="M192" s="4"/>
    </row>
    <row r="193" spans="1:13" ht="15.75" customHeight="1" x14ac:dyDescent="0.25">
      <c r="A193" s="14" t="s">
        <v>97</v>
      </c>
      <c r="B193" s="5">
        <v>1</v>
      </c>
      <c r="C193" s="15" t="s">
        <v>17</v>
      </c>
      <c r="D193" s="16" t="s">
        <v>98</v>
      </c>
      <c r="E193" s="10">
        <v>104.6</v>
      </c>
      <c r="F193" s="10">
        <v>105.8</v>
      </c>
      <c r="G193" s="10">
        <v>104</v>
      </c>
      <c r="H193" s="10">
        <v>104.8</v>
      </c>
      <c r="I193" s="10">
        <v>105.9</v>
      </c>
      <c r="J193" s="10">
        <v>103.9</v>
      </c>
      <c r="K193" s="10">
        <f t="shared" si="5"/>
        <v>629</v>
      </c>
      <c r="L193" s="3"/>
      <c r="M193" s="4"/>
    </row>
    <row r="194" spans="1:13" ht="15.75" customHeight="1" x14ac:dyDescent="0.25">
      <c r="A194" s="14" t="s">
        <v>77</v>
      </c>
      <c r="B194" s="5">
        <v>2</v>
      </c>
      <c r="C194" s="15" t="s">
        <v>17</v>
      </c>
      <c r="D194" s="16" t="s">
        <v>31</v>
      </c>
      <c r="E194" s="10">
        <v>105.1</v>
      </c>
      <c r="F194" s="10">
        <v>104.5</v>
      </c>
      <c r="G194" s="10">
        <v>104.3</v>
      </c>
      <c r="H194" s="10">
        <v>104.7</v>
      </c>
      <c r="I194" s="10">
        <v>105.5</v>
      </c>
      <c r="J194" s="10">
        <v>102.4</v>
      </c>
      <c r="K194" s="10">
        <f t="shared" si="5"/>
        <v>626.49999999999989</v>
      </c>
      <c r="L194" s="3"/>
      <c r="M194" s="4"/>
    </row>
    <row r="195" spans="1:13" ht="15.75" customHeight="1" x14ac:dyDescent="0.25">
      <c r="A195" s="14" t="s">
        <v>37</v>
      </c>
      <c r="B195" s="5">
        <v>1</v>
      </c>
      <c r="C195" s="15" t="s">
        <v>17</v>
      </c>
      <c r="D195" s="14" t="s">
        <v>38</v>
      </c>
      <c r="E195" s="10">
        <v>102.3</v>
      </c>
      <c r="F195" s="10">
        <v>102.6</v>
      </c>
      <c r="G195" s="10">
        <v>103.5</v>
      </c>
      <c r="H195" s="10">
        <v>104.5</v>
      </c>
      <c r="I195" s="10">
        <v>103.5</v>
      </c>
      <c r="J195" s="10">
        <v>104.3</v>
      </c>
      <c r="K195" s="10">
        <f t="shared" si="5"/>
        <v>620.69999999999993</v>
      </c>
      <c r="L195" s="3"/>
      <c r="M195" s="4"/>
    </row>
    <row r="196" spans="1:13" ht="15.75" customHeight="1" x14ac:dyDescent="0.25">
      <c r="A196" s="14" t="s">
        <v>37</v>
      </c>
      <c r="B196" s="5">
        <v>2</v>
      </c>
      <c r="C196" s="15" t="s">
        <v>17</v>
      </c>
      <c r="D196" s="14" t="s">
        <v>38</v>
      </c>
      <c r="E196" s="10">
        <v>102</v>
      </c>
      <c r="F196" s="10">
        <v>104.5</v>
      </c>
      <c r="G196" s="10">
        <v>104.9</v>
      </c>
      <c r="H196" s="10">
        <v>103.9</v>
      </c>
      <c r="I196" s="10">
        <v>102.8</v>
      </c>
      <c r="J196" s="10">
        <v>102.4</v>
      </c>
      <c r="K196" s="10">
        <f t="shared" si="5"/>
        <v>620.49999999999989</v>
      </c>
      <c r="L196" s="3"/>
      <c r="M196" s="38"/>
    </row>
    <row r="197" spans="1:13" ht="15.75" customHeight="1" x14ac:dyDescent="0.25">
      <c r="A197" s="14" t="s">
        <v>30</v>
      </c>
      <c r="B197" s="5">
        <v>2</v>
      </c>
      <c r="C197" s="15" t="s">
        <v>17</v>
      </c>
      <c r="D197" s="16" t="s">
        <v>31</v>
      </c>
      <c r="E197" s="10">
        <v>99.3</v>
      </c>
      <c r="F197" s="10">
        <v>101.4</v>
      </c>
      <c r="G197" s="10">
        <v>100.9</v>
      </c>
      <c r="H197" s="10">
        <v>95.8</v>
      </c>
      <c r="I197" s="10">
        <v>97.7</v>
      </c>
      <c r="J197" s="10">
        <v>100.4</v>
      </c>
      <c r="K197" s="10">
        <f t="shared" si="5"/>
        <v>595.5</v>
      </c>
      <c r="L197" s="26"/>
      <c r="M197" s="4"/>
    </row>
    <row r="198" spans="1:13" ht="15.75" customHeight="1" x14ac:dyDescent="0.25">
      <c r="A198" s="14" t="s">
        <v>35</v>
      </c>
      <c r="B198" s="5">
        <v>2</v>
      </c>
      <c r="C198" s="15" t="s">
        <v>17</v>
      </c>
      <c r="D198" s="14" t="s">
        <v>36</v>
      </c>
      <c r="E198" s="10">
        <v>93.7</v>
      </c>
      <c r="F198" s="10">
        <v>99.8</v>
      </c>
      <c r="G198" s="10">
        <v>102.2</v>
      </c>
      <c r="H198" s="10">
        <v>95.9</v>
      </c>
      <c r="I198" s="10">
        <v>98.7</v>
      </c>
      <c r="J198" s="10">
        <v>98.3</v>
      </c>
      <c r="K198" s="10">
        <f t="shared" si="5"/>
        <v>588.6</v>
      </c>
      <c r="L198" s="26"/>
      <c r="M198" s="4"/>
    </row>
    <row r="199" spans="1:13" ht="15.75" customHeight="1" x14ac:dyDescent="0.25">
      <c r="A199" s="14" t="s">
        <v>42</v>
      </c>
      <c r="B199" s="5">
        <v>2</v>
      </c>
      <c r="C199" s="15" t="s">
        <v>17</v>
      </c>
      <c r="D199" s="14" t="s">
        <v>43</v>
      </c>
      <c r="E199" s="10">
        <v>95.1</v>
      </c>
      <c r="F199" s="10">
        <v>96.9</v>
      </c>
      <c r="G199" s="10">
        <v>101.1</v>
      </c>
      <c r="H199" s="10">
        <v>96.3</v>
      </c>
      <c r="I199" s="10">
        <v>100.7</v>
      </c>
      <c r="J199" s="10">
        <v>97.5</v>
      </c>
      <c r="K199" s="10">
        <f t="shared" si="5"/>
        <v>587.6</v>
      </c>
      <c r="L199" s="3"/>
      <c r="M199" s="4"/>
    </row>
    <row r="200" spans="1:13" ht="15.75" customHeight="1" x14ac:dyDescent="0.25">
      <c r="A200" s="14" t="s">
        <v>30</v>
      </c>
      <c r="B200" s="5">
        <v>1</v>
      </c>
      <c r="C200" s="15" t="s">
        <v>17</v>
      </c>
      <c r="D200" s="16" t="s">
        <v>31</v>
      </c>
      <c r="E200" s="10">
        <v>96.6</v>
      </c>
      <c r="F200" s="10">
        <v>98.5</v>
      </c>
      <c r="G200" s="10">
        <v>99.7</v>
      </c>
      <c r="H200" s="10">
        <v>98.7</v>
      </c>
      <c r="I200" s="10">
        <v>97</v>
      </c>
      <c r="J200" s="10">
        <v>94.8</v>
      </c>
      <c r="K200" s="10">
        <f t="shared" si="5"/>
        <v>585.29999999999995</v>
      </c>
      <c r="L200" s="3"/>
      <c r="M200" s="4"/>
    </row>
    <row r="201" spans="1:13" ht="15.75" customHeight="1" x14ac:dyDescent="0.25">
      <c r="A201" s="14" t="s">
        <v>42</v>
      </c>
      <c r="B201" s="5">
        <v>1</v>
      </c>
      <c r="C201" s="15" t="s">
        <v>17</v>
      </c>
      <c r="D201" s="14" t="s">
        <v>43</v>
      </c>
      <c r="E201" s="10">
        <v>97.4</v>
      </c>
      <c r="F201" s="10">
        <v>94.8</v>
      </c>
      <c r="G201" s="10">
        <v>95.5</v>
      </c>
      <c r="H201" s="10">
        <v>97.3</v>
      </c>
      <c r="I201" s="10">
        <v>97</v>
      </c>
      <c r="J201" s="10">
        <v>99.2</v>
      </c>
      <c r="K201" s="10">
        <f t="shared" si="5"/>
        <v>581.20000000000005</v>
      </c>
      <c r="L201" s="3"/>
      <c r="M201" s="4"/>
    </row>
    <row r="202" spans="1:13" ht="15.75" customHeight="1" x14ac:dyDescent="0.25">
      <c r="A202" s="14" t="s">
        <v>35</v>
      </c>
      <c r="B202" s="5">
        <v>1</v>
      </c>
      <c r="C202" s="15" t="s">
        <v>17</v>
      </c>
      <c r="D202" s="14" t="s">
        <v>36</v>
      </c>
      <c r="E202" s="10">
        <v>93.8</v>
      </c>
      <c r="F202" s="10">
        <v>96.6</v>
      </c>
      <c r="G202" s="10">
        <v>92.2</v>
      </c>
      <c r="H202" s="10">
        <v>99</v>
      </c>
      <c r="I202" s="10">
        <v>91.6</v>
      </c>
      <c r="J202" s="10">
        <v>96.4</v>
      </c>
      <c r="K202" s="10">
        <f t="shared" si="5"/>
        <v>569.59999999999991</v>
      </c>
      <c r="L202" s="3"/>
      <c r="M202" s="4"/>
    </row>
    <row r="203" spans="1:13" ht="15.75" customHeight="1" x14ac:dyDescent="0.25">
      <c r="A203" s="26"/>
      <c r="B203" s="23"/>
      <c r="C203" s="23"/>
      <c r="D203" s="26"/>
      <c r="E203" s="20"/>
      <c r="F203" s="20"/>
      <c r="G203" s="20"/>
      <c r="H203" s="20"/>
      <c r="I203" s="20"/>
      <c r="J203" s="20"/>
      <c r="K203" s="20"/>
      <c r="L203" s="3"/>
      <c r="M203" s="2"/>
    </row>
    <row r="204" spans="1:13" ht="15.75" customHeight="1" x14ac:dyDescent="0.25">
      <c r="A204" s="14" t="s">
        <v>74</v>
      </c>
      <c r="B204" s="5">
        <v>1</v>
      </c>
      <c r="C204" s="15" t="s">
        <v>19</v>
      </c>
      <c r="D204" s="16" t="s">
        <v>75</v>
      </c>
      <c r="E204" s="10">
        <v>104.1</v>
      </c>
      <c r="F204" s="10">
        <v>104.9</v>
      </c>
      <c r="G204" s="10">
        <v>103.9</v>
      </c>
      <c r="H204" s="10">
        <v>103.9</v>
      </c>
      <c r="I204" s="10">
        <v>103.2</v>
      </c>
      <c r="J204" s="10">
        <v>102.5</v>
      </c>
      <c r="K204" s="10">
        <f t="shared" ref="K204:K229" si="6">SUM(E204:J204)</f>
        <v>622.5</v>
      </c>
      <c r="L204" s="3"/>
      <c r="M204" s="4">
        <v>1</v>
      </c>
    </row>
    <row r="205" spans="1:13" ht="15.75" customHeight="1" x14ac:dyDescent="0.25">
      <c r="A205" s="14" t="s">
        <v>74</v>
      </c>
      <c r="B205" s="5">
        <v>2</v>
      </c>
      <c r="C205" s="15" t="s">
        <v>19</v>
      </c>
      <c r="D205" s="16" t="s">
        <v>75</v>
      </c>
      <c r="E205" s="10">
        <v>101.8</v>
      </c>
      <c r="F205" s="10">
        <v>104.8</v>
      </c>
      <c r="G205" s="10">
        <v>102.2</v>
      </c>
      <c r="H205" s="10">
        <v>105.5</v>
      </c>
      <c r="I205" s="10">
        <v>102.7</v>
      </c>
      <c r="J205" s="10">
        <v>103.1</v>
      </c>
      <c r="K205" s="10">
        <f t="shared" si="6"/>
        <v>620.1</v>
      </c>
      <c r="L205" s="3"/>
      <c r="M205" s="4"/>
    </row>
    <row r="206" spans="1:13" ht="15.75" customHeight="1" x14ac:dyDescent="0.25">
      <c r="A206" s="14" t="s">
        <v>34</v>
      </c>
      <c r="B206" s="5">
        <v>2</v>
      </c>
      <c r="C206" s="15" t="s">
        <v>19</v>
      </c>
      <c r="D206" s="16" t="s">
        <v>31</v>
      </c>
      <c r="E206" s="10">
        <v>102.4</v>
      </c>
      <c r="F206" s="10">
        <v>102.1</v>
      </c>
      <c r="G206" s="10">
        <v>103.9</v>
      </c>
      <c r="H206" s="10">
        <v>103.6</v>
      </c>
      <c r="I206" s="10">
        <v>102.7</v>
      </c>
      <c r="J206" s="10">
        <v>102.2</v>
      </c>
      <c r="K206" s="10">
        <f t="shared" si="6"/>
        <v>616.90000000000009</v>
      </c>
      <c r="L206" s="3"/>
      <c r="M206" s="4">
        <v>2</v>
      </c>
    </row>
    <row r="207" spans="1:13" ht="15.75" customHeight="1" x14ac:dyDescent="0.25">
      <c r="A207" s="14" t="s">
        <v>41</v>
      </c>
      <c r="B207" s="5">
        <v>2</v>
      </c>
      <c r="C207" s="15" t="s">
        <v>19</v>
      </c>
      <c r="D207" s="16" t="s">
        <v>31</v>
      </c>
      <c r="E207" s="10">
        <v>100.7</v>
      </c>
      <c r="F207" s="10">
        <v>101.7</v>
      </c>
      <c r="G207" s="10">
        <v>101.5</v>
      </c>
      <c r="H207" s="10">
        <v>102.8</v>
      </c>
      <c r="I207" s="10">
        <v>100.9</v>
      </c>
      <c r="J207" s="10">
        <v>103.3</v>
      </c>
      <c r="K207" s="10">
        <f t="shared" si="6"/>
        <v>610.9</v>
      </c>
      <c r="L207" s="3"/>
      <c r="M207" s="4">
        <v>3</v>
      </c>
    </row>
    <row r="208" spans="1:13" ht="15.75" customHeight="1" x14ac:dyDescent="0.25">
      <c r="A208" s="14" t="s">
        <v>59</v>
      </c>
      <c r="B208" s="5">
        <v>1</v>
      </c>
      <c r="C208" s="15" t="s">
        <v>19</v>
      </c>
      <c r="D208" s="16" t="s">
        <v>60</v>
      </c>
      <c r="E208" s="10">
        <v>101.7</v>
      </c>
      <c r="F208" s="10">
        <v>100.9</v>
      </c>
      <c r="G208" s="10">
        <v>102.8</v>
      </c>
      <c r="H208" s="10">
        <v>101.9</v>
      </c>
      <c r="I208" s="10">
        <v>100.9</v>
      </c>
      <c r="J208" s="10">
        <v>102.6</v>
      </c>
      <c r="K208" s="10">
        <f t="shared" si="6"/>
        <v>610.80000000000007</v>
      </c>
      <c r="L208" s="3"/>
      <c r="M208" s="4">
        <v>4</v>
      </c>
    </row>
    <row r="209" spans="1:13" ht="15.75" customHeight="1" x14ac:dyDescent="0.25">
      <c r="A209" s="14" t="s">
        <v>34</v>
      </c>
      <c r="B209" s="5">
        <v>1</v>
      </c>
      <c r="C209" s="15" t="s">
        <v>19</v>
      </c>
      <c r="D209" s="16" t="s">
        <v>31</v>
      </c>
      <c r="E209" s="10">
        <v>102.3</v>
      </c>
      <c r="F209" s="10">
        <v>100.9</v>
      </c>
      <c r="G209" s="10">
        <v>103.4</v>
      </c>
      <c r="H209" s="10">
        <v>102.2</v>
      </c>
      <c r="I209" s="10">
        <v>100.9</v>
      </c>
      <c r="J209" s="10">
        <v>100.1</v>
      </c>
      <c r="K209" s="10">
        <f t="shared" si="6"/>
        <v>609.80000000000007</v>
      </c>
      <c r="L209" s="3"/>
      <c r="M209" s="4"/>
    </row>
    <row r="210" spans="1:13" ht="15.75" customHeight="1" x14ac:dyDescent="0.25">
      <c r="A210" s="14" t="s">
        <v>28</v>
      </c>
      <c r="B210" s="5">
        <v>1</v>
      </c>
      <c r="C210" s="15" t="s">
        <v>19</v>
      </c>
      <c r="D210" s="14" t="s">
        <v>29</v>
      </c>
      <c r="E210" s="10">
        <v>101.1</v>
      </c>
      <c r="F210" s="10">
        <v>101.8</v>
      </c>
      <c r="G210" s="10">
        <v>102.7</v>
      </c>
      <c r="H210" s="10">
        <v>100.3</v>
      </c>
      <c r="I210" s="10">
        <v>102.9</v>
      </c>
      <c r="J210" s="10">
        <v>99.4</v>
      </c>
      <c r="K210" s="10">
        <f t="shared" si="6"/>
        <v>608.19999999999993</v>
      </c>
      <c r="L210" s="3"/>
      <c r="M210" s="4">
        <v>5</v>
      </c>
    </row>
    <row r="211" spans="1:13" ht="15.75" customHeight="1" x14ac:dyDescent="0.25">
      <c r="A211" s="14" t="s">
        <v>28</v>
      </c>
      <c r="B211" s="5">
        <v>2</v>
      </c>
      <c r="C211" s="15" t="s">
        <v>19</v>
      </c>
      <c r="D211" s="14" t="s">
        <v>29</v>
      </c>
      <c r="E211" s="10">
        <v>102.3</v>
      </c>
      <c r="F211" s="10">
        <v>101.7</v>
      </c>
      <c r="G211" s="10">
        <v>101.4</v>
      </c>
      <c r="H211" s="10">
        <v>102</v>
      </c>
      <c r="I211" s="10">
        <v>99.4</v>
      </c>
      <c r="J211" s="10">
        <v>100.1</v>
      </c>
      <c r="K211" s="10">
        <f t="shared" si="6"/>
        <v>606.9</v>
      </c>
      <c r="L211" s="3"/>
      <c r="M211" s="4"/>
    </row>
    <row r="212" spans="1:13" ht="15.75" customHeight="1" x14ac:dyDescent="0.25">
      <c r="A212" s="14" t="s">
        <v>59</v>
      </c>
      <c r="B212" s="5">
        <v>2</v>
      </c>
      <c r="C212" s="15" t="s">
        <v>19</v>
      </c>
      <c r="D212" s="16" t="s">
        <v>60</v>
      </c>
      <c r="E212" s="10">
        <v>100.7</v>
      </c>
      <c r="F212" s="10">
        <v>101.1</v>
      </c>
      <c r="G212" s="10">
        <v>101</v>
      </c>
      <c r="H212" s="10">
        <v>101.2</v>
      </c>
      <c r="I212" s="10">
        <v>101.4</v>
      </c>
      <c r="J212" s="10">
        <v>100.5</v>
      </c>
      <c r="K212" s="10">
        <f t="shared" si="6"/>
        <v>605.9</v>
      </c>
      <c r="L212" s="3"/>
      <c r="M212" s="4"/>
    </row>
    <row r="213" spans="1:13" ht="15.75" customHeight="1" x14ac:dyDescent="0.25">
      <c r="A213" s="14" t="s">
        <v>57</v>
      </c>
      <c r="B213" s="5">
        <v>1</v>
      </c>
      <c r="C213" s="15" t="s">
        <v>19</v>
      </c>
      <c r="D213" s="35" t="s">
        <v>58</v>
      </c>
      <c r="E213" s="10">
        <v>101.2</v>
      </c>
      <c r="F213" s="10">
        <v>100.6</v>
      </c>
      <c r="G213" s="10">
        <v>101.1</v>
      </c>
      <c r="H213" s="10">
        <v>100.5</v>
      </c>
      <c r="I213" s="10">
        <v>102.5</v>
      </c>
      <c r="J213" s="10">
        <v>99.7</v>
      </c>
      <c r="K213" s="10">
        <f t="shared" si="6"/>
        <v>605.6</v>
      </c>
      <c r="L213" s="3"/>
      <c r="M213" s="4"/>
    </row>
    <row r="214" spans="1:13" ht="15.75" customHeight="1" x14ac:dyDescent="0.25">
      <c r="A214" s="14" t="s">
        <v>53</v>
      </c>
      <c r="B214" s="5">
        <v>2</v>
      </c>
      <c r="C214" s="15" t="s">
        <v>19</v>
      </c>
      <c r="D214" s="14" t="s">
        <v>54</v>
      </c>
      <c r="E214" s="10">
        <v>98.7</v>
      </c>
      <c r="F214" s="10">
        <v>100.7</v>
      </c>
      <c r="G214" s="10">
        <v>99.8</v>
      </c>
      <c r="H214" s="10">
        <v>100</v>
      </c>
      <c r="I214" s="10">
        <v>101.3</v>
      </c>
      <c r="J214" s="10">
        <v>102.9</v>
      </c>
      <c r="K214" s="10">
        <f t="shared" si="6"/>
        <v>603.4</v>
      </c>
      <c r="L214" s="3"/>
      <c r="M214" s="4"/>
    </row>
    <row r="215" spans="1:13" ht="15.75" customHeight="1" x14ac:dyDescent="0.25">
      <c r="A215" s="14" t="s">
        <v>53</v>
      </c>
      <c r="B215" s="5">
        <v>1</v>
      </c>
      <c r="C215" s="15" t="s">
        <v>19</v>
      </c>
      <c r="D215" s="14" t="s">
        <v>54</v>
      </c>
      <c r="E215" s="10">
        <v>97.7</v>
      </c>
      <c r="F215" s="10">
        <v>100.1</v>
      </c>
      <c r="G215" s="10">
        <v>100.8</v>
      </c>
      <c r="H215" s="10">
        <v>102.5</v>
      </c>
      <c r="I215" s="10">
        <v>101.4</v>
      </c>
      <c r="J215" s="10">
        <v>100.6</v>
      </c>
      <c r="K215" s="10">
        <f t="shared" si="6"/>
        <v>603.1</v>
      </c>
      <c r="L215" s="3"/>
      <c r="M215" s="4"/>
    </row>
    <row r="216" spans="1:13" ht="15.75" customHeight="1" x14ac:dyDescent="0.25">
      <c r="A216" s="14" t="s">
        <v>65</v>
      </c>
      <c r="B216" s="5">
        <v>2</v>
      </c>
      <c r="C216" s="15" t="s">
        <v>19</v>
      </c>
      <c r="D216" s="14" t="s">
        <v>66</v>
      </c>
      <c r="E216" s="10">
        <v>99</v>
      </c>
      <c r="F216" s="10">
        <v>99.6</v>
      </c>
      <c r="G216" s="10">
        <v>96.7</v>
      </c>
      <c r="H216" s="10">
        <v>99.8</v>
      </c>
      <c r="I216" s="10">
        <v>101.9</v>
      </c>
      <c r="J216" s="10">
        <v>104.7</v>
      </c>
      <c r="K216" s="10">
        <f t="shared" si="6"/>
        <v>601.70000000000005</v>
      </c>
      <c r="L216" s="3"/>
      <c r="M216" s="4"/>
    </row>
    <row r="217" spans="1:13" ht="15.75" customHeight="1" x14ac:dyDescent="0.25">
      <c r="A217" s="14" t="s">
        <v>55</v>
      </c>
      <c r="B217" s="5">
        <v>1</v>
      </c>
      <c r="C217" s="15" t="s">
        <v>19</v>
      </c>
      <c r="D217" s="16" t="s">
        <v>56</v>
      </c>
      <c r="E217" s="10">
        <v>100.6</v>
      </c>
      <c r="F217" s="10">
        <v>99.9</v>
      </c>
      <c r="G217" s="10">
        <v>102</v>
      </c>
      <c r="H217" s="10">
        <v>101</v>
      </c>
      <c r="I217" s="10">
        <v>98.1</v>
      </c>
      <c r="J217" s="10">
        <v>98.5</v>
      </c>
      <c r="K217" s="10">
        <f t="shared" si="6"/>
        <v>600.1</v>
      </c>
      <c r="L217" s="3"/>
      <c r="M217" s="4"/>
    </row>
    <row r="218" spans="1:13" ht="15.75" customHeight="1" x14ac:dyDescent="0.25">
      <c r="A218" s="14" t="s">
        <v>65</v>
      </c>
      <c r="B218" s="5">
        <v>1</v>
      </c>
      <c r="C218" s="15" t="s">
        <v>19</v>
      </c>
      <c r="D218" s="14" t="s">
        <v>66</v>
      </c>
      <c r="E218" s="10">
        <v>99.2</v>
      </c>
      <c r="F218" s="10">
        <v>97.3</v>
      </c>
      <c r="G218" s="10">
        <v>100.5</v>
      </c>
      <c r="H218" s="10">
        <v>100.4</v>
      </c>
      <c r="I218" s="10">
        <v>99.4</v>
      </c>
      <c r="J218" s="10">
        <v>102.9</v>
      </c>
      <c r="K218" s="10">
        <f t="shared" si="6"/>
        <v>599.69999999999993</v>
      </c>
      <c r="L218" s="3"/>
      <c r="M218" s="4"/>
    </row>
    <row r="219" spans="1:13" ht="15.75" customHeight="1" x14ac:dyDescent="0.25">
      <c r="A219" s="14" t="s">
        <v>41</v>
      </c>
      <c r="B219" s="5">
        <v>1</v>
      </c>
      <c r="C219" s="15" t="s">
        <v>19</v>
      </c>
      <c r="D219" s="16" t="s">
        <v>31</v>
      </c>
      <c r="E219" s="10">
        <v>102.1</v>
      </c>
      <c r="F219" s="10">
        <v>98.7</v>
      </c>
      <c r="G219" s="10">
        <v>98.8</v>
      </c>
      <c r="H219" s="10">
        <v>97.2</v>
      </c>
      <c r="I219" s="10">
        <v>100.4</v>
      </c>
      <c r="J219" s="10">
        <v>102.2</v>
      </c>
      <c r="K219" s="10">
        <f t="shared" si="6"/>
        <v>599.40000000000009</v>
      </c>
      <c r="L219" s="3"/>
      <c r="M219" s="4"/>
    </row>
    <row r="220" spans="1:13" ht="15.75" customHeight="1" x14ac:dyDescent="0.25">
      <c r="A220" s="14" t="s">
        <v>63</v>
      </c>
      <c r="B220" s="5">
        <v>2</v>
      </c>
      <c r="C220" s="15" t="s">
        <v>19</v>
      </c>
      <c r="D220" s="14" t="s">
        <v>64</v>
      </c>
      <c r="E220" s="10">
        <v>100.4</v>
      </c>
      <c r="F220" s="10">
        <v>101.9</v>
      </c>
      <c r="G220" s="10">
        <v>99.6</v>
      </c>
      <c r="H220" s="10">
        <v>98.6</v>
      </c>
      <c r="I220" s="10">
        <v>99</v>
      </c>
      <c r="J220" s="10">
        <v>98.7</v>
      </c>
      <c r="K220" s="10">
        <f t="shared" si="6"/>
        <v>598.20000000000005</v>
      </c>
      <c r="L220" s="3"/>
      <c r="M220" s="4"/>
    </row>
    <row r="221" spans="1:13" ht="15.75" customHeight="1" x14ac:dyDescent="0.25">
      <c r="A221" s="14" t="s">
        <v>63</v>
      </c>
      <c r="B221" s="5">
        <v>1</v>
      </c>
      <c r="C221" s="15" t="s">
        <v>19</v>
      </c>
      <c r="D221" s="14" t="s">
        <v>64</v>
      </c>
      <c r="E221" s="10">
        <v>95.6</v>
      </c>
      <c r="F221" s="10">
        <v>98.6</v>
      </c>
      <c r="G221" s="10">
        <v>99.4</v>
      </c>
      <c r="H221" s="10">
        <v>100.7</v>
      </c>
      <c r="I221" s="10">
        <v>98.4</v>
      </c>
      <c r="J221" s="10">
        <v>101.7</v>
      </c>
      <c r="K221" s="10">
        <f t="shared" si="6"/>
        <v>594.40000000000009</v>
      </c>
      <c r="L221" s="3"/>
      <c r="M221" s="4"/>
    </row>
    <row r="222" spans="1:13" ht="15.75" customHeight="1" x14ac:dyDescent="0.25">
      <c r="A222" s="14" t="s">
        <v>57</v>
      </c>
      <c r="B222" s="5">
        <v>2</v>
      </c>
      <c r="C222" s="15" t="s">
        <v>19</v>
      </c>
      <c r="D222" s="35" t="s">
        <v>58</v>
      </c>
      <c r="E222" s="10">
        <v>99</v>
      </c>
      <c r="F222" s="10">
        <v>101.1</v>
      </c>
      <c r="G222" s="10">
        <v>97.8</v>
      </c>
      <c r="H222" s="10">
        <v>101.2</v>
      </c>
      <c r="I222" s="10">
        <v>97.2</v>
      </c>
      <c r="J222" s="10">
        <v>97.7</v>
      </c>
      <c r="K222" s="10">
        <f t="shared" si="6"/>
        <v>594</v>
      </c>
      <c r="L222" s="3"/>
      <c r="M222" s="4"/>
    </row>
    <row r="223" spans="1:13" ht="15.75" customHeight="1" x14ac:dyDescent="0.25">
      <c r="A223" s="14" t="s">
        <v>47</v>
      </c>
      <c r="B223" s="5">
        <v>2</v>
      </c>
      <c r="C223" s="15" t="s">
        <v>19</v>
      </c>
      <c r="D223" s="16" t="s">
        <v>48</v>
      </c>
      <c r="E223" s="10">
        <v>98.3</v>
      </c>
      <c r="F223" s="10">
        <v>96.9</v>
      </c>
      <c r="G223" s="10">
        <v>99</v>
      </c>
      <c r="H223" s="10">
        <v>101.1</v>
      </c>
      <c r="I223" s="10">
        <v>98</v>
      </c>
      <c r="J223" s="10">
        <v>100.2</v>
      </c>
      <c r="K223" s="10">
        <f t="shared" si="6"/>
        <v>593.5</v>
      </c>
      <c r="L223" s="3"/>
      <c r="M223" s="4"/>
    </row>
    <row r="224" spans="1:13" ht="15.75" customHeight="1" x14ac:dyDescent="0.25">
      <c r="A224" s="14" t="s">
        <v>55</v>
      </c>
      <c r="B224" s="5">
        <v>2</v>
      </c>
      <c r="C224" s="15" t="s">
        <v>19</v>
      </c>
      <c r="D224" s="16" t="s">
        <v>56</v>
      </c>
      <c r="E224" s="10">
        <v>96.6</v>
      </c>
      <c r="F224" s="10">
        <v>99.6</v>
      </c>
      <c r="G224" s="10">
        <v>97.1</v>
      </c>
      <c r="H224" s="10">
        <v>99.4</v>
      </c>
      <c r="I224" s="10">
        <v>95.3</v>
      </c>
      <c r="J224" s="10">
        <v>99.7</v>
      </c>
      <c r="K224" s="10">
        <f t="shared" si="6"/>
        <v>587.69999999999993</v>
      </c>
      <c r="L224" s="3"/>
      <c r="M224" s="4"/>
    </row>
    <row r="225" spans="1:13" ht="15.75" customHeight="1" x14ac:dyDescent="0.25">
      <c r="A225" s="14" t="s">
        <v>47</v>
      </c>
      <c r="B225" s="5">
        <v>1</v>
      </c>
      <c r="C225" s="15" t="s">
        <v>19</v>
      </c>
      <c r="D225" s="16" t="s">
        <v>48</v>
      </c>
      <c r="E225" s="10">
        <v>97.8</v>
      </c>
      <c r="F225" s="10">
        <v>95.3</v>
      </c>
      <c r="G225" s="10">
        <v>94.4</v>
      </c>
      <c r="H225" s="10">
        <v>97.8</v>
      </c>
      <c r="I225" s="10">
        <v>97.2</v>
      </c>
      <c r="J225" s="10">
        <v>99.3</v>
      </c>
      <c r="K225" s="10">
        <f t="shared" si="6"/>
        <v>581.79999999999995</v>
      </c>
      <c r="L225" s="3"/>
      <c r="M225" s="4"/>
    </row>
    <row r="226" spans="1:13" ht="15.75" customHeight="1" x14ac:dyDescent="0.25">
      <c r="A226" s="14" t="s">
        <v>61</v>
      </c>
      <c r="B226" s="5">
        <v>2</v>
      </c>
      <c r="C226" s="15" t="s">
        <v>19</v>
      </c>
      <c r="D226" s="16" t="s">
        <v>62</v>
      </c>
      <c r="E226" s="10">
        <v>96.9</v>
      </c>
      <c r="F226" s="10">
        <v>98.1</v>
      </c>
      <c r="G226" s="10">
        <v>97.1</v>
      </c>
      <c r="H226" s="10">
        <v>92.4</v>
      </c>
      <c r="I226" s="10">
        <v>90.9</v>
      </c>
      <c r="J226" s="10">
        <v>94.1</v>
      </c>
      <c r="K226" s="10">
        <f t="shared" si="6"/>
        <v>569.5</v>
      </c>
      <c r="L226" s="3"/>
      <c r="M226" s="4"/>
    </row>
    <row r="227" spans="1:13" ht="15.75" customHeight="1" x14ac:dyDescent="0.25">
      <c r="A227" s="14" t="s">
        <v>61</v>
      </c>
      <c r="B227" s="5">
        <v>1</v>
      </c>
      <c r="C227" s="15" t="s">
        <v>19</v>
      </c>
      <c r="D227" s="16" t="s">
        <v>62</v>
      </c>
      <c r="E227" s="10">
        <v>96.1</v>
      </c>
      <c r="F227" s="10">
        <v>80.5</v>
      </c>
      <c r="G227" s="10">
        <v>99.7</v>
      </c>
      <c r="H227" s="10">
        <v>96.5</v>
      </c>
      <c r="I227" s="10">
        <v>87.4</v>
      </c>
      <c r="J227" s="10">
        <v>93.7</v>
      </c>
      <c r="K227" s="10">
        <f t="shared" si="6"/>
        <v>553.90000000000009</v>
      </c>
      <c r="L227" s="3"/>
      <c r="M227" s="4"/>
    </row>
    <row r="228" spans="1:13" ht="15.75" customHeight="1" x14ac:dyDescent="0.25">
      <c r="A228" s="14" t="s">
        <v>52</v>
      </c>
      <c r="B228" s="5">
        <v>1</v>
      </c>
      <c r="C228" s="15" t="s">
        <v>19</v>
      </c>
      <c r="D228" s="16" t="s">
        <v>46</v>
      </c>
      <c r="E228" s="10"/>
      <c r="F228" s="10"/>
      <c r="G228" s="10"/>
      <c r="H228" s="10"/>
      <c r="I228" s="10"/>
      <c r="J228" s="10"/>
      <c r="K228" s="10">
        <f t="shared" si="6"/>
        <v>0</v>
      </c>
      <c r="L228" s="3"/>
      <c r="M228" s="4"/>
    </row>
    <row r="229" spans="1:13" ht="15.75" customHeight="1" x14ac:dyDescent="0.25">
      <c r="A229" s="14" t="s">
        <v>52</v>
      </c>
      <c r="B229" s="5">
        <v>2</v>
      </c>
      <c r="C229" s="15" t="s">
        <v>19</v>
      </c>
      <c r="D229" s="16" t="s">
        <v>46</v>
      </c>
      <c r="E229" s="10"/>
      <c r="F229" s="10"/>
      <c r="G229" s="10"/>
      <c r="H229" s="10"/>
      <c r="I229" s="10"/>
      <c r="J229" s="10"/>
      <c r="K229" s="10">
        <f t="shared" si="6"/>
        <v>0</v>
      </c>
      <c r="L229" s="3"/>
      <c r="M229" s="5"/>
    </row>
    <row r="230" spans="1:13" ht="15.75" customHeight="1" x14ac:dyDescent="0.25">
      <c r="A230" s="26"/>
      <c r="B230" s="3"/>
      <c r="C230" s="23"/>
      <c r="D230" s="27"/>
      <c r="E230" s="20"/>
      <c r="F230" s="20"/>
      <c r="G230" s="20"/>
      <c r="H230" s="20"/>
      <c r="I230" s="20"/>
      <c r="J230" s="20"/>
      <c r="K230" s="20"/>
      <c r="L230" s="3"/>
      <c r="M230" s="3"/>
    </row>
    <row r="231" spans="1:13" ht="15.75" customHeight="1" x14ac:dyDescent="0.25">
      <c r="A231" s="24" t="s">
        <v>15</v>
      </c>
      <c r="B231" s="3"/>
      <c r="C231" s="3"/>
      <c r="D231" s="1"/>
      <c r="E231" s="1"/>
    </row>
    <row r="232" spans="1:13" ht="15.75" customHeight="1" x14ac:dyDescent="0.25">
      <c r="A232" s="14" t="s">
        <v>78</v>
      </c>
      <c r="B232" s="15">
        <v>2</v>
      </c>
      <c r="C232" s="15" t="s">
        <v>17</v>
      </c>
      <c r="D232" s="16" t="s">
        <v>40</v>
      </c>
      <c r="E232" s="25">
        <v>106.7</v>
      </c>
    </row>
    <row r="233" spans="1:13" ht="15.75" customHeight="1" x14ac:dyDescent="0.2"/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</sheetData>
  <sortState xmlns:xlrd2="http://schemas.microsoft.com/office/spreadsheetml/2017/richdata2" ref="A187:M202">
    <sortCondition descending="1" ref="K187:K202"/>
  </sortState>
  <phoneticPr fontId="0" type="noConversion"/>
  <pageMargins left="0.51181102362204722" right="0" top="0.39370078740157483" bottom="0" header="0.51181102362204722" footer="0.51181102362204722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11" shapeId="15367" r:id="rId4">
          <objectPr defaultSize="0" autoPict="0" r:id="rId5">
            <anchor moveWithCells="1" sizeWithCells="1">
              <from>
                <xdr:col>2</xdr:col>
                <xdr:colOff>161925</xdr:colOff>
                <xdr:row>0</xdr:row>
                <xdr:rowOff>657225</xdr:rowOff>
              </from>
              <to>
                <xdr:col>7</xdr:col>
                <xdr:colOff>180975</xdr:colOff>
                <xdr:row>11</xdr:row>
                <xdr:rowOff>95250</xdr:rowOff>
              </to>
            </anchor>
          </objectPr>
        </oleObject>
      </mc:Choice>
      <mc:Fallback>
        <oleObject progId="AcroExch.Document.11" shapeId="15367" r:id="rId4"/>
      </mc:Fallback>
    </mc:AlternateContent>
    <mc:AlternateContent xmlns:mc="http://schemas.openxmlformats.org/markup-compatibility/2006">
      <mc:Choice Requires="x14">
        <oleObject progId="AcroExch.Document.11" shapeId="15371" r:id="rId6">
          <objectPr defaultSize="0" autoPict="0" r:id="rId5">
            <anchor moveWithCells="1" sizeWithCells="1">
              <from>
                <xdr:col>0</xdr:col>
                <xdr:colOff>47625</xdr:colOff>
                <xdr:row>39</xdr:row>
                <xdr:rowOff>657225</xdr:rowOff>
              </from>
              <to>
                <xdr:col>0</xdr:col>
                <xdr:colOff>1028700</xdr:colOff>
                <xdr:row>41</xdr:row>
                <xdr:rowOff>19050</xdr:rowOff>
              </to>
            </anchor>
          </objectPr>
        </oleObject>
      </mc:Choice>
      <mc:Fallback>
        <oleObject progId="AcroExch.Document.11" shapeId="15371" r:id="rId6"/>
      </mc:Fallback>
    </mc:AlternateContent>
    <mc:AlternateContent xmlns:mc="http://schemas.openxmlformats.org/markup-compatibility/2006">
      <mc:Choice Requires="x14">
        <oleObject progId="AcroExch.Document.11" shapeId="15372" r:id="rId7">
          <objectPr defaultSize="0" autoPict="0" r:id="rId5">
            <anchor moveWithCells="1" sizeWithCells="1">
              <from>
                <xdr:col>9</xdr:col>
                <xdr:colOff>219075</xdr:colOff>
                <xdr:row>39</xdr:row>
                <xdr:rowOff>647700</xdr:rowOff>
              </from>
              <to>
                <xdr:col>12</xdr:col>
                <xdr:colOff>228600</xdr:colOff>
                <xdr:row>41</xdr:row>
                <xdr:rowOff>57150</xdr:rowOff>
              </to>
            </anchor>
          </objectPr>
        </oleObject>
      </mc:Choice>
      <mc:Fallback>
        <oleObject progId="AcroExch.Document.11" shapeId="15372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B23-4396-4414-B758-3E3762614DD3}">
  <dimension ref="A1:Q24"/>
  <sheetViews>
    <sheetView tabSelected="1" workbookViewId="0">
      <selection activeCell="I19" sqref="I19"/>
    </sheetView>
  </sheetViews>
  <sheetFormatPr defaultRowHeight="12.75" x14ac:dyDescent="0.2"/>
  <cols>
    <col min="1" max="1" width="20.7109375" customWidth="1"/>
    <col min="2" max="2" width="2.28515625" customWidth="1"/>
    <col min="3" max="3" width="7" customWidth="1"/>
    <col min="4" max="4" width="16.42578125" customWidth="1"/>
    <col min="5" max="17" width="5.85546875" customWidth="1"/>
  </cols>
  <sheetData>
    <row r="1" spans="1:17" ht="27" x14ac:dyDescent="0.35">
      <c r="A1" s="28" t="s">
        <v>25</v>
      </c>
      <c r="B1" s="2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</row>
    <row r="2" spans="1:17" ht="15.75" x14ac:dyDescent="0.25">
      <c r="A2" s="24"/>
      <c r="B2" s="2"/>
      <c r="C2" s="24"/>
      <c r="D2" s="24"/>
      <c r="E2" s="24">
        <v>8</v>
      </c>
      <c r="F2" s="24">
        <v>8</v>
      </c>
      <c r="G2" s="24">
        <v>8</v>
      </c>
      <c r="H2" s="24">
        <v>7</v>
      </c>
      <c r="I2" s="24">
        <v>6</v>
      </c>
      <c r="J2" s="24">
        <v>5</v>
      </c>
      <c r="K2" s="24">
        <v>4</v>
      </c>
      <c r="L2" s="24">
        <v>3</v>
      </c>
      <c r="M2" s="24">
        <v>2</v>
      </c>
      <c r="N2" s="24"/>
      <c r="O2" s="24"/>
      <c r="P2" s="1"/>
      <c r="Q2" s="1"/>
    </row>
    <row r="3" spans="1:17" ht="15.75" x14ac:dyDescent="0.25">
      <c r="A3" s="29" t="s">
        <v>0</v>
      </c>
      <c r="B3" s="4"/>
      <c r="C3" s="4" t="s">
        <v>1</v>
      </c>
      <c r="D3" s="4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10</v>
      </c>
      <c r="J3" s="13" t="s">
        <v>11</v>
      </c>
      <c r="K3" s="13" t="s">
        <v>20</v>
      </c>
      <c r="L3" s="13" t="s">
        <v>21</v>
      </c>
      <c r="M3" s="34" t="s">
        <v>22</v>
      </c>
      <c r="N3" s="30" t="s">
        <v>23</v>
      </c>
      <c r="O3" s="31"/>
      <c r="P3" s="32" t="s">
        <v>24</v>
      </c>
      <c r="Q3" s="13" t="s">
        <v>8</v>
      </c>
    </row>
    <row r="4" spans="1:17" ht="15.75" x14ac:dyDescent="0.25">
      <c r="A4" s="14" t="s">
        <v>78</v>
      </c>
      <c r="B4" s="5">
        <v>1</v>
      </c>
      <c r="C4" s="15" t="s">
        <v>17</v>
      </c>
      <c r="D4" s="16" t="s">
        <v>40</v>
      </c>
      <c r="E4" s="5">
        <v>52.3</v>
      </c>
      <c r="F4" s="5">
        <v>53.5</v>
      </c>
      <c r="G4" s="5">
        <v>21.5</v>
      </c>
      <c r="H4" s="5">
        <v>20.7</v>
      </c>
      <c r="I4" s="5">
        <v>21</v>
      </c>
      <c r="J4" s="5">
        <v>21.2</v>
      </c>
      <c r="K4" s="5">
        <v>21.1</v>
      </c>
      <c r="L4" s="5">
        <v>21.3</v>
      </c>
      <c r="M4" s="5">
        <v>21.5</v>
      </c>
      <c r="N4" s="33"/>
      <c r="O4" s="33"/>
      <c r="P4" s="10">
        <f t="shared" ref="P4:P11" si="0">SUM(E4:M4)</f>
        <v>254.1</v>
      </c>
      <c r="Q4" s="4">
        <v>1</v>
      </c>
    </row>
    <row r="5" spans="1:17" ht="15.75" x14ac:dyDescent="0.25">
      <c r="A5" s="14" t="s">
        <v>77</v>
      </c>
      <c r="B5" s="5">
        <v>1</v>
      </c>
      <c r="C5" s="15" t="s">
        <v>17</v>
      </c>
      <c r="D5" s="16" t="s">
        <v>31</v>
      </c>
      <c r="E5" s="5">
        <v>53</v>
      </c>
      <c r="F5" s="5">
        <v>51.8</v>
      </c>
      <c r="G5" s="5">
        <v>20.5</v>
      </c>
      <c r="H5" s="5">
        <v>21.3</v>
      </c>
      <c r="I5" s="10">
        <v>21.2</v>
      </c>
      <c r="J5" s="10">
        <v>21.1</v>
      </c>
      <c r="K5" s="5">
        <v>21.5</v>
      </c>
      <c r="L5" s="5">
        <v>21.2</v>
      </c>
      <c r="M5" s="5">
        <v>20.8</v>
      </c>
      <c r="N5" s="5"/>
      <c r="O5" s="5"/>
      <c r="P5" s="10">
        <f t="shared" si="0"/>
        <v>252.39999999999998</v>
      </c>
      <c r="Q5" s="4">
        <v>2</v>
      </c>
    </row>
    <row r="6" spans="1:17" ht="15.75" x14ac:dyDescent="0.25">
      <c r="A6" s="14" t="s">
        <v>91</v>
      </c>
      <c r="B6" s="33">
        <v>1</v>
      </c>
      <c r="C6" s="15" t="s">
        <v>18</v>
      </c>
      <c r="D6" s="14" t="s">
        <v>92</v>
      </c>
      <c r="E6" s="5">
        <v>51.5</v>
      </c>
      <c r="F6" s="5">
        <v>52.1</v>
      </c>
      <c r="G6" s="5">
        <v>21.3</v>
      </c>
      <c r="H6" s="5">
        <v>21.2</v>
      </c>
      <c r="I6" s="10">
        <v>20.9</v>
      </c>
      <c r="J6" s="5">
        <v>21.3</v>
      </c>
      <c r="K6" s="5">
        <v>21.2</v>
      </c>
      <c r="L6" s="5">
        <v>21.1</v>
      </c>
      <c r="M6" s="10"/>
      <c r="N6" s="5"/>
      <c r="O6" s="5"/>
      <c r="P6" s="10">
        <f t="shared" si="0"/>
        <v>230.6</v>
      </c>
      <c r="Q6" s="4">
        <v>3</v>
      </c>
    </row>
    <row r="7" spans="1:17" ht="15.75" x14ac:dyDescent="0.25">
      <c r="A7" s="14" t="s">
        <v>73</v>
      </c>
      <c r="B7" s="33">
        <v>2</v>
      </c>
      <c r="C7" s="15" t="s">
        <v>17</v>
      </c>
      <c r="D7" s="16" t="s">
        <v>66</v>
      </c>
      <c r="E7" s="10">
        <v>52.4</v>
      </c>
      <c r="F7" s="5">
        <v>52</v>
      </c>
      <c r="G7" s="10">
        <v>21.6</v>
      </c>
      <c r="H7" s="10">
        <v>20.8</v>
      </c>
      <c r="I7" s="5">
        <v>20.8</v>
      </c>
      <c r="J7" s="10">
        <v>21.2</v>
      </c>
      <c r="K7" s="5">
        <v>20.5</v>
      </c>
      <c r="L7" s="5"/>
      <c r="M7" s="5"/>
      <c r="N7" s="5"/>
      <c r="O7" s="5"/>
      <c r="P7" s="10">
        <f t="shared" si="0"/>
        <v>209.3</v>
      </c>
      <c r="Q7" s="4">
        <v>4</v>
      </c>
    </row>
    <row r="8" spans="1:17" ht="15.75" x14ac:dyDescent="0.25">
      <c r="A8" s="14" t="s">
        <v>81</v>
      </c>
      <c r="B8" s="5">
        <v>1</v>
      </c>
      <c r="C8" s="15" t="s">
        <v>18</v>
      </c>
      <c r="D8" s="14" t="s">
        <v>80</v>
      </c>
      <c r="E8" s="10">
        <v>52.9</v>
      </c>
      <c r="F8" s="5">
        <v>52.2</v>
      </c>
      <c r="G8" s="5">
        <v>21.1</v>
      </c>
      <c r="H8" s="10">
        <v>20.9</v>
      </c>
      <c r="I8" s="5">
        <v>20.399999999999999</v>
      </c>
      <c r="J8" s="5">
        <v>20.5</v>
      </c>
      <c r="K8" s="5"/>
      <c r="L8" s="5"/>
      <c r="M8" s="5"/>
      <c r="N8" s="5"/>
      <c r="O8" s="5"/>
      <c r="P8" s="10">
        <f t="shared" si="0"/>
        <v>188</v>
      </c>
      <c r="Q8" s="4">
        <v>5</v>
      </c>
    </row>
    <row r="9" spans="1:17" ht="15.75" x14ac:dyDescent="0.25">
      <c r="A9" s="14" t="s">
        <v>97</v>
      </c>
      <c r="B9" s="5">
        <v>1</v>
      </c>
      <c r="C9" s="15" t="s">
        <v>17</v>
      </c>
      <c r="D9" s="16" t="s">
        <v>98</v>
      </c>
      <c r="E9" s="10">
        <v>52.3</v>
      </c>
      <c r="F9" s="5">
        <v>51.1</v>
      </c>
      <c r="G9" s="5">
        <v>21.1</v>
      </c>
      <c r="H9" s="5">
        <v>20.9</v>
      </c>
      <c r="I9" s="5">
        <v>20.8</v>
      </c>
      <c r="J9" s="5"/>
      <c r="K9" s="5"/>
      <c r="L9" s="5"/>
      <c r="M9" s="5"/>
      <c r="N9" s="5"/>
      <c r="O9" s="5"/>
      <c r="P9" s="10">
        <f t="shared" si="0"/>
        <v>166.20000000000002</v>
      </c>
      <c r="Q9" s="4">
        <v>6</v>
      </c>
    </row>
    <row r="10" spans="1:17" ht="15.75" x14ac:dyDescent="0.25">
      <c r="A10" s="14" t="s">
        <v>67</v>
      </c>
      <c r="B10" s="5">
        <v>2</v>
      </c>
      <c r="C10" s="15" t="s">
        <v>18</v>
      </c>
      <c r="D10" s="14" t="s">
        <v>68</v>
      </c>
      <c r="E10" s="5">
        <v>51.2</v>
      </c>
      <c r="F10" s="5">
        <v>51.6</v>
      </c>
      <c r="G10" s="5">
        <v>20.6</v>
      </c>
      <c r="H10" s="5">
        <v>19.600000000000001</v>
      </c>
      <c r="I10" s="5"/>
      <c r="J10" s="5"/>
      <c r="K10" s="5"/>
      <c r="L10" s="5"/>
      <c r="M10" s="5"/>
      <c r="N10" s="5"/>
      <c r="O10" s="5"/>
      <c r="P10" s="10">
        <f t="shared" si="0"/>
        <v>143</v>
      </c>
      <c r="Q10" s="4">
        <v>7</v>
      </c>
    </row>
    <row r="11" spans="1:17" ht="15.75" x14ac:dyDescent="0.25">
      <c r="A11" s="14" t="s">
        <v>74</v>
      </c>
      <c r="B11" s="5">
        <v>1</v>
      </c>
      <c r="C11" s="15" t="s">
        <v>19</v>
      </c>
      <c r="D11" s="16" t="s">
        <v>75</v>
      </c>
      <c r="E11" s="10">
        <v>51.4</v>
      </c>
      <c r="F11" s="5">
        <v>51.2</v>
      </c>
      <c r="G11" s="5">
        <v>19.5</v>
      </c>
      <c r="H11" s="5"/>
      <c r="I11" s="5"/>
      <c r="J11" s="5"/>
      <c r="K11" s="5"/>
      <c r="L11" s="5"/>
      <c r="M11" s="5"/>
      <c r="N11" s="5"/>
      <c r="O11" s="5"/>
      <c r="P11" s="10">
        <f t="shared" si="0"/>
        <v>122.1</v>
      </c>
      <c r="Q11" s="4">
        <v>8</v>
      </c>
    </row>
    <row r="14" spans="1:17" ht="27" x14ac:dyDescent="0.35">
      <c r="A14" s="28" t="s">
        <v>26</v>
      </c>
      <c r="B14" s="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1"/>
      <c r="Q14" s="1"/>
    </row>
    <row r="15" spans="1:17" ht="15.75" x14ac:dyDescent="0.25">
      <c r="A15" s="24"/>
      <c r="B15" s="2"/>
      <c r="C15" s="24"/>
      <c r="D15" s="24"/>
      <c r="E15" s="24">
        <v>8</v>
      </c>
      <c r="F15" s="24">
        <v>8</v>
      </c>
      <c r="G15" s="24">
        <v>8</v>
      </c>
      <c r="H15" s="24">
        <v>7</v>
      </c>
      <c r="I15" s="24">
        <v>6</v>
      </c>
      <c r="J15" s="24">
        <v>5</v>
      </c>
      <c r="K15" s="24">
        <v>4</v>
      </c>
      <c r="L15" s="24">
        <v>3</v>
      </c>
      <c r="M15" s="24">
        <v>2</v>
      </c>
      <c r="N15" s="24"/>
      <c r="O15" s="24"/>
      <c r="P15" s="1"/>
      <c r="Q15" s="1"/>
    </row>
    <row r="16" spans="1:17" ht="15.75" x14ac:dyDescent="0.25">
      <c r="A16" s="29" t="s">
        <v>0</v>
      </c>
      <c r="B16" s="4"/>
      <c r="C16" s="4" t="s">
        <v>1</v>
      </c>
      <c r="D16" s="4" t="s">
        <v>2</v>
      </c>
      <c r="E16" s="13" t="s">
        <v>3</v>
      </c>
      <c r="F16" s="13" t="s">
        <v>4</v>
      </c>
      <c r="G16" s="13" t="s">
        <v>5</v>
      </c>
      <c r="H16" s="13" t="s">
        <v>6</v>
      </c>
      <c r="I16" s="13" t="s">
        <v>10</v>
      </c>
      <c r="J16" s="13" t="s">
        <v>11</v>
      </c>
      <c r="K16" s="13" t="s">
        <v>20</v>
      </c>
      <c r="L16" s="13" t="s">
        <v>21</v>
      </c>
      <c r="M16" s="34" t="s">
        <v>22</v>
      </c>
      <c r="N16" s="30" t="s">
        <v>23</v>
      </c>
      <c r="O16" s="31"/>
      <c r="P16" s="32" t="s">
        <v>24</v>
      </c>
      <c r="Q16" s="13" t="s">
        <v>8</v>
      </c>
    </row>
    <row r="17" spans="1:17" ht="15.75" x14ac:dyDescent="0.25">
      <c r="A17" s="14" t="s">
        <v>44</v>
      </c>
      <c r="B17" s="5">
        <v>2</v>
      </c>
      <c r="C17" s="15" t="s">
        <v>16</v>
      </c>
      <c r="D17" s="16" t="s">
        <v>38</v>
      </c>
      <c r="E17" s="5">
        <v>52.1</v>
      </c>
      <c r="F17" s="5">
        <v>51.4</v>
      </c>
      <c r="G17" s="5">
        <v>20.6</v>
      </c>
      <c r="H17" s="5">
        <v>20.7</v>
      </c>
      <c r="I17" s="10">
        <v>20.8</v>
      </c>
      <c r="J17" s="5">
        <v>20.399999999999999</v>
      </c>
      <c r="K17" s="5">
        <v>20.9</v>
      </c>
      <c r="L17" s="5">
        <v>20.7</v>
      </c>
      <c r="M17" s="5">
        <v>20.9</v>
      </c>
      <c r="N17" s="5"/>
      <c r="O17" s="5"/>
      <c r="P17" s="10">
        <f t="shared" ref="P17:P24" si="1">SUM(E17:M17)</f>
        <v>248.5</v>
      </c>
      <c r="Q17" s="4">
        <v>1</v>
      </c>
    </row>
    <row r="18" spans="1:17" ht="15.75" x14ac:dyDescent="0.25">
      <c r="A18" s="14" t="s">
        <v>37</v>
      </c>
      <c r="B18" s="5">
        <v>1</v>
      </c>
      <c r="C18" s="15" t="s">
        <v>17</v>
      </c>
      <c r="D18" s="14" t="s">
        <v>38</v>
      </c>
      <c r="E18" s="10">
        <v>52.5</v>
      </c>
      <c r="F18" s="10">
        <v>51.1</v>
      </c>
      <c r="G18" s="5">
        <v>20.3</v>
      </c>
      <c r="H18" s="5">
        <v>21.2</v>
      </c>
      <c r="I18" s="5">
        <v>20.7</v>
      </c>
      <c r="J18" s="5">
        <v>20.6</v>
      </c>
      <c r="K18" s="5">
        <v>21.3</v>
      </c>
      <c r="L18" s="5">
        <v>20.6</v>
      </c>
      <c r="M18" s="5">
        <v>19.2</v>
      </c>
      <c r="N18" s="5"/>
      <c r="O18" s="5"/>
      <c r="P18" s="10">
        <f t="shared" si="1"/>
        <v>247.49999999999997</v>
      </c>
      <c r="Q18" s="4">
        <v>2</v>
      </c>
    </row>
    <row r="19" spans="1:17" ht="15.75" x14ac:dyDescent="0.25">
      <c r="A19" s="14" t="s">
        <v>90</v>
      </c>
      <c r="B19" s="5">
        <v>2</v>
      </c>
      <c r="C19" s="15" t="s">
        <v>18</v>
      </c>
      <c r="D19" s="14" t="s">
        <v>76</v>
      </c>
      <c r="E19" s="10">
        <v>51</v>
      </c>
      <c r="F19" s="5">
        <v>52.1</v>
      </c>
      <c r="G19" s="5">
        <v>20.6</v>
      </c>
      <c r="H19" s="5">
        <v>20.9</v>
      </c>
      <c r="I19" s="10">
        <v>21</v>
      </c>
      <c r="J19" s="5">
        <v>19.899999999999999</v>
      </c>
      <c r="K19" s="5">
        <v>20.399999999999999</v>
      </c>
      <c r="L19" s="5">
        <v>19.600000000000001</v>
      </c>
      <c r="M19" s="5"/>
      <c r="N19" s="5"/>
      <c r="O19" s="5"/>
      <c r="P19" s="10">
        <f t="shared" si="1"/>
        <v>225.5</v>
      </c>
      <c r="Q19" s="4">
        <v>3</v>
      </c>
    </row>
    <row r="20" spans="1:17" ht="15.75" x14ac:dyDescent="0.25">
      <c r="A20" s="14" t="s">
        <v>85</v>
      </c>
      <c r="B20" s="5">
        <v>1</v>
      </c>
      <c r="C20" s="15" t="s">
        <v>18</v>
      </c>
      <c r="D20" s="16" t="s">
        <v>86</v>
      </c>
      <c r="E20" s="5">
        <v>52.8</v>
      </c>
      <c r="F20" s="5">
        <v>49.8</v>
      </c>
      <c r="G20" s="5">
        <v>21</v>
      </c>
      <c r="H20" s="10">
        <v>20.5</v>
      </c>
      <c r="I20" s="5">
        <v>20.5</v>
      </c>
      <c r="J20" s="10">
        <v>20.3</v>
      </c>
      <c r="K20" s="10">
        <v>20</v>
      </c>
      <c r="L20" s="5"/>
      <c r="M20" s="10"/>
      <c r="N20" s="5"/>
      <c r="O20" s="5"/>
      <c r="P20" s="10">
        <f t="shared" si="1"/>
        <v>204.9</v>
      </c>
      <c r="Q20" s="4">
        <v>4</v>
      </c>
    </row>
    <row r="21" spans="1:17" ht="15.75" x14ac:dyDescent="0.25">
      <c r="A21" s="14" t="s">
        <v>99</v>
      </c>
      <c r="B21" s="5">
        <v>1</v>
      </c>
      <c r="C21" s="15" t="s">
        <v>18</v>
      </c>
      <c r="D21" s="14" t="s">
        <v>100</v>
      </c>
      <c r="E21" s="5">
        <v>52.7</v>
      </c>
      <c r="F21" s="5">
        <v>51.3</v>
      </c>
      <c r="G21" s="10">
        <v>20.2</v>
      </c>
      <c r="H21" s="5">
        <v>19.5</v>
      </c>
      <c r="I21" s="5">
        <v>20.8</v>
      </c>
      <c r="J21" s="10">
        <v>20</v>
      </c>
      <c r="K21" s="5"/>
      <c r="L21" s="5"/>
      <c r="M21" s="5"/>
      <c r="N21" s="5"/>
      <c r="O21" s="5"/>
      <c r="P21" s="10">
        <f t="shared" si="1"/>
        <v>184.5</v>
      </c>
      <c r="Q21" s="4">
        <v>5</v>
      </c>
    </row>
    <row r="22" spans="1:17" ht="15.75" x14ac:dyDescent="0.25">
      <c r="A22" s="14" t="s">
        <v>93</v>
      </c>
      <c r="B22" s="5">
        <v>1</v>
      </c>
      <c r="C22" s="15" t="s">
        <v>18</v>
      </c>
      <c r="D22" s="16" t="s">
        <v>94</v>
      </c>
      <c r="E22" s="5">
        <v>51.1</v>
      </c>
      <c r="F22" s="5">
        <v>50.6</v>
      </c>
      <c r="G22" s="5">
        <v>21.4</v>
      </c>
      <c r="H22" s="5">
        <v>20.100000000000001</v>
      </c>
      <c r="I22" s="10">
        <v>20</v>
      </c>
      <c r="J22" s="5"/>
      <c r="K22" s="5"/>
      <c r="L22" s="5"/>
      <c r="M22" s="5"/>
      <c r="N22" s="33"/>
      <c r="O22" s="33"/>
      <c r="P22" s="10">
        <f t="shared" si="1"/>
        <v>163.19999999999999</v>
      </c>
      <c r="Q22" s="4">
        <v>6</v>
      </c>
    </row>
    <row r="23" spans="1:17" ht="15.75" x14ac:dyDescent="0.25">
      <c r="A23" s="14" t="s">
        <v>69</v>
      </c>
      <c r="B23" s="5">
        <v>2</v>
      </c>
      <c r="C23" s="15" t="s">
        <v>16</v>
      </c>
      <c r="D23" s="16" t="s">
        <v>29</v>
      </c>
      <c r="E23" s="10">
        <v>51.7</v>
      </c>
      <c r="F23" s="5">
        <v>48.7</v>
      </c>
      <c r="G23" s="5">
        <v>20.9</v>
      </c>
      <c r="H23" s="10">
        <v>20.9</v>
      </c>
      <c r="I23" s="5"/>
      <c r="J23" s="5"/>
      <c r="K23" s="5"/>
      <c r="L23" s="5"/>
      <c r="M23" s="5"/>
      <c r="N23" s="5"/>
      <c r="O23" s="5"/>
      <c r="P23" s="10">
        <f t="shared" si="1"/>
        <v>142.20000000000002</v>
      </c>
      <c r="Q23" s="4">
        <v>7</v>
      </c>
    </row>
    <row r="24" spans="1:17" ht="15.75" x14ac:dyDescent="0.25">
      <c r="A24" s="14" t="s">
        <v>49</v>
      </c>
      <c r="B24" s="5">
        <v>2</v>
      </c>
      <c r="C24" s="15" t="s">
        <v>18</v>
      </c>
      <c r="D24" s="14" t="s">
        <v>46</v>
      </c>
      <c r="E24" s="10">
        <v>48.9</v>
      </c>
      <c r="F24" s="5">
        <v>49.1</v>
      </c>
      <c r="G24" s="5">
        <v>20.2</v>
      </c>
      <c r="H24" s="10"/>
      <c r="I24" s="5"/>
      <c r="J24" s="5"/>
      <c r="K24" s="5"/>
      <c r="L24" s="5"/>
      <c r="M24" s="5"/>
      <c r="N24" s="5"/>
      <c r="O24" s="5"/>
      <c r="P24" s="10">
        <f t="shared" si="1"/>
        <v>118.2</v>
      </c>
      <c r="Q24" s="4">
        <v>8</v>
      </c>
    </row>
  </sheetData>
  <sortState xmlns:xlrd2="http://schemas.microsoft.com/office/spreadsheetml/2017/richdata2" ref="A17:Q24">
    <sortCondition ref="Q17:Q24"/>
  </sortState>
  <phoneticPr fontId="0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dag 1</vt:lpstr>
      <vt:lpstr>Final</vt:lpstr>
    </vt:vector>
  </TitlesOfParts>
  <Company>skytte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Sjöbo usg</dc:creator>
  <cp:lastModifiedBy>Bengt Nilsson</cp:lastModifiedBy>
  <cp:lastPrinted>2025-11-22T18:48:35Z</cp:lastPrinted>
  <dcterms:created xsi:type="dcterms:W3CDTF">2015-02-11T18:48:40Z</dcterms:created>
  <dcterms:modified xsi:type="dcterms:W3CDTF">2025-11-22T20:04:32Z</dcterms:modified>
</cp:coreProperties>
</file>