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\Desktop\Bowling\"/>
    </mc:Choice>
  </mc:AlternateContent>
  <bookViews>
    <workbookView xWindow="0" yWindow="0" windowWidth="24705" windowHeight="10095" activeTab="1"/>
  </bookViews>
  <sheets>
    <sheet name="Damer" sheetId="2" r:id="rId1"/>
    <sheet name="Herrar" sheetId="1" r:id="rId2"/>
    <sheet name="Banschema" sheetId="5" r:id="rId3"/>
    <sheet name=" D1  " sheetId="14" r:id="rId4"/>
    <sheet name="D2" sheetId="15" r:id="rId5"/>
    <sheet name="D3" sheetId="16" r:id="rId6"/>
    <sheet name="D4" sheetId="17" r:id="rId7"/>
    <sheet name="H1" sheetId="8" r:id="rId8"/>
    <sheet name="H2" sheetId="9" r:id="rId9"/>
    <sheet name="H3" sheetId="10" r:id="rId10"/>
    <sheet name="H4" sheetId="11" r:id="rId11"/>
    <sheet name="H5" sheetId="12" r:id="rId12"/>
    <sheet name="H6" sheetId="13" r:id="rId13"/>
    <sheet name="Lag" sheetId="18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23" i="1"/>
  <c r="Q36" i="1"/>
  <c r="P36" i="1"/>
  <c r="O36" i="1"/>
  <c r="N36" i="1"/>
  <c r="M36" i="1"/>
  <c r="L36" i="1"/>
  <c r="K36" i="1"/>
  <c r="J36" i="1"/>
  <c r="H36" i="1"/>
  <c r="G36" i="1"/>
  <c r="F36" i="1"/>
  <c r="E36" i="1"/>
  <c r="D36" i="1"/>
  <c r="C36" i="1"/>
  <c r="B36" i="1"/>
  <c r="Q32" i="2"/>
  <c r="P32" i="2"/>
  <c r="O32" i="2"/>
  <c r="N32" i="2"/>
  <c r="M32" i="2"/>
  <c r="L32" i="2"/>
  <c r="K32" i="2"/>
  <c r="J32" i="2"/>
  <c r="H32" i="2"/>
  <c r="G32" i="2"/>
  <c r="F32" i="2"/>
  <c r="E32" i="2"/>
  <c r="D32" i="2"/>
  <c r="C32" i="2"/>
  <c r="B32" i="2"/>
  <c r="Q12" i="16"/>
  <c r="P12" i="16"/>
  <c r="O12" i="16"/>
  <c r="N12" i="16"/>
  <c r="M12" i="16"/>
  <c r="L12" i="16"/>
  <c r="K12" i="16"/>
  <c r="J12" i="16"/>
  <c r="H12" i="16"/>
  <c r="G12" i="16"/>
  <c r="F12" i="16"/>
  <c r="E12" i="16"/>
  <c r="D12" i="16"/>
  <c r="C12" i="16"/>
  <c r="B12" i="16"/>
  <c r="Q14" i="10"/>
  <c r="P14" i="10"/>
  <c r="O14" i="10"/>
  <c r="N14" i="10"/>
  <c r="M14" i="10"/>
  <c r="L14" i="10"/>
  <c r="K14" i="10"/>
  <c r="J14" i="10"/>
  <c r="H14" i="10"/>
  <c r="G14" i="10"/>
  <c r="F14" i="10"/>
  <c r="E14" i="10"/>
  <c r="D14" i="10"/>
  <c r="C14" i="10"/>
  <c r="B14" i="10"/>
  <c r="Q17" i="9"/>
  <c r="P17" i="9"/>
  <c r="O17" i="9"/>
  <c r="N17" i="9"/>
  <c r="M17" i="9"/>
  <c r="L17" i="9"/>
  <c r="K17" i="9"/>
  <c r="J17" i="9"/>
  <c r="H17" i="9"/>
  <c r="G17" i="9"/>
  <c r="F17" i="9"/>
  <c r="E17" i="9"/>
  <c r="D17" i="9"/>
  <c r="C17" i="9"/>
  <c r="B17" i="9"/>
  <c r="Q44" i="2"/>
  <c r="P44" i="2"/>
  <c r="O44" i="2"/>
  <c r="N44" i="2"/>
  <c r="M44" i="2"/>
  <c r="L44" i="2"/>
  <c r="K44" i="2"/>
  <c r="J44" i="2"/>
  <c r="H44" i="2"/>
  <c r="G44" i="2"/>
  <c r="F44" i="2"/>
  <c r="E44" i="2"/>
  <c r="D44" i="2"/>
  <c r="C44" i="2"/>
  <c r="B44" i="2"/>
  <c r="H21" i="2"/>
  <c r="G21" i="2"/>
  <c r="F21" i="2"/>
  <c r="E21" i="2"/>
  <c r="D21" i="2"/>
  <c r="C21" i="2"/>
  <c r="B21" i="2"/>
  <c r="P21" i="2"/>
  <c r="O21" i="2"/>
  <c r="N21" i="2"/>
  <c r="M21" i="2"/>
  <c r="L21" i="2"/>
  <c r="K21" i="2"/>
  <c r="J21" i="2"/>
  <c r="Q21" i="2"/>
  <c r="F14" i="15"/>
  <c r="E14" i="15"/>
  <c r="D14" i="15"/>
  <c r="Q14" i="15"/>
  <c r="P14" i="15"/>
  <c r="O14" i="15"/>
  <c r="N14" i="15"/>
  <c r="M14" i="15"/>
  <c r="L14" i="15"/>
  <c r="K14" i="15"/>
  <c r="J14" i="15"/>
  <c r="H14" i="15"/>
  <c r="G14" i="15"/>
  <c r="C14" i="15"/>
  <c r="B14" i="15"/>
  <c r="Q10" i="2" l="1"/>
  <c r="P10" i="2"/>
  <c r="O10" i="2"/>
  <c r="N10" i="2"/>
  <c r="M10" i="2"/>
  <c r="L10" i="2"/>
  <c r="K10" i="2"/>
  <c r="J10" i="2"/>
  <c r="H10" i="2"/>
  <c r="G10" i="2"/>
  <c r="F10" i="2"/>
  <c r="E10" i="2"/>
  <c r="D10" i="2"/>
  <c r="C10" i="2"/>
  <c r="B10" i="2"/>
  <c r="R9" i="2"/>
  <c r="R8" i="2"/>
  <c r="R7" i="2"/>
  <c r="R6" i="2"/>
  <c r="R5" i="2"/>
  <c r="R20" i="2"/>
  <c r="R19" i="2"/>
  <c r="R18" i="2"/>
  <c r="R17" i="2"/>
  <c r="R16" i="2"/>
  <c r="R15" i="2"/>
  <c r="R9" i="14"/>
  <c r="R8" i="14"/>
  <c r="Q13" i="14"/>
  <c r="P13" i="14"/>
  <c r="O13" i="14"/>
  <c r="N13" i="14"/>
  <c r="M13" i="14"/>
  <c r="L13" i="14"/>
  <c r="K13" i="14"/>
  <c r="J13" i="14"/>
  <c r="H13" i="14"/>
  <c r="G13" i="14"/>
  <c r="F13" i="14"/>
  <c r="E13" i="14"/>
  <c r="D13" i="14"/>
  <c r="C13" i="14"/>
  <c r="B13" i="14"/>
  <c r="R12" i="14"/>
  <c r="R11" i="14"/>
  <c r="R10" i="14"/>
  <c r="Q15" i="13"/>
  <c r="P15" i="13"/>
  <c r="O15" i="13"/>
  <c r="N15" i="13"/>
  <c r="M15" i="13"/>
  <c r="L15" i="13"/>
  <c r="K15" i="13"/>
  <c r="J15" i="13"/>
  <c r="H15" i="13"/>
  <c r="G15" i="13"/>
  <c r="F15" i="13"/>
  <c r="E15" i="13"/>
  <c r="D15" i="13"/>
  <c r="C15" i="13"/>
  <c r="B15" i="13"/>
  <c r="R14" i="13"/>
  <c r="R13" i="13"/>
  <c r="R12" i="13"/>
  <c r="R11" i="13"/>
  <c r="R10" i="13"/>
  <c r="R9" i="13"/>
  <c r="R8" i="13"/>
  <c r="Q15" i="12"/>
  <c r="P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B15" i="12"/>
  <c r="R14" i="12"/>
  <c r="R13" i="12"/>
  <c r="R12" i="12"/>
  <c r="R11" i="12"/>
  <c r="R10" i="12"/>
  <c r="R9" i="12"/>
  <c r="R8" i="12"/>
  <c r="Q15" i="11"/>
  <c r="P15" i="11"/>
  <c r="O15" i="11"/>
  <c r="N15" i="11"/>
  <c r="M15" i="11"/>
  <c r="L15" i="11"/>
  <c r="K15" i="11"/>
  <c r="J15" i="11"/>
  <c r="H15" i="11"/>
  <c r="G15" i="11"/>
  <c r="F15" i="11"/>
  <c r="E15" i="11"/>
  <c r="D15" i="11"/>
  <c r="C15" i="11"/>
  <c r="B15" i="11"/>
  <c r="R14" i="11"/>
  <c r="R13" i="11"/>
  <c r="R12" i="11"/>
  <c r="R11" i="11"/>
  <c r="R10" i="11"/>
  <c r="R9" i="11"/>
  <c r="R8" i="11"/>
  <c r="R13" i="10"/>
  <c r="R12" i="10"/>
  <c r="R11" i="10"/>
  <c r="R10" i="10"/>
  <c r="R9" i="10"/>
  <c r="R8" i="10"/>
  <c r="R7" i="10"/>
  <c r="R16" i="9"/>
  <c r="R15" i="9"/>
  <c r="R14" i="9"/>
  <c r="R13" i="9"/>
  <c r="R12" i="9"/>
  <c r="R11" i="9"/>
  <c r="R10" i="9"/>
  <c r="Q14" i="8"/>
  <c r="P14" i="8"/>
  <c r="O14" i="8"/>
  <c r="N14" i="8"/>
  <c r="M14" i="8"/>
  <c r="L14" i="8"/>
  <c r="K14" i="8"/>
  <c r="J14" i="8"/>
  <c r="H14" i="8"/>
  <c r="G14" i="8"/>
  <c r="F14" i="8"/>
  <c r="E14" i="8"/>
  <c r="D14" i="8"/>
  <c r="C14" i="8"/>
  <c r="B14" i="8"/>
  <c r="R13" i="8"/>
  <c r="R12" i="8"/>
  <c r="R11" i="8"/>
  <c r="R10" i="8"/>
  <c r="R9" i="8"/>
  <c r="R8" i="8"/>
  <c r="R7" i="8"/>
  <c r="Q13" i="17"/>
  <c r="P13" i="17"/>
  <c r="O13" i="17"/>
  <c r="N13" i="17"/>
  <c r="M13" i="17"/>
  <c r="L13" i="17"/>
  <c r="K13" i="17"/>
  <c r="J13" i="17"/>
  <c r="H13" i="17"/>
  <c r="G13" i="17"/>
  <c r="F13" i="17"/>
  <c r="E13" i="17"/>
  <c r="D13" i="17"/>
  <c r="C13" i="17"/>
  <c r="B13" i="17"/>
  <c r="R12" i="17"/>
  <c r="R11" i="17"/>
  <c r="R10" i="17"/>
  <c r="R9" i="17"/>
  <c r="R8" i="17"/>
  <c r="R7" i="17"/>
  <c r="R6" i="17"/>
  <c r="R11" i="16"/>
  <c r="R10" i="16"/>
  <c r="R9" i="16"/>
  <c r="R8" i="16"/>
  <c r="R7" i="16"/>
  <c r="R6" i="16"/>
  <c r="R13" i="15"/>
  <c r="R12" i="15"/>
  <c r="R11" i="15"/>
  <c r="R10" i="15"/>
  <c r="R9" i="15"/>
  <c r="R8" i="15"/>
  <c r="O61" i="1"/>
  <c r="O73" i="1"/>
  <c r="R43" i="2"/>
  <c r="Q73" i="1"/>
  <c r="P73" i="1"/>
  <c r="N73" i="1"/>
  <c r="M73" i="1"/>
  <c r="L73" i="1"/>
  <c r="K73" i="1"/>
  <c r="J73" i="1"/>
  <c r="H73" i="1"/>
  <c r="G73" i="1"/>
  <c r="F73" i="1"/>
  <c r="E73" i="1"/>
  <c r="D73" i="1"/>
  <c r="C73" i="1"/>
  <c r="B73" i="1"/>
  <c r="R72" i="1" l="1"/>
  <c r="R71" i="1"/>
  <c r="R70" i="1"/>
  <c r="R69" i="1"/>
  <c r="R68" i="1"/>
  <c r="R67" i="1"/>
  <c r="R66" i="1"/>
  <c r="O11" i="1" l="1"/>
  <c r="R38" i="2" l="1"/>
  <c r="R39" i="2"/>
  <c r="R40" i="2"/>
  <c r="R42" i="2"/>
  <c r="R37" i="2"/>
  <c r="R28" i="2"/>
  <c r="R29" i="2"/>
  <c r="R30" i="2"/>
  <c r="R31" i="2"/>
  <c r="R41" i="2"/>
  <c r="R27" i="2"/>
  <c r="R26" i="2"/>
  <c r="Q61" i="1" l="1"/>
  <c r="P61" i="1"/>
  <c r="N61" i="1"/>
  <c r="M61" i="1"/>
  <c r="L61" i="1"/>
  <c r="K61" i="1"/>
  <c r="J61" i="1"/>
  <c r="H61" i="1"/>
  <c r="G61" i="1"/>
  <c r="F61" i="1"/>
  <c r="E61" i="1"/>
  <c r="D61" i="1"/>
  <c r="C61" i="1"/>
  <c r="B61" i="1"/>
  <c r="R60" i="1"/>
  <c r="R59" i="1"/>
  <c r="R58" i="1"/>
  <c r="R57" i="1"/>
  <c r="R56" i="1"/>
  <c r="R55" i="1"/>
  <c r="R54" i="1"/>
  <c r="Q49" i="1" l="1"/>
  <c r="P49" i="1"/>
  <c r="O49" i="1"/>
  <c r="N49" i="1"/>
  <c r="M49" i="1"/>
  <c r="L49" i="1"/>
  <c r="K49" i="1"/>
  <c r="J49" i="1"/>
  <c r="H49" i="1"/>
  <c r="G49" i="1"/>
  <c r="F49" i="1"/>
  <c r="E49" i="1"/>
  <c r="D49" i="1"/>
  <c r="C49" i="1"/>
  <c r="B49" i="1"/>
  <c r="R48" i="1"/>
  <c r="R47" i="1"/>
  <c r="R46" i="1"/>
  <c r="R45" i="1"/>
  <c r="R44" i="1"/>
  <c r="R43" i="1"/>
  <c r="R42" i="1"/>
  <c r="R35" i="1"/>
  <c r="R34" i="1"/>
  <c r="R33" i="1"/>
  <c r="R32" i="1"/>
  <c r="R31" i="1"/>
  <c r="R30" i="1"/>
  <c r="R29" i="1"/>
  <c r="R22" i="1"/>
  <c r="R21" i="1"/>
  <c r="R20" i="1"/>
  <c r="R19" i="1"/>
  <c r="R18" i="1"/>
  <c r="R17" i="1"/>
  <c r="R16" i="1"/>
  <c r="Q11" i="1" l="1"/>
  <c r="P11" i="1"/>
  <c r="N11" i="1"/>
  <c r="M11" i="1"/>
  <c r="L11" i="1"/>
  <c r="K11" i="1"/>
  <c r="J11" i="1"/>
  <c r="H11" i="1"/>
  <c r="G11" i="1"/>
  <c r="F11" i="1"/>
  <c r="E11" i="1"/>
  <c r="D11" i="1"/>
  <c r="C11" i="1"/>
  <c r="B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<sst xmlns="http://schemas.openxmlformats.org/spreadsheetml/2006/main" count="844" uniqueCount="133">
  <si>
    <t>Herrar Lag 1</t>
  </si>
  <si>
    <t>v.41</t>
  </si>
  <si>
    <t>v.43</t>
  </si>
  <si>
    <t>v.45</t>
  </si>
  <si>
    <t>v.47</t>
  </si>
  <si>
    <t>v.49</t>
  </si>
  <si>
    <t>Ove Sundén</t>
  </si>
  <si>
    <t xml:space="preserve"> </t>
  </si>
  <si>
    <t>Tommy Andersson</t>
  </si>
  <si>
    <t>Ulf Riström</t>
  </si>
  <si>
    <t>Christer Westberg</t>
  </si>
  <si>
    <t>Jan Rönnbäck</t>
  </si>
  <si>
    <t>Bo Riström</t>
  </si>
  <si>
    <t>Damer Lag 1</t>
  </si>
  <si>
    <t>Monika Svalkvist</t>
  </si>
  <si>
    <t>Ulla Sundberg</t>
  </si>
  <si>
    <t>Lisa Persson</t>
  </si>
  <si>
    <t>Kent-Ove Andersson</t>
  </si>
  <si>
    <t>Hans Bergman</t>
  </si>
  <si>
    <t>Gunnel Snell Lidberg</t>
  </si>
  <si>
    <t>Maj-Lene Jansson</t>
  </si>
  <si>
    <t>Jan-Olov Wikström</t>
  </si>
  <si>
    <t>Helge Andersson</t>
  </si>
  <si>
    <t>Bo Dahlen</t>
  </si>
  <si>
    <t>Tommy Lundberg</t>
  </si>
  <si>
    <t>Jimmy Gustafsson</t>
  </si>
  <si>
    <t>Ola Engfors</t>
  </si>
  <si>
    <t>Tony Gustavsson</t>
  </si>
  <si>
    <t>Roger Nyström</t>
  </si>
  <si>
    <t>Herrar Lag 2</t>
  </si>
  <si>
    <t>Tore Sjöstedt</t>
  </si>
  <si>
    <t>Sven Matti</t>
  </si>
  <si>
    <t>Anders Renström</t>
  </si>
  <si>
    <t>Jan-Erik Svensson</t>
  </si>
  <si>
    <t>Björn Andreassen</t>
  </si>
  <si>
    <t>Rolf Norling</t>
  </si>
  <si>
    <t>Gösta Lindgren</t>
  </si>
  <si>
    <t>Bjarne Forsberg</t>
  </si>
  <si>
    <t>Herrar Lag 3</t>
  </si>
  <si>
    <t>Bo-G Skarpsvärd</t>
  </si>
  <si>
    <t>Bo Johansson</t>
  </si>
  <si>
    <t>Staffan Johansson</t>
  </si>
  <si>
    <t>Tommy Strand</t>
  </si>
  <si>
    <t>Bennet Lindblom</t>
  </si>
  <si>
    <t>Herrar Lag 4</t>
  </si>
  <si>
    <t>Sune Hallström</t>
  </si>
  <si>
    <t>Lennart Klockare</t>
  </si>
  <si>
    <t>Olof Lundkvist</t>
  </si>
  <si>
    <t>Lars-Erik Andersson</t>
  </si>
  <si>
    <t>Tomas Kristiansson</t>
  </si>
  <si>
    <t>Christer Vinberg</t>
  </si>
  <si>
    <t>Herrar Lag 5</t>
  </si>
  <si>
    <t>Viljo Pääjärvi</t>
  </si>
  <si>
    <t>Lars Karlsson</t>
  </si>
  <si>
    <t>Roger Andersson</t>
  </si>
  <si>
    <t>Per-Arne Öhman</t>
  </si>
  <si>
    <t>Jan Sundholm</t>
  </si>
  <si>
    <t>Herrar Lag 6</t>
  </si>
  <si>
    <t>H2</t>
  </si>
  <si>
    <t>H3</t>
  </si>
  <si>
    <t>H4</t>
  </si>
  <si>
    <t>H5</t>
  </si>
  <si>
    <t>Kl 10.00</t>
  </si>
  <si>
    <t>Kl 11.30</t>
  </si>
  <si>
    <t>Kl 13.00</t>
  </si>
  <si>
    <t>Lag</t>
  </si>
  <si>
    <t>Bana</t>
  </si>
  <si>
    <t>Namn i spelordning</t>
  </si>
  <si>
    <t>D2</t>
  </si>
  <si>
    <t>D3</t>
  </si>
  <si>
    <t>D1</t>
  </si>
  <si>
    <t>D4</t>
  </si>
  <si>
    <t xml:space="preserve">H1 </t>
  </si>
  <si>
    <t>H6</t>
  </si>
  <si>
    <t>Margareta Hedman</t>
  </si>
  <si>
    <t>Gun-Marie Lundberg</t>
  </si>
  <si>
    <t>Stina Lundbäck</t>
  </si>
  <si>
    <t>Eva Lindvall Dahlberg</t>
  </si>
  <si>
    <t>Maj-Lis Enström</t>
  </si>
  <si>
    <t>Gertrud Erlandsson</t>
  </si>
  <si>
    <t>Marianne Selberg</t>
  </si>
  <si>
    <t>Inger Klockare</t>
  </si>
  <si>
    <t>Inger Svensson</t>
  </si>
  <si>
    <t>Gunvor Strand</t>
  </si>
  <si>
    <t>Viveka Forsberg</t>
  </si>
  <si>
    <t>Lena Uusitalo</t>
  </si>
  <si>
    <t>Damer Lag 2</t>
  </si>
  <si>
    <t>Damer Lag 3</t>
  </si>
  <si>
    <t>Solveig Korpiniemi</t>
  </si>
  <si>
    <t>Ruth Samuelsson</t>
  </si>
  <si>
    <t>Yvonne Åhl</t>
  </si>
  <si>
    <t>Birgitta Ruborg</t>
  </si>
  <si>
    <t>Lilian Sundqvist</t>
  </si>
  <si>
    <t>Damer Lag 4</t>
  </si>
  <si>
    <t>Starttider gäller tills vidare. Banplacering flyttas ett lagsteg för varje omgång</t>
  </si>
  <si>
    <t>T.ex. Lag H1 spelar på banorna 1-3 första omgången. Nästa omgång banorna 5-7</t>
  </si>
  <si>
    <t>v.37</t>
  </si>
  <si>
    <t>v.39</t>
  </si>
  <si>
    <t>Hösten -21</t>
  </si>
  <si>
    <t>Våren -22</t>
  </si>
  <si>
    <t>Ove Nilsson</t>
  </si>
  <si>
    <t>Pia Elmgren</t>
  </si>
  <si>
    <t>Håkan Roswall</t>
  </si>
  <si>
    <t>Ulla-Karin Rönnbäck</t>
  </si>
  <si>
    <t>RIKSSERIEN 2021 - 2022</t>
  </si>
  <si>
    <t>19-jan</t>
  </si>
  <si>
    <t>v.3</t>
  </si>
  <si>
    <t>2-feb</t>
  </si>
  <si>
    <t>v.5</t>
  </si>
  <si>
    <t>v.7</t>
  </si>
  <si>
    <t>16-feb</t>
  </si>
  <si>
    <t>v.9</t>
  </si>
  <si>
    <t xml:space="preserve">2-mar </t>
  </si>
  <si>
    <t>v.11</t>
  </si>
  <si>
    <t xml:space="preserve">16-mar </t>
  </si>
  <si>
    <t>v.13</t>
  </si>
  <si>
    <t>30-mar</t>
  </si>
  <si>
    <t>v.17</t>
  </si>
  <si>
    <t>27-apr</t>
  </si>
  <si>
    <t>11 maj</t>
  </si>
  <si>
    <t>v.19</t>
  </si>
  <si>
    <t>Reserv</t>
  </si>
  <si>
    <t>Förslag Riksserielag säsongen 2021 -22</t>
  </si>
  <si>
    <t>Div 1</t>
  </si>
  <si>
    <t>Div 3</t>
  </si>
  <si>
    <t>Div 6</t>
  </si>
  <si>
    <t>Div 7</t>
  </si>
  <si>
    <t>Div 5</t>
  </si>
  <si>
    <t>Div 11</t>
  </si>
  <si>
    <t>Div 14</t>
  </si>
  <si>
    <t>Div 17</t>
  </si>
  <si>
    <t>Div 18</t>
  </si>
  <si>
    <t>Rolf Jornevald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</si>
</sst>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49" fontId="4" fillId="2" borderId="4" xfId="0" applyNumberFormat="1" applyFont="1" applyFill="1" applyBorder="1"/>
    <xf numFmtId="49" fontId="3" fillId="0" borderId="4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5" fillId="5" borderId="4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4" xfId="0" applyFont="1" applyFill="1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7" borderId="4" xfId="0" applyFont="1" applyFill="1" applyBorder="1"/>
    <xf numFmtId="0" fontId="2" fillId="8" borderId="4" xfId="0" applyFont="1" applyFill="1" applyBorder="1"/>
    <xf numFmtId="0" fontId="2" fillId="8" borderId="4" xfId="0" applyFont="1" applyFill="1" applyBorder="1" applyAlignment="1">
      <alignment horizontal="left"/>
    </xf>
    <xf numFmtId="0" fontId="2" fillId="9" borderId="4" xfId="0" applyFont="1" applyFill="1" applyBorder="1"/>
    <xf numFmtId="0" fontId="2" fillId="9" borderId="4" xfId="0" applyFont="1" applyFill="1" applyBorder="1" applyAlignment="1">
      <alignment horizontal="left"/>
    </xf>
    <xf numFmtId="0" fontId="2" fillId="10" borderId="4" xfId="0" applyFont="1" applyFill="1" applyBorder="1"/>
    <xf numFmtId="0" fontId="2" fillId="10" borderId="4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2" borderId="0" xfId="0" applyFill="1"/>
    <xf numFmtId="0" fontId="5" fillId="0" borderId="7" xfId="0" applyFont="1" applyFill="1" applyBorder="1"/>
    <xf numFmtId="0" fontId="5" fillId="0" borderId="8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9" xfId="0" applyFont="1" applyFill="1" applyBorder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9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11" borderId="4" xfId="0" applyFont="1" applyFill="1" applyBorder="1"/>
    <xf numFmtId="0" fontId="5" fillId="12" borderId="4" xfId="0" applyFont="1" applyFill="1" applyBorder="1"/>
    <xf numFmtId="0" fontId="5" fillId="0" borderId="0" xfId="0" applyFont="1" applyFill="1" applyBorder="1"/>
    <xf numFmtId="49" fontId="4" fillId="0" borderId="4" xfId="0" applyNumberFormat="1" applyFont="1" applyFill="1" applyBorder="1"/>
    <xf numFmtId="0" fontId="5" fillId="13" borderId="4" xfId="0" applyFont="1" applyFill="1" applyBorder="1" applyAlignment="1">
      <alignment horizontal="left"/>
    </xf>
    <xf numFmtId="0" fontId="5" fillId="13" borderId="4" xfId="0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0" fillId="0" borderId="13" xfId="0" applyBorder="1" applyAlignment="1">
      <alignment horizontal="center"/>
    </xf>
    <xf numFmtId="0" fontId="2" fillId="0" borderId="1" xfId="0" applyFont="1" applyBorder="1" applyAlignment="1"/>
    <xf numFmtId="0" fontId="8" fillId="0" borderId="0" xfId="0" applyFont="1"/>
    <xf numFmtId="0" fontId="0" fillId="0" borderId="0" xfId="0" applyBorder="1" applyAlignment="1">
      <alignment horizontal="center"/>
    </xf>
    <xf numFmtId="0" fontId="2" fillId="2" borderId="2" xfId="0" applyFont="1" applyFill="1" applyBorder="1" applyAlignment="1"/>
    <xf numFmtId="0" fontId="0" fillId="2" borderId="4" xfId="0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" xfId="0" applyFont="1" applyBorder="1" applyAlignment="1"/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712038CD-331A-4792-B735-6F1FAF9E4D52}"/>
            </a:ext>
          </a:extLst>
        </xdr:cNvPr>
        <xdr:cNvSpPr>
          <a:spLocks noChangeAspect="1" noChangeArrowheads="1"/>
        </xdr:cNvSpPr>
      </xdr:nvSpPr>
      <xdr:spPr bwMode="auto">
        <a:xfrm>
          <a:off x="0" y="315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99060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AFE5F827-8C0F-4F8E-A6FF-14033D65EFBC}"/>
            </a:ext>
          </a:extLst>
        </xdr:cNvPr>
        <xdr:cNvSpPr>
          <a:spLocks noChangeAspect="1" noChangeArrowheads="1"/>
        </xdr:cNvSpPr>
      </xdr:nvSpPr>
      <xdr:spPr bwMode="auto">
        <a:xfrm>
          <a:off x="0" y="352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  <xdr:oneCellAnchor>
    <xdr:from>
      <xdr:col>19</xdr:col>
      <xdr:colOff>0</xdr:colOff>
      <xdr:row>26</xdr:row>
      <xdr:rowOff>213360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5B31416D-CA20-4FE8-921C-C8143D9F6D74}"/>
            </a:ext>
          </a:extLst>
        </xdr:cNvPr>
        <xdr:cNvSpPr>
          <a:spLocks noChangeAspect="1" noChangeArrowheads="1"/>
        </xdr:cNvSpPr>
      </xdr:nvSpPr>
      <xdr:spPr bwMode="auto">
        <a:xfrm>
          <a:off x="26670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19</xdr:col>
      <xdr:colOff>0</xdr:colOff>
      <xdr:row>24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ECF3F004-C7F1-4AD6-AEE0-156E710EF861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 </a:t>
          </a:r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xmlns="" id="{53453BC1-E6BF-4843-AA56-D47D8A67EBC3}"/>
            </a:ext>
          </a:extLst>
        </xdr:cNvPr>
        <xdr:cNvSpPr>
          <a:spLocks noChangeAspect="1" noChangeArrowheads="1"/>
        </xdr:cNvSpPr>
      </xdr:nvSpPr>
      <xdr:spPr bwMode="auto">
        <a:xfrm>
          <a:off x="0" y="312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198120</xdr:colOff>
      <xdr:row>18</xdr:row>
      <xdr:rowOff>144780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xmlns="" id="{41241C6D-19E5-4275-9616-1E181E41EDBF}"/>
            </a:ext>
          </a:extLst>
        </xdr:cNvPr>
        <xdr:cNvSpPr>
          <a:spLocks noChangeAspect="1" noChangeArrowheads="1"/>
        </xdr:cNvSpPr>
      </xdr:nvSpPr>
      <xdr:spPr bwMode="auto">
        <a:xfrm>
          <a:off x="17907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121920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D045E3B-81BD-44EA-890B-A6BB0A2601A6}"/>
            </a:ext>
          </a:extLst>
        </xdr:cNvPr>
        <xdr:cNvSpPr>
          <a:spLocks noChangeAspect="1" noChangeArrowheads="1"/>
        </xdr:cNvSpPr>
      </xdr:nvSpPr>
      <xdr:spPr bwMode="auto">
        <a:xfrm>
          <a:off x="121920" y="2141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853F4247-A2A7-447C-AF63-C4BFBB70C77E}"/>
            </a:ext>
          </a:extLst>
        </xdr:cNvPr>
        <xdr:cNvSpPr>
          <a:spLocks noChangeAspect="1" noChangeArrowheads="1"/>
        </xdr:cNvSpPr>
      </xdr:nvSpPr>
      <xdr:spPr bwMode="auto">
        <a:xfrm>
          <a:off x="0" y="1110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57D6BFB8-E293-4203-82B9-462C194ABE2C}"/>
            </a:ext>
          </a:extLst>
        </xdr:cNvPr>
        <xdr:cNvSpPr>
          <a:spLocks noChangeAspect="1" noChangeArrowheads="1"/>
        </xdr:cNvSpPr>
      </xdr:nvSpPr>
      <xdr:spPr bwMode="auto">
        <a:xfrm>
          <a:off x="0" y="312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152400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10B6D265-9F5F-4FCA-961E-FE3E4B43594E}"/>
            </a:ext>
          </a:extLst>
        </xdr:cNvPr>
        <xdr:cNvSpPr>
          <a:spLocks noChangeAspect="1" noChangeArrowheads="1"/>
        </xdr:cNvSpPr>
      </xdr:nvSpPr>
      <xdr:spPr bwMode="auto">
        <a:xfrm>
          <a:off x="0" y="1110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64AD230-271B-4AC6-8B2E-C9DB48074B09}"/>
            </a:ext>
          </a:extLst>
        </xdr:cNvPr>
        <xdr:cNvSpPr>
          <a:spLocks noChangeAspect="1" noChangeArrowheads="1"/>
        </xdr:cNvSpPr>
      </xdr:nvSpPr>
      <xdr:spPr bwMode="auto">
        <a:xfrm>
          <a:off x="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4"/>
  <sheetViews>
    <sheetView topLeftCell="A21" workbookViewId="0">
      <selection activeCell="B44" sqref="B44"/>
    </sheetView>
  </sheetViews>
  <sheetFormatPr defaultRowHeight="15" x14ac:dyDescent="0.25"/>
  <cols>
    <col min="1" max="1" width="23.28515625" bestFit="1" customWidth="1"/>
    <col min="2" max="8" width="6.42578125" customWidth="1"/>
    <col min="9" max="9" width="2.140625" customWidth="1"/>
    <col min="10" max="17" width="6.42578125" customWidth="1"/>
    <col min="18" max="18" width="5.42578125" customWidth="1"/>
  </cols>
  <sheetData>
    <row r="2" spans="1:18" ht="23.25" x14ac:dyDescent="0.35">
      <c r="A2" s="1" t="s">
        <v>13</v>
      </c>
      <c r="B2" s="72" t="s">
        <v>98</v>
      </c>
      <c r="C2" s="73"/>
      <c r="D2" s="73"/>
      <c r="E2" s="73"/>
      <c r="F2" s="73"/>
      <c r="G2" s="74"/>
      <c r="H2" s="58"/>
      <c r="I2" s="61"/>
      <c r="J2" s="72" t="s">
        <v>99</v>
      </c>
      <c r="K2" s="73"/>
      <c r="L2" s="73"/>
      <c r="M2" s="73"/>
      <c r="N2" s="73"/>
      <c r="O2" s="73"/>
      <c r="P2" s="73"/>
      <c r="Q2" s="74"/>
      <c r="R2" s="2"/>
    </row>
    <row r="3" spans="1:18" ht="18.75" x14ac:dyDescent="0.3">
      <c r="A3" s="3" t="s">
        <v>123</v>
      </c>
      <c r="B3" s="4" t="s">
        <v>96</v>
      </c>
      <c r="C3" s="4" t="s">
        <v>97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62"/>
      <c r="J3" s="57" t="s">
        <v>106</v>
      </c>
      <c r="K3" s="57" t="s">
        <v>108</v>
      </c>
      <c r="L3" s="57" t="s">
        <v>109</v>
      </c>
      <c r="M3" s="57" t="s">
        <v>111</v>
      </c>
      <c r="N3" s="57" t="s">
        <v>113</v>
      </c>
      <c r="O3" s="57" t="s">
        <v>115</v>
      </c>
      <c r="P3" s="57" t="s">
        <v>117</v>
      </c>
      <c r="Q3" s="57" t="s">
        <v>120</v>
      </c>
    </row>
    <row r="4" spans="1:18" ht="18.75" x14ac:dyDescent="0.3">
      <c r="A4" s="3"/>
      <c r="B4" s="5">
        <v>44454</v>
      </c>
      <c r="C4" s="5">
        <v>273</v>
      </c>
      <c r="D4" s="5">
        <v>43751</v>
      </c>
      <c r="E4" s="5">
        <v>43765</v>
      </c>
      <c r="F4" s="5">
        <v>43779</v>
      </c>
      <c r="G4" s="5">
        <v>43793</v>
      </c>
      <c r="H4" s="5">
        <v>44173</v>
      </c>
      <c r="I4" s="63"/>
      <c r="J4" s="7" t="s">
        <v>105</v>
      </c>
      <c r="K4" s="7" t="s">
        <v>107</v>
      </c>
      <c r="L4" s="7" t="s">
        <v>110</v>
      </c>
      <c r="M4" s="7" t="s">
        <v>112</v>
      </c>
      <c r="N4" s="7" t="s">
        <v>114</v>
      </c>
      <c r="O4" s="7" t="s">
        <v>116</v>
      </c>
      <c r="P4" s="7" t="s">
        <v>118</v>
      </c>
      <c r="Q4" s="7" t="s">
        <v>119</v>
      </c>
    </row>
    <row r="5" spans="1:18" ht="18.75" x14ac:dyDescent="0.3">
      <c r="A5" s="13" t="s">
        <v>14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29"/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4">
        <f>SUM(B5:Q5)</f>
        <v>15</v>
      </c>
    </row>
    <row r="6" spans="1:18" ht="18.75" x14ac:dyDescent="0.3">
      <c r="A6" s="13" t="s">
        <v>15</v>
      </c>
      <c r="B6" s="8">
        <v>1</v>
      </c>
      <c r="C6" s="66"/>
      <c r="D6" s="68">
        <v>1</v>
      </c>
      <c r="E6" s="8">
        <v>1</v>
      </c>
      <c r="F6" s="8">
        <v>1</v>
      </c>
      <c r="G6" s="66"/>
      <c r="H6" s="8">
        <v>1</v>
      </c>
      <c r="I6" s="29"/>
      <c r="J6" s="8">
        <v>1</v>
      </c>
      <c r="K6" s="8">
        <v>1</v>
      </c>
      <c r="L6" s="8">
        <v>1</v>
      </c>
      <c r="M6" s="66"/>
      <c r="N6" s="8">
        <v>1</v>
      </c>
      <c r="O6" s="8">
        <v>1</v>
      </c>
      <c r="P6" s="66"/>
      <c r="Q6" s="8">
        <v>1</v>
      </c>
      <c r="R6" s="4">
        <f>SUM(B6:Q6)</f>
        <v>11</v>
      </c>
    </row>
    <row r="7" spans="1:18" ht="18.75" x14ac:dyDescent="0.3">
      <c r="A7" s="13" t="s">
        <v>20</v>
      </c>
      <c r="B7" s="8">
        <v>1</v>
      </c>
      <c r="C7" s="8">
        <v>1</v>
      </c>
      <c r="D7" s="66"/>
      <c r="E7" s="8">
        <v>1</v>
      </c>
      <c r="F7" s="8">
        <v>1</v>
      </c>
      <c r="G7" s="8">
        <v>1</v>
      </c>
      <c r="H7" s="66"/>
      <c r="I7" s="29"/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66"/>
      <c r="R7" s="4">
        <f>SUM(B7:Q7)</f>
        <v>12</v>
      </c>
    </row>
    <row r="8" spans="1:18" ht="18.75" x14ac:dyDescent="0.3">
      <c r="A8" s="13" t="s">
        <v>16</v>
      </c>
      <c r="B8" s="8">
        <v>1</v>
      </c>
      <c r="C8" s="8">
        <v>1</v>
      </c>
      <c r="D8" s="8">
        <v>1</v>
      </c>
      <c r="E8" s="66"/>
      <c r="F8" s="8">
        <v>1</v>
      </c>
      <c r="G8" s="8">
        <v>1</v>
      </c>
      <c r="H8" s="8">
        <v>1</v>
      </c>
      <c r="I8" s="29"/>
      <c r="J8" s="66"/>
      <c r="K8" s="66"/>
      <c r="L8" s="8">
        <v>1</v>
      </c>
      <c r="M8" s="8">
        <v>1</v>
      </c>
      <c r="N8" s="66"/>
      <c r="O8" s="8">
        <v>1</v>
      </c>
      <c r="P8" s="8">
        <v>1</v>
      </c>
      <c r="Q8" s="8">
        <v>1</v>
      </c>
      <c r="R8" s="4">
        <f>SUM(B8:Q8)</f>
        <v>11</v>
      </c>
    </row>
    <row r="9" spans="1:18" ht="18.75" x14ac:dyDescent="0.3">
      <c r="A9" s="13" t="s">
        <v>19</v>
      </c>
      <c r="B9" s="66"/>
      <c r="C9" s="8">
        <v>1</v>
      </c>
      <c r="D9" s="8">
        <v>1</v>
      </c>
      <c r="E9" s="8">
        <v>1</v>
      </c>
      <c r="F9" s="66"/>
      <c r="G9" s="8">
        <v>1</v>
      </c>
      <c r="H9" s="8">
        <v>1</v>
      </c>
      <c r="I9" s="29"/>
      <c r="J9" s="8">
        <v>1</v>
      </c>
      <c r="K9" s="8">
        <v>1</v>
      </c>
      <c r="L9" s="66"/>
      <c r="M9" s="8">
        <v>1</v>
      </c>
      <c r="N9" s="8">
        <v>1</v>
      </c>
      <c r="O9" s="66"/>
      <c r="P9" s="8">
        <v>1</v>
      </c>
      <c r="Q9" s="8">
        <v>1</v>
      </c>
      <c r="R9" s="4">
        <f>SUM(B9:Q9)</f>
        <v>11</v>
      </c>
    </row>
    <row r="10" spans="1:18" x14ac:dyDescent="0.25">
      <c r="B10" s="4">
        <f t="shared" ref="B10:H10" si="0">SUM(B5:B9)</f>
        <v>4</v>
      </c>
      <c r="C10" s="4">
        <f t="shared" si="0"/>
        <v>4</v>
      </c>
      <c r="D10" s="4">
        <f t="shared" si="0"/>
        <v>4</v>
      </c>
      <c r="E10" s="4">
        <f t="shared" si="0"/>
        <v>4</v>
      </c>
      <c r="F10" s="4">
        <f t="shared" si="0"/>
        <v>4</v>
      </c>
      <c r="G10" s="4">
        <f t="shared" si="0"/>
        <v>4</v>
      </c>
      <c r="H10" s="4">
        <f t="shared" si="0"/>
        <v>4</v>
      </c>
      <c r="I10" s="62"/>
      <c r="J10" s="4">
        <f t="shared" ref="J10:Q10" si="1">SUM(J5:J9)</f>
        <v>4</v>
      </c>
      <c r="K10" s="4">
        <f t="shared" si="1"/>
        <v>4</v>
      </c>
      <c r="L10" s="4">
        <f t="shared" si="1"/>
        <v>4</v>
      </c>
      <c r="M10" s="4">
        <f t="shared" si="1"/>
        <v>4</v>
      </c>
      <c r="N10" s="4">
        <f t="shared" si="1"/>
        <v>4</v>
      </c>
      <c r="O10" s="4">
        <f t="shared" si="1"/>
        <v>4</v>
      </c>
      <c r="P10" s="4">
        <f t="shared" si="1"/>
        <v>4</v>
      </c>
      <c r="Q10" s="4">
        <f t="shared" si="1"/>
        <v>4</v>
      </c>
      <c r="R10" s="2"/>
    </row>
    <row r="12" spans="1:18" ht="23.25" x14ac:dyDescent="0.35">
      <c r="A12" s="1" t="s">
        <v>86</v>
      </c>
      <c r="B12" s="72" t="s">
        <v>98</v>
      </c>
      <c r="C12" s="73"/>
      <c r="D12" s="73"/>
      <c r="E12" s="73"/>
      <c r="F12" s="73"/>
      <c r="G12" s="74"/>
      <c r="H12" s="58"/>
      <c r="I12" s="61"/>
      <c r="J12" s="72" t="s">
        <v>99</v>
      </c>
      <c r="K12" s="73"/>
      <c r="L12" s="73"/>
      <c r="M12" s="73"/>
      <c r="N12" s="73"/>
      <c r="O12" s="73"/>
      <c r="P12" s="73"/>
      <c r="Q12" s="74"/>
    </row>
    <row r="13" spans="1:18" ht="18.75" x14ac:dyDescent="0.3">
      <c r="A13" s="3" t="s">
        <v>124</v>
      </c>
      <c r="B13" s="4" t="s">
        <v>96</v>
      </c>
      <c r="C13" s="4" t="s">
        <v>97</v>
      </c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  <c r="I13" s="64"/>
      <c r="J13" s="57" t="s">
        <v>106</v>
      </c>
      <c r="K13" s="57" t="s">
        <v>108</v>
      </c>
      <c r="L13" s="57" t="s">
        <v>109</v>
      </c>
      <c r="M13" s="57" t="s">
        <v>111</v>
      </c>
      <c r="N13" s="57" t="s">
        <v>113</v>
      </c>
      <c r="O13" s="57" t="s">
        <v>115</v>
      </c>
      <c r="P13" s="57" t="s">
        <v>117</v>
      </c>
      <c r="Q13" s="57" t="s">
        <v>120</v>
      </c>
    </row>
    <row r="14" spans="1:18" ht="18.75" x14ac:dyDescent="0.3">
      <c r="A14" s="3"/>
      <c r="B14" s="5">
        <v>44454</v>
      </c>
      <c r="C14" s="5">
        <v>273</v>
      </c>
      <c r="D14" s="5">
        <v>43751</v>
      </c>
      <c r="E14" s="5">
        <v>43765</v>
      </c>
      <c r="F14" s="5">
        <v>43779</v>
      </c>
      <c r="G14" s="5">
        <v>43793</v>
      </c>
      <c r="H14" s="5">
        <v>44173</v>
      </c>
      <c r="I14" s="63"/>
      <c r="J14" s="7" t="s">
        <v>105</v>
      </c>
      <c r="K14" s="7" t="s">
        <v>107</v>
      </c>
      <c r="L14" s="7" t="s">
        <v>110</v>
      </c>
      <c r="M14" s="7" t="s">
        <v>112</v>
      </c>
      <c r="N14" s="7" t="s">
        <v>114</v>
      </c>
      <c r="O14" s="7" t="s">
        <v>116</v>
      </c>
      <c r="P14" s="7" t="s">
        <v>118</v>
      </c>
      <c r="Q14" s="7" t="s">
        <v>119</v>
      </c>
    </row>
    <row r="15" spans="1:18" ht="18.75" x14ac:dyDescent="0.3">
      <c r="A15" s="48" t="s">
        <v>78</v>
      </c>
      <c r="B15" s="8">
        <v>1</v>
      </c>
      <c r="C15" s="55"/>
      <c r="D15" s="8">
        <v>1</v>
      </c>
      <c r="E15" s="8">
        <v>1</v>
      </c>
      <c r="F15" s="55"/>
      <c r="G15" s="8">
        <v>1</v>
      </c>
      <c r="H15" s="8">
        <v>1</v>
      </c>
      <c r="I15" s="10"/>
      <c r="J15" s="55"/>
      <c r="K15" s="8">
        <v>1</v>
      </c>
      <c r="L15" s="8">
        <v>1</v>
      </c>
      <c r="M15" s="55"/>
      <c r="N15" s="8">
        <v>1</v>
      </c>
      <c r="O15" s="8">
        <v>1</v>
      </c>
      <c r="P15" s="55"/>
      <c r="Q15" s="8">
        <v>1</v>
      </c>
      <c r="R15">
        <f t="shared" ref="R15:R20" si="2">SUM(B15:Q15)</f>
        <v>10</v>
      </c>
    </row>
    <row r="16" spans="1:18" ht="18.75" x14ac:dyDescent="0.3">
      <c r="A16" s="48" t="s">
        <v>76</v>
      </c>
      <c r="B16" s="8">
        <v>1</v>
      </c>
      <c r="C16" s="55"/>
      <c r="D16" s="8">
        <v>1</v>
      </c>
      <c r="E16" s="8">
        <v>1</v>
      </c>
      <c r="F16" s="55"/>
      <c r="G16" s="8">
        <v>1</v>
      </c>
      <c r="H16" s="8">
        <v>1</v>
      </c>
      <c r="I16" s="10"/>
      <c r="J16" s="55"/>
      <c r="K16" s="8">
        <v>1</v>
      </c>
      <c r="L16" s="8">
        <v>1</v>
      </c>
      <c r="M16" s="55"/>
      <c r="N16" s="8">
        <v>1</v>
      </c>
      <c r="O16" s="8">
        <v>1</v>
      </c>
      <c r="P16" s="55"/>
      <c r="Q16" s="8">
        <v>1</v>
      </c>
      <c r="R16">
        <f t="shared" si="2"/>
        <v>10</v>
      </c>
    </row>
    <row r="17" spans="1:18" ht="18.75" x14ac:dyDescent="0.3">
      <c r="A17" s="48" t="s">
        <v>77</v>
      </c>
      <c r="B17" s="8">
        <v>1</v>
      </c>
      <c r="C17" s="8">
        <v>1</v>
      </c>
      <c r="D17" s="55"/>
      <c r="E17" s="8">
        <v>1</v>
      </c>
      <c r="F17" s="8">
        <v>1</v>
      </c>
      <c r="G17" s="55"/>
      <c r="H17" s="8">
        <v>1</v>
      </c>
      <c r="I17" s="10"/>
      <c r="J17" s="8">
        <v>1</v>
      </c>
      <c r="K17" s="55"/>
      <c r="L17" s="8">
        <v>1</v>
      </c>
      <c r="M17" s="8">
        <v>1</v>
      </c>
      <c r="N17" s="55"/>
      <c r="O17" s="8">
        <v>1</v>
      </c>
      <c r="P17" s="8">
        <v>1</v>
      </c>
      <c r="Q17" s="55"/>
      <c r="R17">
        <f t="shared" si="2"/>
        <v>10</v>
      </c>
    </row>
    <row r="18" spans="1:18" ht="18.75" x14ac:dyDescent="0.3">
      <c r="A18" s="48" t="s">
        <v>103</v>
      </c>
      <c r="B18" s="55"/>
      <c r="C18" s="8">
        <v>1</v>
      </c>
      <c r="D18" s="8">
        <v>1</v>
      </c>
      <c r="E18" s="55"/>
      <c r="F18" s="8">
        <v>1</v>
      </c>
      <c r="G18" s="8">
        <v>1</v>
      </c>
      <c r="H18" s="51"/>
      <c r="I18" s="6"/>
      <c r="J18" s="8">
        <v>1</v>
      </c>
      <c r="K18" s="8">
        <v>1</v>
      </c>
      <c r="L18" s="55"/>
      <c r="M18" s="8">
        <v>1</v>
      </c>
      <c r="N18" s="8">
        <v>1</v>
      </c>
      <c r="O18" s="55"/>
      <c r="P18" s="8">
        <v>1</v>
      </c>
      <c r="Q18" s="8">
        <v>1</v>
      </c>
      <c r="R18">
        <f t="shared" si="2"/>
        <v>10</v>
      </c>
    </row>
    <row r="19" spans="1:18" ht="18.75" x14ac:dyDescent="0.3">
      <c r="A19" s="48" t="s">
        <v>74</v>
      </c>
      <c r="B19" s="8">
        <v>1</v>
      </c>
      <c r="C19" s="8">
        <v>1</v>
      </c>
      <c r="D19" s="55"/>
      <c r="E19" s="8">
        <v>1</v>
      </c>
      <c r="F19" s="8">
        <v>1</v>
      </c>
      <c r="G19" s="55"/>
      <c r="H19" s="8">
        <v>1</v>
      </c>
      <c r="I19" s="10"/>
      <c r="J19" s="8">
        <v>1</v>
      </c>
      <c r="K19" s="55"/>
      <c r="L19" s="8">
        <v>1</v>
      </c>
      <c r="M19" s="8">
        <v>1</v>
      </c>
      <c r="N19" s="55"/>
      <c r="O19" s="8">
        <v>1</v>
      </c>
      <c r="P19" s="8">
        <v>1</v>
      </c>
      <c r="Q19" s="55"/>
      <c r="R19">
        <f t="shared" si="2"/>
        <v>10</v>
      </c>
    </row>
    <row r="20" spans="1:18" ht="18.75" x14ac:dyDescent="0.3">
      <c r="A20" s="48" t="s">
        <v>75</v>
      </c>
      <c r="B20" s="55"/>
      <c r="C20" s="8">
        <v>1</v>
      </c>
      <c r="D20" s="8">
        <v>1</v>
      </c>
      <c r="E20" s="55"/>
      <c r="F20" s="8">
        <v>1</v>
      </c>
      <c r="G20" s="8">
        <v>1</v>
      </c>
      <c r="H20" s="51"/>
      <c r="I20" s="6"/>
      <c r="J20" s="8">
        <v>1</v>
      </c>
      <c r="K20" s="8">
        <v>1</v>
      </c>
      <c r="L20" s="55"/>
      <c r="M20" s="8">
        <v>1</v>
      </c>
      <c r="N20" s="8">
        <v>1</v>
      </c>
      <c r="O20" s="55"/>
      <c r="P20" s="8">
        <v>1</v>
      </c>
      <c r="Q20" s="8">
        <v>1</v>
      </c>
      <c r="R20">
        <f t="shared" si="2"/>
        <v>10</v>
      </c>
    </row>
    <row r="21" spans="1:18" ht="18.75" x14ac:dyDescent="0.3">
      <c r="A21" s="50"/>
      <c r="B21" s="55">
        <f t="shared" ref="B21:H21" si="3">SUM(B15:B20)</f>
        <v>4</v>
      </c>
      <c r="C21" s="55">
        <f t="shared" si="3"/>
        <v>4</v>
      </c>
      <c r="D21" s="55">
        <f t="shared" si="3"/>
        <v>4</v>
      </c>
      <c r="E21" s="55">
        <f t="shared" si="3"/>
        <v>4</v>
      </c>
      <c r="F21" s="55">
        <f t="shared" si="3"/>
        <v>4</v>
      </c>
      <c r="G21" s="55">
        <f t="shared" si="3"/>
        <v>4</v>
      </c>
      <c r="H21" s="55">
        <f>SUM(H14:H20)</f>
        <v>44177</v>
      </c>
      <c r="I21" s="10"/>
      <c r="J21" s="55">
        <f t="shared" ref="J21:P21" si="4">SUM(J15:J20)</f>
        <v>4</v>
      </c>
      <c r="K21" s="55">
        <f t="shared" si="4"/>
        <v>4</v>
      </c>
      <c r="L21" s="55">
        <f t="shared" si="4"/>
        <v>4</v>
      </c>
      <c r="M21" s="55">
        <f t="shared" si="4"/>
        <v>4</v>
      </c>
      <c r="N21" s="55">
        <f t="shared" si="4"/>
        <v>4</v>
      </c>
      <c r="O21" s="55">
        <f t="shared" si="4"/>
        <v>4</v>
      </c>
      <c r="P21" s="55">
        <f t="shared" si="4"/>
        <v>4</v>
      </c>
      <c r="Q21" s="55">
        <f>SUM(Q15:Q20)</f>
        <v>4</v>
      </c>
    </row>
    <row r="23" spans="1:18" ht="23.25" x14ac:dyDescent="0.35">
      <c r="A23" s="1" t="s">
        <v>87</v>
      </c>
      <c r="B23" s="72" t="s">
        <v>98</v>
      </c>
      <c r="C23" s="73"/>
      <c r="D23" s="73"/>
      <c r="E23" s="73"/>
      <c r="F23" s="73"/>
      <c r="G23" s="74"/>
      <c r="H23" s="58"/>
      <c r="I23" s="69"/>
      <c r="J23" s="72" t="s">
        <v>99</v>
      </c>
      <c r="K23" s="73"/>
      <c r="L23" s="73"/>
      <c r="M23" s="73"/>
      <c r="N23" s="73"/>
      <c r="O23" s="73"/>
      <c r="P23" s="73"/>
      <c r="Q23" s="74"/>
    </row>
    <row r="24" spans="1:18" ht="18.75" x14ac:dyDescent="0.3">
      <c r="A24" s="3" t="s">
        <v>125</v>
      </c>
      <c r="B24" s="4" t="s">
        <v>96</v>
      </c>
      <c r="C24" s="4" t="s">
        <v>97</v>
      </c>
      <c r="D24" s="4" t="s">
        <v>1</v>
      </c>
      <c r="E24" s="4" t="s">
        <v>2</v>
      </c>
      <c r="F24" s="4" t="s">
        <v>3</v>
      </c>
      <c r="G24" s="4" t="s">
        <v>4</v>
      </c>
      <c r="H24" s="4" t="s">
        <v>5</v>
      </c>
      <c r="I24" s="64"/>
      <c r="J24" s="57" t="s">
        <v>106</v>
      </c>
      <c r="K24" s="57" t="s">
        <v>108</v>
      </c>
      <c r="L24" s="57" t="s">
        <v>109</v>
      </c>
      <c r="M24" s="57" t="s">
        <v>111</v>
      </c>
      <c r="N24" s="57" t="s">
        <v>113</v>
      </c>
      <c r="O24" s="57" t="s">
        <v>115</v>
      </c>
      <c r="P24" s="57" t="s">
        <v>117</v>
      </c>
      <c r="Q24" s="57" t="s">
        <v>120</v>
      </c>
    </row>
    <row r="25" spans="1:18" ht="18.75" x14ac:dyDescent="0.3">
      <c r="A25" s="3"/>
      <c r="B25" s="5">
        <v>44454</v>
      </c>
      <c r="C25" s="5">
        <v>273</v>
      </c>
      <c r="D25" s="5">
        <v>43751</v>
      </c>
      <c r="E25" s="5">
        <v>43765</v>
      </c>
      <c r="F25" s="5">
        <v>43779</v>
      </c>
      <c r="G25" s="5">
        <v>43793</v>
      </c>
      <c r="H25" s="5">
        <v>44173</v>
      </c>
      <c r="I25" s="63"/>
      <c r="J25" s="7" t="s">
        <v>105</v>
      </c>
      <c r="K25" s="7" t="s">
        <v>107</v>
      </c>
      <c r="L25" s="7" t="s">
        <v>110</v>
      </c>
      <c r="M25" s="7" t="s">
        <v>112</v>
      </c>
      <c r="N25" s="7" t="s">
        <v>114</v>
      </c>
      <c r="O25" s="7" t="s">
        <v>116</v>
      </c>
      <c r="P25" s="7" t="s">
        <v>118</v>
      </c>
      <c r="Q25" s="7" t="s">
        <v>119</v>
      </c>
    </row>
    <row r="26" spans="1:18" ht="18.75" x14ac:dyDescent="0.3">
      <c r="A26" s="49" t="s">
        <v>83</v>
      </c>
      <c r="B26" s="55"/>
      <c r="C26" s="8">
        <v>1</v>
      </c>
      <c r="D26" s="8">
        <v>1</v>
      </c>
      <c r="E26" s="55"/>
      <c r="F26" s="8">
        <v>1</v>
      </c>
      <c r="G26" s="8">
        <v>1</v>
      </c>
      <c r="H26" s="51"/>
      <c r="I26" s="6"/>
      <c r="J26" s="8">
        <v>1</v>
      </c>
      <c r="K26" s="8">
        <v>1</v>
      </c>
      <c r="L26" s="17"/>
      <c r="M26" s="8">
        <v>1</v>
      </c>
      <c r="N26" s="8">
        <v>1</v>
      </c>
      <c r="O26" s="17"/>
      <c r="P26" s="8">
        <v>1</v>
      </c>
      <c r="Q26" s="8">
        <v>1</v>
      </c>
      <c r="R26">
        <f t="shared" ref="R26:R31" si="5">SUM(B26:Q26)</f>
        <v>10</v>
      </c>
    </row>
    <row r="27" spans="1:18" ht="18.75" x14ac:dyDescent="0.3">
      <c r="A27" s="49" t="s">
        <v>80</v>
      </c>
      <c r="B27" s="8">
        <v>1</v>
      </c>
      <c r="C27" s="55"/>
      <c r="D27" s="8">
        <v>1</v>
      </c>
      <c r="E27" s="8">
        <v>1</v>
      </c>
      <c r="F27" s="55"/>
      <c r="G27" s="8">
        <v>1</v>
      </c>
      <c r="H27" s="8">
        <v>1</v>
      </c>
      <c r="I27" s="10"/>
      <c r="J27" s="17"/>
      <c r="K27" s="8">
        <v>1</v>
      </c>
      <c r="L27" s="8">
        <v>1</v>
      </c>
      <c r="M27" s="17"/>
      <c r="N27" s="8">
        <v>1</v>
      </c>
      <c r="O27" s="8">
        <v>1</v>
      </c>
      <c r="P27" s="17"/>
      <c r="Q27" s="8">
        <v>1</v>
      </c>
      <c r="R27">
        <f t="shared" si="5"/>
        <v>10</v>
      </c>
    </row>
    <row r="28" spans="1:18" ht="18.75" x14ac:dyDescent="0.3">
      <c r="A28" s="49" t="s">
        <v>81</v>
      </c>
      <c r="B28" s="8">
        <v>1</v>
      </c>
      <c r="C28" s="55"/>
      <c r="D28" s="8">
        <v>1</v>
      </c>
      <c r="E28" s="8">
        <v>1</v>
      </c>
      <c r="F28" s="55"/>
      <c r="G28" s="8">
        <v>1</v>
      </c>
      <c r="H28" s="8">
        <v>1</v>
      </c>
      <c r="I28" s="10"/>
      <c r="J28" s="17"/>
      <c r="K28" s="8">
        <v>1</v>
      </c>
      <c r="L28" s="8">
        <v>1</v>
      </c>
      <c r="M28" s="17"/>
      <c r="N28" s="8">
        <v>1</v>
      </c>
      <c r="O28" s="8">
        <v>1</v>
      </c>
      <c r="P28" s="17"/>
      <c r="Q28" s="8">
        <v>1</v>
      </c>
      <c r="R28">
        <f t="shared" si="5"/>
        <v>10</v>
      </c>
    </row>
    <row r="29" spans="1:18" ht="18.75" x14ac:dyDescent="0.3">
      <c r="A29" s="49" t="s">
        <v>82</v>
      </c>
      <c r="B29" s="8">
        <v>1</v>
      </c>
      <c r="C29" s="8">
        <v>1</v>
      </c>
      <c r="D29" s="55"/>
      <c r="E29" s="8">
        <v>1</v>
      </c>
      <c r="F29" s="8">
        <v>1</v>
      </c>
      <c r="G29" s="55"/>
      <c r="H29" s="8">
        <v>1</v>
      </c>
      <c r="I29" s="10"/>
      <c r="J29" s="8">
        <v>1</v>
      </c>
      <c r="K29" s="17"/>
      <c r="L29" s="8">
        <v>1</v>
      </c>
      <c r="M29" s="8">
        <v>1</v>
      </c>
      <c r="N29" s="17"/>
      <c r="O29" s="8">
        <v>1</v>
      </c>
      <c r="P29" s="8">
        <v>1</v>
      </c>
      <c r="Q29" s="17"/>
      <c r="R29">
        <f t="shared" si="5"/>
        <v>10</v>
      </c>
    </row>
    <row r="30" spans="1:18" ht="18.75" x14ac:dyDescent="0.3">
      <c r="A30" s="49" t="s">
        <v>84</v>
      </c>
      <c r="B30" s="8">
        <v>1</v>
      </c>
      <c r="C30" s="8">
        <v>1</v>
      </c>
      <c r="D30" s="55"/>
      <c r="E30" s="8">
        <v>1</v>
      </c>
      <c r="F30" s="8">
        <v>1</v>
      </c>
      <c r="G30" s="55"/>
      <c r="H30" s="8">
        <v>1</v>
      </c>
      <c r="I30" s="10"/>
      <c r="J30" s="8">
        <v>1</v>
      </c>
      <c r="K30" s="17"/>
      <c r="L30" s="8">
        <v>1</v>
      </c>
      <c r="M30" s="8">
        <v>1</v>
      </c>
      <c r="N30" s="17"/>
      <c r="O30" s="8">
        <v>1</v>
      </c>
      <c r="P30" s="8">
        <v>1</v>
      </c>
      <c r="Q30" s="17"/>
      <c r="R30">
        <f t="shared" si="5"/>
        <v>10</v>
      </c>
    </row>
    <row r="31" spans="1:18" ht="18.75" x14ac:dyDescent="0.3">
      <c r="A31" s="49" t="s">
        <v>79</v>
      </c>
      <c r="B31" s="17"/>
      <c r="C31" s="8">
        <v>1</v>
      </c>
      <c r="D31" s="8">
        <v>1</v>
      </c>
      <c r="E31" s="17"/>
      <c r="F31" s="8">
        <v>1</v>
      </c>
      <c r="G31" s="8">
        <v>1</v>
      </c>
      <c r="H31" s="51"/>
      <c r="I31" s="6"/>
      <c r="J31" s="8">
        <v>1</v>
      </c>
      <c r="K31" s="8">
        <v>1</v>
      </c>
      <c r="L31" s="17"/>
      <c r="M31" s="8">
        <v>1</v>
      </c>
      <c r="N31" s="8">
        <v>1</v>
      </c>
      <c r="O31" s="17"/>
      <c r="P31" s="8">
        <v>1</v>
      </c>
      <c r="Q31" s="8">
        <v>1</v>
      </c>
      <c r="R31">
        <f t="shared" si="5"/>
        <v>10</v>
      </c>
    </row>
    <row r="32" spans="1:18" ht="18.75" x14ac:dyDescent="0.3">
      <c r="B32" s="17">
        <f>SUM(B26:B31)</f>
        <v>4</v>
      </c>
      <c r="C32" s="55">
        <f t="shared" ref="C32:H32" si="6">SUM(C26:C31)</f>
        <v>4</v>
      </c>
      <c r="D32" s="55">
        <f t="shared" si="6"/>
        <v>4</v>
      </c>
      <c r="E32" s="55">
        <f t="shared" si="6"/>
        <v>4</v>
      </c>
      <c r="F32" s="55">
        <f t="shared" si="6"/>
        <v>4</v>
      </c>
      <c r="G32" s="55">
        <f t="shared" si="6"/>
        <v>4</v>
      </c>
      <c r="H32" s="55">
        <f t="shared" si="6"/>
        <v>4</v>
      </c>
      <c r="I32" s="10"/>
      <c r="J32" s="55">
        <f t="shared" ref="J32:Q32" si="7">SUM(J26:J31)</f>
        <v>4</v>
      </c>
      <c r="K32" s="55">
        <f t="shared" si="7"/>
        <v>4</v>
      </c>
      <c r="L32" s="55">
        <f t="shared" si="7"/>
        <v>4</v>
      </c>
      <c r="M32" s="55">
        <f t="shared" si="7"/>
        <v>4</v>
      </c>
      <c r="N32" s="55">
        <f t="shared" si="7"/>
        <v>4</v>
      </c>
      <c r="O32" s="55">
        <f t="shared" si="7"/>
        <v>4</v>
      </c>
      <c r="P32" s="55">
        <f t="shared" si="7"/>
        <v>4</v>
      </c>
      <c r="Q32" s="55">
        <f t="shared" si="7"/>
        <v>4</v>
      </c>
    </row>
    <row r="34" spans="1:19" ht="23.25" x14ac:dyDescent="0.35">
      <c r="A34" s="1" t="s">
        <v>93</v>
      </c>
      <c r="B34" s="72" t="s">
        <v>98</v>
      </c>
      <c r="C34" s="73"/>
      <c r="D34" s="73"/>
      <c r="E34" s="73"/>
      <c r="F34" s="73"/>
      <c r="G34" s="74"/>
      <c r="H34" s="58"/>
      <c r="I34" s="69"/>
      <c r="J34" s="72" t="s">
        <v>99</v>
      </c>
      <c r="K34" s="73"/>
      <c r="L34" s="73"/>
      <c r="M34" s="73"/>
      <c r="N34" s="73"/>
      <c r="O34" s="73"/>
      <c r="P34" s="73"/>
      <c r="Q34" s="74"/>
    </row>
    <row r="35" spans="1:19" ht="18.75" x14ac:dyDescent="0.3">
      <c r="A35" s="3" t="s">
        <v>126</v>
      </c>
      <c r="B35" s="4" t="s">
        <v>96</v>
      </c>
      <c r="C35" s="4" t="s">
        <v>97</v>
      </c>
      <c r="D35" s="4" t="s">
        <v>1</v>
      </c>
      <c r="E35" s="4" t="s">
        <v>2</v>
      </c>
      <c r="F35" s="4" t="s">
        <v>3</v>
      </c>
      <c r="G35" s="4" t="s">
        <v>4</v>
      </c>
      <c r="H35" s="4" t="s">
        <v>5</v>
      </c>
      <c r="I35" s="64"/>
      <c r="J35" s="57" t="s">
        <v>106</v>
      </c>
      <c r="K35" s="57" t="s">
        <v>108</v>
      </c>
      <c r="L35" s="57" t="s">
        <v>109</v>
      </c>
      <c r="M35" s="57" t="s">
        <v>111</v>
      </c>
      <c r="N35" s="57" t="s">
        <v>113</v>
      </c>
      <c r="O35" s="57" t="s">
        <v>115</v>
      </c>
      <c r="P35" s="57" t="s">
        <v>117</v>
      </c>
      <c r="Q35" s="57" t="s">
        <v>120</v>
      </c>
    </row>
    <row r="36" spans="1:19" ht="18.75" x14ac:dyDescent="0.3">
      <c r="A36" s="3"/>
      <c r="B36" s="5">
        <v>44454</v>
      </c>
      <c r="C36" s="5">
        <v>273</v>
      </c>
      <c r="D36" s="5">
        <v>43751</v>
      </c>
      <c r="E36" s="5">
        <v>43765</v>
      </c>
      <c r="F36" s="5">
        <v>43779</v>
      </c>
      <c r="G36" s="5">
        <v>43793</v>
      </c>
      <c r="H36" s="5">
        <v>44173</v>
      </c>
      <c r="I36" s="63"/>
      <c r="J36" s="7" t="s">
        <v>105</v>
      </c>
      <c r="K36" s="7" t="s">
        <v>107</v>
      </c>
      <c r="L36" s="7" t="s">
        <v>110</v>
      </c>
      <c r="M36" s="7" t="s">
        <v>112</v>
      </c>
      <c r="N36" s="7" t="s">
        <v>114</v>
      </c>
      <c r="O36" s="7" t="s">
        <v>116</v>
      </c>
      <c r="P36" s="7" t="s">
        <v>118</v>
      </c>
      <c r="Q36" s="7" t="s">
        <v>119</v>
      </c>
    </row>
    <row r="37" spans="1:19" ht="18.75" x14ac:dyDescent="0.3">
      <c r="A37" s="53" t="s">
        <v>91</v>
      </c>
      <c r="B37" s="8">
        <v>1</v>
      </c>
      <c r="C37" s="8">
        <v>1</v>
      </c>
      <c r="D37" s="66" t="s">
        <v>7</v>
      </c>
      <c r="E37" s="8">
        <v>1</v>
      </c>
      <c r="F37" s="66"/>
      <c r="G37" s="8">
        <v>1</v>
      </c>
      <c r="H37" s="66"/>
      <c r="I37" s="10"/>
      <c r="J37" s="8">
        <v>1</v>
      </c>
      <c r="K37" s="8">
        <v>1</v>
      </c>
      <c r="L37" s="66" t="s">
        <v>7</v>
      </c>
      <c r="M37" s="8">
        <v>1</v>
      </c>
      <c r="N37" s="66"/>
      <c r="O37" s="8">
        <v>1</v>
      </c>
      <c r="P37" s="66"/>
      <c r="Q37" s="8">
        <v>1</v>
      </c>
      <c r="R37">
        <f t="shared" ref="R37:R43" si="8">SUM(B37:Q37)</f>
        <v>9</v>
      </c>
    </row>
    <row r="38" spans="1:19" ht="18.75" x14ac:dyDescent="0.3">
      <c r="A38" s="52" t="s">
        <v>89</v>
      </c>
      <c r="B38" s="8">
        <v>1</v>
      </c>
      <c r="C38" s="66"/>
      <c r="D38" s="68">
        <v>1</v>
      </c>
      <c r="E38" s="8">
        <v>1</v>
      </c>
      <c r="F38" s="66"/>
      <c r="G38" s="8">
        <v>1</v>
      </c>
      <c r="H38" s="66"/>
      <c r="I38" s="10"/>
      <c r="J38" s="8">
        <v>1</v>
      </c>
      <c r="K38" s="66"/>
      <c r="L38" s="68">
        <v>1</v>
      </c>
      <c r="M38" s="8">
        <v>1</v>
      </c>
      <c r="N38" s="66"/>
      <c r="O38" s="8">
        <v>1</v>
      </c>
      <c r="P38" s="66"/>
      <c r="Q38" s="8">
        <v>1</v>
      </c>
      <c r="R38">
        <f t="shared" si="8"/>
        <v>9</v>
      </c>
    </row>
    <row r="39" spans="1:19" ht="18.75" x14ac:dyDescent="0.3">
      <c r="A39" s="53" t="s">
        <v>85</v>
      </c>
      <c r="B39" s="8">
        <v>1</v>
      </c>
      <c r="C39" s="66"/>
      <c r="D39" s="8">
        <v>1</v>
      </c>
      <c r="E39" s="36"/>
      <c r="F39" s="8">
        <v>1</v>
      </c>
      <c r="G39" s="8">
        <v>1</v>
      </c>
      <c r="H39" s="66"/>
      <c r="I39" s="10"/>
      <c r="J39" s="8">
        <v>1</v>
      </c>
      <c r="K39" s="66"/>
      <c r="L39" s="8">
        <v>1</v>
      </c>
      <c r="M39" s="36"/>
      <c r="N39" s="8">
        <v>1</v>
      </c>
      <c r="O39" s="8">
        <v>1</v>
      </c>
      <c r="P39" s="66"/>
      <c r="Q39" s="8">
        <v>1</v>
      </c>
      <c r="R39">
        <f t="shared" si="8"/>
        <v>9</v>
      </c>
      <c r="S39" t="s">
        <v>7</v>
      </c>
    </row>
    <row r="40" spans="1:19" ht="18.75" x14ac:dyDescent="0.3">
      <c r="A40" s="52" t="s">
        <v>90</v>
      </c>
      <c r="B40" s="8">
        <v>1</v>
      </c>
      <c r="C40" s="66"/>
      <c r="D40" s="8">
        <v>1</v>
      </c>
      <c r="E40" s="66"/>
      <c r="F40" s="8">
        <v>1</v>
      </c>
      <c r="G40" s="66"/>
      <c r="H40" s="8">
        <v>1</v>
      </c>
      <c r="I40" s="10"/>
      <c r="J40" s="8">
        <v>1</v>
      </c>
      <c r="K40" s="66"/>
      <c r="L40" s="8">
        <v>1</v>
      </c>
      <c r="M40" s="66"/>
      <c r="N40" s="8">
        <v>1</v>
      </c>
      <c r="O40" s="66"/>
      <c r="P40" s="8">
        <v>1</v>
      </c>
      <c r="Q40" s="8">
        <v>1</v>
      </c>
      <c r="R40">
        <f t="shared" si="8"/>
        <v>9</v>
      </c>
    </row>
    <row r="41" spans="1:19" ht="18.75" x14ac:dyDescent="0.3">
      <c r="A41" s="53" t="s">
        <v>88</v>
      </c>
      <c r="B41" s="66"/>
      <c r="C41" s="8">
        <v>1</v>
      </c>
      <c r="D41" s="8">
        <v>1</v>
      </c>
      <c r="E41" s="66"/>
      <c r="F41" s="8">
        <v>1</v>
      </c>
      <c r="G41" s="66"/>
      <c r="H41" s="8">
        <v>1</v>
      </c>
      <c r="I41" s="10"/>
      <c r="J41" s="66"/>
      <c r="K41" s="8">
        <v>1</v>
      </c>
      <c r="L41" s="8">
        <v>1</v>
      </c>
      <c r="M41" s="66"/>
      <c r="N41" s="8">
        <v>1</v>
      </c>
      <c r="O41" s="66"/>
      <c r="P41" s="8">
        <v>1</v>
      </c>
      <c r="Q41" s="66"/>
      <c r="R41">
        <f t="shared" si="8"/>
        <v>8</v>
      </c>
    </row>
    <row r="42" spans="1:19" ht="18.75" x14ac:dyDescent="0.3">
      <c r="A42" s="53" t="s">
        <v>92</v>
      </c>
      <c r="B42" s="66"/>
      <c r="C42" s="8">
        <v>1</v>
      </c>
      <c r="D42" s="66"/>
      <c r="E42" s="8">
        <v>1</v>
      </c>
      <c r="F42" s="8">
        <v>1</v>
      </c>
      <c r="G42" s="66"/>
      <c r="H42" s="8">
        <v>1</v>
      </c>
      <c r="I42" s="10"/>
      <c r="J42" s="66"/>
      <c r="K42" s="8">
        <v>1</v>
      </c>
      <c r="L42" s="66"/>
      <c r="M42" s="8">
        <v>1</v>
      </c>
      <c r="N42" s="8">
        <v>1</v>
      </c>
      <c r="O42" s="66"/>
      <c r="P42" s="8">
        <v>1</v>
      </c>
      <c r="Q42" s="66"/>
      <c r="R42">
        <f t="shared" si="8"/>
        <v>8</v>
      </c>
      <c r="S42" t="s">
        <v>7</v>
      </c>
    </row>
    <row r="43" spans="1:19" ht="18.75" x14ac:dyDescent="0.3">
      <c r="A43" s="53" t="s">
        <v>101</v>
      </c>
      <c r="B43" s="66"/>
      <c r="C43" s="8">
        <v>1</v>
      </c>
      <c r="D43" s="66"/>
      <c r="E43" s="8">
        <v>1</v>
      </c>
      <c r="F43" s="66"/>
      <c r="G43" s="8">
        <v>1</v>
      </c>
      <c r="H43" s="8">
        <v>1</v>
      </c>
      <c r="I43" s="10"/>
      <c r="J43" s="66"/>
      <c r="K43" s="8">
        <v>1</v>
      </c>
      <c r="L43" s="66"/>
      <c r="M43" s="8">
        <v>1</v>
      </c>
      <c r="N43" s="66"/>
      <c r="O43" s="8">
        <v>1</v>
      </c>
      <c r="P43" s="8">
        <v>1</v>
      </c>
      <c r="Q43" s="66"/>
      <c r="R43">
        <f t="shared" si="8"/>
        <v>8</v>
      </c>
    </row>
    <row r="44" spans="1:19" ht="18.75" x14ac:dyDescent="0.3">
      <c r="B44" s="67">
        <f>SUM(B37:B43)</f>
        <v>4</v>
      </c>
      <c r="C44" s="67">
        <f t="shared" ref="C44:H44" si="9">SUM(C37:C43)</f>
        <v>4</v>
      </c>
      <c r="D44" s="67">
        <f t="shared" si="9"/>
        <v>4</v>
      </c>
      <c r="E44" s="67">
        <f t="shared" si="9"/>
        <v>4</v>
      </c>
      <c r="F44" s="67">
        <f t="shared" si="9"/>
        <v>4</v>
      </c>
      <c r="G44" s="67">
        <f t="shared" si="9"/>
        <v>4</v>
      </c>
      <c r="H44" s="67">
        <f t="shared" si="9"/>
        <v>4</v>
      </c>
      <c r="I44" s="10"/>
      <c r="J44" s="67">
        <f t="shared" ref="J44:Q44" si="10">SUM(J37:J43)</f>
        <v>4</v>
      </c>
      <c r="K44" s="67">
        <f t="shared" si="10"/>
        <v>4</v>
      </c>
      <c r="L44" s="67">
        <f t="shared" si="10"/>
        <v>4</v>
      </c>
      <c r="M44" s="67">
        <f t="shared" si="10"/>
        <v>4</v>
      </c>
      <c r="N44" s="67">
        <f t="shared" si="10"/>
        <v>4</v>
      </c>
      <c r="O44" s="67">
        <f t="shared" si="10"/>
        <v>4</v>
      </c>
      <c r="P44" s="67">
        <f t="shared" si="10"/>
        <v>4</v>
      </c>
      <c r="Q44" s="67">
        <f t="shared" si="10"/>
        <v>4</v>
      </c>
    </row>
  </sheetData>
  <mergeCells count="8">
    <mergeCell ref="J2:Q2"/>
    <mergeCell ref="B34:G34"/>
    <mergeCell ref="B2:G2"/>
    <mergeCell ref="B12:G12"/>
    <mergeCell ref="B23:G23"/>
    <mergeCell ref="J12:Q12"/>
    <mergeCell ref="J23:Q23"/>
    <mergeCell ref="J34:Q34"/>
  </mergeCells>
  <pageMargins left="0.7" right="0.7" top="0.75" bottom="0.75" header="0.3" footer="0.3"/>
  <pageSetup paperSize="9" orientation="landscape" horizontalDpi="0" verticalDpi="0" r:id="rId1"/>
  <rowBreaks count="1" manualBreakCount="1">
    <brk id="2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4"/>
  <sheetViews>
    <sheetView workbookViewId="0">
      <selection activeCell="D14" sqref="D14"/>
    </sheetView>
  </sheetViews>
  <sheetFormatPr defaultRowHeight="15" x14ac:dyDescent="0.25"/>
  <cols>
    <col min="1" max="1" width="19.42578125" bestFit="1" customWidth="1"/>
    <col min="2" max="7" width="6.7109375" customWidth="1"/>
    <col min="8" max="8" width="7.5703125" customWidth="1"/>
    <col min="9" max="17" width="6.7109375" customWidth="1"/>
    <col min="18" max="18" width="4.140625" customWidth="1"/>
  </cols>
  <sheetData>
    <row r="4" spans="1:18" ht="23.25" x14ac:dyDescent="0.35">
      <c r="A4" s="1" t="s">
        <v>38</v>
      </c>
      <c r="B4" s="72" t="s">
        <v>98</v>
      </c>
      <c r="C4" s="73"/>
      <c r="D4" s="73"/>
      <c r="E4" s="73"/>
      <c r="F4" s="73"/>
      <c r="G4" s="74"/>
      <c r="H4" s="58"/>
      <c r="I4" s="61"/>
      <c r="J4" s="73" t="s">
        <v>99</v>
      </c>
      <c r="K4" s="73"/>
      <c r="L4" s="73"/>
      <c r="M4" s="73"/>
      <c r="N4" s="73"/>
      <c r="O4" s="73"/>
      <c r="P4" s="73"/>
      <c r="Q4" s="74"/>
      <c r="R4" s="2"/>
    </row>
    <row r="5" spans="1:18" x14ac:dyDescent="0.25">
      <c r="A5" t="s">
        <v>128</v>
      </c>
      <c r="B5" s="4" t="s">
        <v>96</v>
      </c>
      <c r="C5" s="4" t="s">
        <v>97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64"/>
      <c r="J5" s="57" t="s">
        <v>106</v>
      </c>
      <c r="K5" s="57" t="s">
        <v>108</v>
      </c>
      <c r="L5" s="57" t="s">
        <v>109</v>
      </c>
      <c r="M5" s="57" t="s">
        <v>111</v>
      </c>
      <c r="N5" s="57" t="s">
        <v>113</v>
      </c>
      <c r="O5" s="57" t="s">
        <v>115</v>
      </c>
      <c r="P5" s="57" t="s">
        <v>117</v>
      </c>
      <c r="Q5" s="57" t="s">
        <v>120</v>
      </c>
    </row>
    <row r="6" spans="1:18" x14ac:dyDescent="0.25">
      <c r="B6" s="5">
        <v>44454</v>
      </c>
      <c r="C6" s="5">
        <v>273</v>
      </c>
      <c r="D6" s="5">
        <v>43751</v>
      </c>
      <c r="E6" s="5">
        <v>43765</v>
      </c>
      <c r="F6" s="5">
        <v>43779</v>
      </c>
      <c r="G6" s="5">
        <v>43793</v>
      </c>
      <c r="H6" s="5">
        <v>44173</v>
      </c>
      <c r="I6" s="63"/>
      <c r="J6" s="7" t="s">
        <v>105</v>
      </c>
      <c r="K6" s="7" t="s">
        <v>107</v>
      </c>
      <c r="L6" s="7" t="s">
        <v>110</v>
      </c>
      <c r="M6" s="7" t="s">
        <v>112</v>
      </c>
      <c r="N6" s="7" t="s">
        <v>114</v>
      </c>
      <c r="O6" s="7" t="s">
        <v>116</v>
      </c>
      <c r="P6" s="7" t="s">
        <v>118</v>
      </c>
      <c r="Q6" s="7" t="s">
        <v>119</v>
      </c>
      <c r="R6" s="2"/>
    </row>
    <row r="7" spans="1:18" ht="18.75" x14ac:dyDescent="0.3">
      <c r="A7" s="18" t="s">
        <v>34</v>
      </c>
      <c r="B7" s="8">
        <v>1</v>
      </c>
      <c r="C7" s="55"/>
      <c r="D7" s="8">
        <v>1</v>
      </c>
      <c r="E7" s="8">
        <v>1</v>
      </c>
      <c r="F7" s="8">
        <v>1</v>
      </c>
      <c r="G7" s="8">
        <v>1</v>
      </c>
      <c r="H7" s="8">
        <v>1</v>
      </c>
      <c r="I7" s="10"/>
      <c r="J7" s="8">
        <v>1</v>
      </c>
      <c r="K7" s="55"/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4">
        <f t="shared" ref="R7:R13" si="0">SUM(B7:Q7)</f>
        <v>13</v>
      </c>
    </row>
    <row r="8" spans="1:18" ht="18.75" x14ac:dyDescent="0.3">
      <c r="A8" s="18" t="s">
        <v>28</v>
      </c>
      <c r="B8" s="8">
        <v>1</v>
      </c>
      <c r="C8" s="8">
        <v>1</v>
      </c>
      <c r="E8" s="8">
        <v>1</v>
      </c>
      <c r="F8" s="8">
        <v>1</v>
      </c>
      <c r="G8" s="8">
        <v>1</v>
      </c>
      <c r="H8" s="8">
        <v>1</v>
      </c>
      <c r="I8" s="10"/>
      <c r="J8" s="8">
        <v>1</v>
      </c>
      <c r="K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4">
        <f t="shared" si="0"/>
        <v>13</v>
      </c>
    </row>
    <row r="9" spans="1:18" ht="18.75" x14ac:dyDescent="0.3">
      <c r="A9" s="18" t="s">
        <v>27</v>
      </c>
      <c r="B9" s="8">
        <v>1</v>
      </c>
      <c r="C9" s="8">
        <v>1</v>
      </c>
      <c r="D9" s="8">
        <v>1</v>
      </c>
      <c r="F9" s="8">
        <v>1</v>
      </c>
      <c r="G9" s="8">
        <v>1</v>
      </c>
      <c r="H9" s="8">
        <v>1</v>
      </c>
      <c r="I9" s="10"/>
      <c r="J9" s="8">
        <v>1</v>
      </c>
      <c r="K9" s="8">
        <v>1</v>
      </c>
      <c r="L9" s="8">
        <v>1</v>
      </c>
      <c r="N9" s="8">
        <v>1</v>
      </c>
      <c r="O9" s="8">
        <v>1</v>
      </c>
      <c r="P9" s="8">
        <v>1</v>
      </c>
      <c r="Q9" s="8">
        <v>1</v>
      </c>
      <c r="R9" s="4">
        <f t="shared" si="0"/>
        <v>13</v>
      </c>
    </row>
    <row r="10" spans="1:18" ht="18.75" x14ac:dyDescent="0.3">
      <c r="A10" s="18" t="s">
        <v>32</v>
      </c>
      <c r="B10" s="8">
        <v>1</v>
      </c>
      <c r="C10" s="8">
        <v>1</v>
      </c>
      <c r="D10" s="8">
        <v>1</v>
      </c>
      <c r="E10" s="8">
        <v>1</v>
      </c>
      <c r="F10" s="55" t="s">
        <v>7</v>
      </c>
      <c r="G10" s="8">
        <v>1</v>
      </c>
      <c r="H10" s="8">
        <v>1</v>
      </c>
      <c r="I10" s="10"/>
      <c r="J10" s="8">
        <v>1</v>
      </c>
      <c r="K10" s="8">
        <v>1</v>
      </c>
      <c r="L10" s="8">
        <v>1</v>
      </c>
      <c r="M10" s="8">
        <v>1</v>
      </c>
      <c r="N10" s="55" t="s">
        <v>7</v>
      </c>
      <c r="O10" s="8">
        <v>1</v>
      </c>
      <c r="P10" s="8">
        <v>1</v>
      </c>
      <c r="Q10" s="8">
        <v>1</v>
      </c>
      <c r="R10" s="4">
        <f t="shared" si="0"/>
        <v>13</v>
      </c>
    </row>
    <row r="11" spans="1:18" ht="18.75" x14ac:dyDescent="0.3">
      <c r="A11" s="18" t="s">
        <v>31</v>
      </c>
      <c r="B11" s="8">
        <v>1</v>
      </c>
      <c r="C11" s="8">
        <v>1</v>
      </c>
      <c r="D11" s="8">
        <v>1</v>
      </c>
      <c r="E11" s="8">
        <v>1</v>
      </c>
      <c r="F11" s="8">
        <v>1</v>
      </c>
      <c r="G11" s="55" t="s">
        <v>7</v>
      </c>
      <c r="H11" s="8">
        <v>1</v>
      </c>
      <c r="I11" s="10"/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55" t="s">
        <v>7</v>
      </c>
      <c r="P11" s="8">
        <v>1</v>
      </c>
      <c r="Q11" s="8">
        <v>1</v>
      </c>
      <c r="R11" s="4">
        <f t="shared" si="0"/>
        <v>13</v>
      </c>
    </row>
    <row r="12" spans="1:18" ht="18.75" x14ac:dyDescent="0.3">
      <c r="A12" s="18" t="s">
        <v>35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55"/>
      <c r="I12" s="10"/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55"/>
      <c r="Q12" s="8">
        <v>1</v>
      </c>
      <c r="R12" s="4">
        <f t="shared" si="0"/>
        <v>13</v>
      </c>
    </row>
    <row r="13" spans="1:18" ht="18.75" x14ac:dyDescent="0.3">
      <c r="A13" s="18" t="s">
        <v>33</v>
      </c>
      <c r="B13" s="55" t="s">
        <v>7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10"/>
      <c r="J13" s="55"/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55"/>
      <c r="R13" s="4">
        <f t="shared" si="0"/>
        <v>12</v>
      </c>
    </row>
    <row r="14" spans="1:18" ht="18.75" x14ac:dyDescent="0.3">
      <c r="A14" s="56"/>
      <c r="B14" s="25">
        <f>SUM(B7:B13)</f>
        <v>6</v>
      </c>
      <c r="C14" s="25">
        <f t="shared" ref="C14:H14" si="1">SUM(C7:C13)</f>
        <v>6</v>
      </c>
      <c r="D14" s="25">
        <f t="shared" si="1"/>
        <v>6</v>
      </c>
      <c r="E14" s="25">
        <f t="shared" si="1"/>
        <v>6</v>
      </c>
      <c r="F14" s="25">
        <f t="shared" si="1"/>
        <v>6</v>
      </c>
      <c r="G14" s="25">
        <f t="shared" si="1"/>
        <v>6</v>
      </c>
      <c r="H14" s="25">
        <f t="shared" si="1"/>
        <v>6</v>
      </c>
      <c r="I14" s="65"/>
      <c r="J14" s="25">
        <f t="shared" ref="J14:Q14" si="2">SUM(J7:J13)</f>
        <v>6</v>
      </c>
      <c r="K14" s="25">
        <f t="shared" si="2"/>
        <v>6</v>
      </c>
      <c r="L14" s="25">
        <f t="shared" si="2"/>
        <v>6</v>
      </c>
      <c r="M14" s="25">
        <f t="shared" si="2"/>
        <v>6</v>
      </c>
      <c r="N14" s="25">
        <f t="shared" si="2"/>
        <v>6</v>
      </c>
      <c r="O14" s="25">
        <f t="shared" si="2"/>
        <v>6</v>
      </c>
      <c r="P14" s="25">
        <f t="shared" si="2"/>
        <v>6</v>
      </c>
      <c r="Q14" s="25">
        <f t="shared" si="2"/>
        <v>6</v>
      </c>
      <c r="R14" s="4"/>
    </row>
  </sheetData>
  <mergeCells count="2">
    <mergeCell ref="B4:G4"/>
    <mergeCell ref="J4:Q4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5"/>
  <sheetViews>
    <sheetView workbookViewId="0">
      <selection activeCell="A6" sqref="A6"/>
    </sheetView>
  </sheetViews>
  <sheetFormatPr defaultRowHeight="15" x14ac:dyDescent="0.25"/>
  <cols>
    <col min="1" max="1" width="19.85546875" bestFit="1" customWidth="1"/>
    <col min="2" max="7" width="6.7109375" customWidth="1"/>
    <col min="8" max="8" width="6.28515625" bestFit="1" customWidth="1"/>
    <col min="9" max="9" width="2.42578125" customWidth="1"/>
    <col min="10" max="17" width="6.7109375" customWidth="1"/>
    <col min="18" max="18" width="3.28515625" customWidth="1"/>
  </cols>
  <sheetData>
    <row r="5" spans="1:18" ht="23.25" x14ac:dyDescent="0.35">
      <c r="A5" s="1" t="s">
        <v>44</v>
      </c>
      <c r="B5" s="72" t="s">
        <v>98</v>
      </c>
      <c r="C5" s="73"/>
      <c r="D5" s="73"/>
      <c r="E5" s="73"/>
      <c r="F5" s="73"/>
      <c r="G5" s="74"/>
      <c r="H5" s="58"/>
      <c r="I5" s="61"/>
      <c r="J5" s="73" t="s">
        <v>99</v>
      </c>
      <c r="K5" s="73"/>
      <c r="L5" s="73"/>
      <c r="M5" s="73"/>
      <c r="N5" s="73"/>
      <c r="O5" s="73"/>
      <c r="P5" s="73"/>
      <c r="Q5" s="74"/>
    </row>
    <row r="6" spans="1:18" x14ac:dyDescent="0.25">
      <c r="A6" t="s">
        <v>129</v>
      </c>
      <c r="B6" s="4" t="s">
        <v>96</v>
      </c>
      <c r="C6" s="4" t="s">
        <v>97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64"/>
      <c r="J6" s="57" t="s">
        <v>106</v>
      </c>
      <c r="K6" s="57" t="s">
        <v>108</v>
      </c>
      <c r="L6" s="57" t="s">
        <v>109</v>
      </c>
      <c r="M6" s="57" t="s">
        <v>111</v>
      </c>
      <c r="N6" s="57" t="s">
        <v>113</v>
      </c>
      <c r="O6" s="57" t="s">
        <v>115</v>
      </c>
      <c r="P6" s="57" t="s">
        <v>117</v>
      </c>
      <c r="Q6" s="57" t="s">
        <v>120</v>
      </c>
    </row>
    <row r="7" spans="1:18" x14ac:dyDescent="0.25">
      <c r="B7" s="5">
        <v>44454</v>
      </c>
      <c r="C7" s="5">
        <v>273</v>
      </c>
      <c r="D7" s="5">
        <v>43751</v>
      </c>
      <c r="E7" s="5">
        <v>43765</v>
      </c>
      <c r="F7" s="5">
        <v>43779</v>
      </c>
      <c r="G7" s="5">
        <v>43793</v>
      </c>
      <c r="H7" s="5">
        <v>44173</v>
      </c>
      <c r="I7" s="63"/>
      <c r="J7" s="7" t="s">
        <v>105</v>
      </c>
      <c r="K7" s="7" t="s">
        <v>107</v>
      </c>
      <c r="L7" s="7" t="s">
        <v>110</v>
      </c>
      <c r="M7" s="7" t="s">
        <v>112</v>
      </c>
      <c r="N7" s="7" t="s">
        <v>114</v>
      </c>
      <c r="O7" s="7" t="s">
        <v>116</v>
      </c>
      <c r="P7" s="7" t="s">
        <v>118</v>
      </c>
      <c r="Q7" s="7" t="s">
        <v>119</v>
      </c>
    </row>
    <row r="8" spans="1:18" ht="18.75" x14ac:dyDescent="0.3">
      <c r="A8" s="20" t="s">
        <v>30</v>
      </c>
      <c r="B8" s="8">
        <v>1</v>
      </c>
      <c r="C8" s="55"/>
      <c r="D8" s="8">
        <v>1</v>
      </c>
      <c r="E8" s="8">
        <v>1</v>
      </c>
      <c r="F8" s="8">
        <v>1</v>
      </c>
      <c r="G8" s="8">
        <v>1</v>
      </c>
      <c r="H8" s="8">
        <v>1</v>
      </c>
      <c r="I8" s="10"/>
      <c r="J8" s="8">
        <v>1</v>
      </c>
      <c r="K8" s="55"/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4">
        <f t="shared" ref="R8:R14" si="0">SUM(B8:Q8)</f>
        <v>13</v>
      </c>
    </row>
    <row r="9" spans="1:18" ht="18.75" x14ac:dyDescent="0.3">
      <c r="A9" s="19" t="s">
        <v>36</v>
      </c>
      <c r="B9" s="8">
        <v>1</v>
      </c>
      <c r="C9" s="8">
        <v>1</v>
      </c>
      <c r="E9" s="8">
        <v>1</v>
      </c>
      <c r="F9" s="8">
        <v>1</v>
      </c>
      <c r="G9" s="8">
        <v>1</v>
      </c>
      <c r="H9" s="8">
        <v>1</v>
      </c>
      <c r="I9" s="10"/>
      <c r="J9" s="8">
        <v>1</v>
      </c>
      <c r="K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4">
        <f t="shared" si="0"/>
        <v>13</v>
      </c>
    </row>
    <row r="10" spans="1:18" ht="18.75" x14ac:dyDescent="0.3">
      <c r="A10" s="19" t="s">
        <v>37</v>
      </c>
      <c r="B10" s="8">
        <v>1</v>
      </c>
      <c r="C10" s="8">
        <v>1</v>
      </c>
      <c r="D10" s="8">
        <v>1</v>
      </c>
      <c r="F10" s="8">
        <v>1</v>
      </c>
      <c r="G10" s="8">
        <v>1</v>
      </c>
      <c r="H10" s="8">
        <v>1</v>
      </c>
      <c r="I10" s="10"/>
      <c r="J10" s="8">
        <v>1</v>
      </c>
      <c r="K10" s="8">
        <v>1</v>
      </c>
      <c r="L10" s="8">
        <v>1</v>
      </c>
      <c r="N10" s="8">
        <v>1</v>
      </c>
      <c r="O10" s="8">
        <v>1</v>
      </c>
      <c r="P10" s="8">
        <v>1</v>
      </c>
      <c r="Q10" s="8">
        <v>1</v>
      </c>
      <c r="R10" s="4">
        <f t="shared" si="0"/>
        <v>13</v>
      </c>
    </row>
    <row r="11" spans="1:18" ht="18.75" x14ac:dyDescent="0.3">
      <c r="A11" s="20" t="s">
        <v>39</v>
      </c>
      <c r="B11" s="8">
        <v>1</v>
      </c>
      <c r="C11" s="8">
        <v>1</v>
      </c>
      <c r="D11" s="8">
        <v>1</v>
      </c>
      <c r="E11" s="8">
        <v>1</v>
      </c>
      <c r="F11" s="55" t="s">
        <v>7</v>
      </c>
      <c r="G11" s="8">
        <v>1</v>
      </c>
      <c r="H11" s="8">
        <v>1</v>
      </c>
      <c r="I11" s="10"/>
      <c r="J11" s="8">
        <v>1</v>
      </c>
      <c r="K11" s="8">
        <v>1</v>
      </c>
      <c r="L11" s="8">
        <v>1</v>
      </c>
      <c r="M11" s="8">
        <v>1</v>
      </c>
      <c r="N11" s="55" t="s">
        <v>7</v>
      </c>
      <c r="O11" s="8">
        <v>1</v>
      </c>
      <c r="P11" s="8">
        <v>1</v>
      </c>
      <c r="Q11" s="8">
        <v>1</v>
      </c>
      <c r="R11" s="4">
        <f t="shared" si="0"/>
        <v>13</v>
      </c>
    </row>
    <row r="12" spans="1:18" ht="18.75" x14ac:dyDescent="0.3">
      <c r="A12" s="19" t="s">
        <v>40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55" t="s">
        <v>7</v>
      </c>
      <c r="H12" s="8">
        <v>1</v>
      </c>
      <c r="I12" s="10"/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55" t="s">
        <v>7</v>
      </c>
      <c r="P12" s="8">
        <v>1</v>
      </c>
      <c r="Q12" s="8">
        <v>1</v>
      </c>
      <c r="R12" s="4">
        <f t="shared" si="0"/>
        <v>13</v>
      </c>
    </row>
    <row r="13" spans="1:18" ht="18.75" x14ac:dyDescent="0.3">
      <c r="A13" s="19" t="s">
        <v>43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55"/>
      <c r="I13" s="10"/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55"/>
      <c r="Q13" s="8">
        <v>1</v>
      </c>
      <c r="R13" s="4">
        <f t="shared" si="0"/>
        <v>13</v>
      </c>
    </row>
    <row r="14" spans="1:18" ht="18.75" x14ac:dyDescent="0.3">
      <c r="A14" s="19" t="s">
        <v>41</v>
      </c>
      <c r="B14" s="55" t="s">
        <v>7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10"/>
      <c r="J14" s="55"/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55"/>
      <c r="R14" s="4">
        <f t="shared" si="0"/>
        <v>12</v>
      </c>
    </row>
    <row r="15" spans="1:18" x14ac:dyDescent="0.25">
      <c r="B15" s="4">
        <f t="shared" ref="B15:N15" si="1">SUM(B8:B14)</f>
        <v>6</v>
      </c>
      <c r="C15" s="4">
        <f t="shared" si="1"/>
        <v>6</v>
      </c>
      <c r="D15" s="4">
        <f t="shared" si="1"/>
        <v>6</v>
      </c>
      <c r="E15" s="4">
        <f t="shared" si="1"/>
        <v>6</v>
      </c>
      <c r="F15" s="4">
        <f t="shared" si="1"/>
        <v>6</v>
      </c>
      <c r="G15" s="4">
        <f t="shared" si="1"/>
        <v>6</v>
      </c>
      <c r="H15" s="4">
        <f t="shared" si="1"/>
        <v>6</v>
      </c>
      <c r="I15" s="62"/>
      <c r="J15" s="4">
        <f t="shared" si="1"/>
        <v>6</v>
      </c>
      <c r="K15" s="4">
        <f t="shared" si="1"/>
        <v>6</v>
      </c>
      <c r="L15" s="4">
        <f t="shared" si="1"/>
        <v>6</v>
      </c>
      <c r="M15" s="4">
        <f t="shared" si="1"/>
        <v>6</v>
      </c>
      <c r="N15" s="4">
        <f t="shared" si="1"/>
        <v>6</v>
      </c>
      <c r="O15" s="4">
        <f>SUM(O9:O14)</f>
        <v>5</v>
      </c>
      <c r="P15" s="4">
        <f>SUM(P8:P14)</f>
        <v>6</v>
      </c>
      <c r="Q15" s="4">
        <f>SUM(Q8:Q14)</f>
        <v>6</v>
      </c>
      <c r="R15" s="2"/>
    </row>
  </sheetData>
  <mergeCells count="2">
    <mergeCell ref="B5:G5"/>
    <mergeCell ref="J5:Q5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5"/>
  <sheetViews>
    <sheetView workbookViewId="0">
      <selection activeCell="A6" sqref="A6"/>
    </sheetView>
  </sheetViews>
  <sheetFormatPr defaultRowHeight="15" x14ac:dyDescent="0.25"/>
  <cols>
    <col min="1" max="1" width="21.5703125" bestFit="1" customWidth="1"/>
    <col min="2" max="7" width="6.7109375" customWidth="1"/>
    <col min="8" max="8" width="6.28515625" bestFit="1" customWidth="1"/>
    <col min="9" max="9" width="2.7109375" customWidth="1"/>
    <col min="10" max="17" width="6.7109375" customWidth="1"/>
    <col min="18" max="18" width="5.28515625" customWidth="1"/>
  </cols>
  <sheetData>
    <row r="5" spans="1:18" ht="23.25" x14ac:dyDescent="0.35">
      <c r="A5" s="1" t="s">
        <v>51</v>
      </c>
      <c r="B5" s="72" t="s">
        <v>98</v>
      </c>
      <c r="C5" s="73"/>
      <c r="D5" s="73"/>
      <c r="E5" s="73"/>
      <c r="F5" s="73"/>
      <c r="G5" s="74"/>
      <c r="H5" s="58"/>
      <c r="I5" s="61"/>
      <c r="J5" s="73" t="s">
        <v>99</v>
      </c>
      <c r="K5" s="73"/>
      <c r="L5" s="73"/>
      <c r="M5" s="73"/>
      <c r="N5" s="73"/>
      <c r="O5" s="73"/>
      <c r="P5" s="73"/>
      <c r="Q5" s="74"/>
    </row>
    <row r="6" spans="1:18" x14ac:dyDescent="0.25">
      <c r="A6" t="s">
        <v>130</v>
      </c>
      <c r="B6" s="4" t="s">
        <v>96</v>
      </c>
      <c r="C6" s="4" t="s">
        <v>97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64"/>
      <c r="J6" s="57" t="s">
        <v>106</v>
      </c>
      <c r="K6" s="57" t="s">
        <v>108</v>
      </c>
      <c r="L6" s="57" t="s">
        <v>109</v>
      </c>
      <c r="M6" s="57" t="s">
        <v>111</v>
      </c>
      <c r="N6" s="57" t="s">
        <v>113</v>
      </c>
      <c r="O6" s="57" t="s">
        <v>115</v>
      </c>
      <c r="P6" s="57" t="s">
        <v>117</v>
      </c>
      <c r="Q6" s="57" t="s">
        <v>120</v>
      </c>
    </row>
    <row r="7" spans="1:18" x14ac:dyDescent="0.25">
      <c r="B7" s="5">
        <v>44454</v>
      </c>
      <c r="C7" s="5">
        <v>273</v>
      </c>
      <c r="D7" s="5">
        <v>43751</v>
      </c>
      <c r="E7" s="5">
        <v>43765</v>
      </c>
      <c r="F7" s="5">
        <v>43779</v>
      </c>
      <c r="G7" s="5">
        <v>43793</v>
      </c>
      <c r="H7" s="5">
        <v>44173</v>
      </c>
      <c r="I7" s="63"/>
      <c r="J7" s="7" t="s">
        <v>105</v>
      </c>
      <c r="K7" s="7" t="s">
        <v>107</v>
      </c>
      <c r="L7" s="7" t="s">
        <v>110</v>
      </c>
      <c r="M7" s="7" t="s">
        <v>112</v>
      </c>
      <c r="N7" s="7" t="s">
        <v>114</v>
      </c>
      <c r="O7" s="7" t="s">
        <v>116</v>
      </c>
      <c r="P7" s="7" t="s">
        <v>118</v>
      </c>
      <c r="Q7" s="7" t="s">
        <v>119</v>
      </c>
    </row>
    <row r="8" spans="1:18" ht="18.75" x14ac:dyDescent="0.3">
      <c r="A8" s="21" t="s">
        <v>42</v>
      </c>
      <c r="B8" s="8">
        <v>1</v>
      </c>
      <c r="C8" s="55"/>
      <c r="D8" s="8">
        <v>1</v>
      </c>
      <c r="E8" s="8">
        <v>1</v>
      </c>
      <c r="F8" s="8">
        <v>1</v>
      </c>
      <c r="G8" s="8">
        <v>1</v>
      </c>
      <c r="H8" s="8">
        <v>1</v>
      </c>
      <c r="I8" s="10"/>
      <c r="J8" s="8">
        <v>1</v>
      </c>
      <c r="K8" s="55"/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4">
        <f t="shared" ref="R8:R14" si="0">SUM(B8:Q8)</f>
        <v>13</v>
      </c>
    </row>
    <row r="9" spans="1:18" ht="18.75" x14ac:dyDescent="0.3">
      <c r="A9" s="22" t="s">
        <v>47</v>
      </c>
      <c r="B9" s="8">
        <v>1</v>
      </c>
      <c r="C9" s="8">
        <v>1</v>
      </c>
      <c r="E9" s="8">
        <v>1</v>
      </c>
      <c r="F9" s="8">
        <v>1</v>
      </c>
      <c r="G9" s="8">
        <v>1</v>
      </c>
      <c r="H9" s="8">
        <v>1</v>
      </c>
      <c r="I9" s="10"/>
      <c r="J9" s="8">
        <v>1</v>
      </c>
      <c r="K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4">
        <f t="shared" si="0"/>
        <v>13</v>
      </c>
    </row>
    <row r="10" spans="1:18" ht="18.75" x14ac:dyDescent="0.3">
      <c r="A10" s="22" t="s">
        <v>48</v>
      </c>
      <c r="B10" s="8">
        <v>1</v>
      </c>
      <c r="C10" s="8">
        <v>1</v>
      </c>
      <c r="D10" s="8">
        <v>1</v>
      </c>
      <c r="F10" s="8">
        <v>1</v>
      </c>
      <c r="G10" s="8">
        <v>1</v>
      </c>
      <c r="H10" s="8">
        <v>1</v>
      </c>
      <c r="I10" s="10"/>
      <c r="J10" s="8">
        <v>1</v>
      </c>
      <c r="K10" s="8">
        <v>1</v>
      </c>
      <c r="L10" s="8">
        <v>1</v>
      </c>
      <c r="N10" s="8">
        <v>1</v>
      </c>
      <c r="O10" s="8">
        <v>1</v>
      </c>
      <c r="P10" s="8">
        <v>1</v>
      </c>
      <c r="Q10" s="8">
        <v>1</v>
      </c>
      <c r="R10" s="4">
        <f t="shared" si="0"/>
        <v>13</v>
      </c>
    </row>
    <row r="11" spans="1:18" ht="18.75" x14ac:dyDescent="0.3">
      <c r="A11" s="21" t="s">
        <v>52</v>
      </c>
      <c r="B11" s="8">
        <v>1</v>
      </c>
      <c r="C11" s="8">
        <v>1</v>
      </c>
      <c r="D11" s="8">
        <v>1</v>
      </c>
      <c r="E11" s="8">
        <v>1</v>
      </c>
      <c r="F11" s="55" t="s">
        <v>7</v>
      </c>
      <c r="G11" s="8">
        <v>1</v>
      </c>
      <c r="H11" s="8">
        <v>1</v>
      </c>
      <c r="I11" s="10"/>
      <c r="J11" s="8">
        <v>1</v>
      </c>
      <c r="K11" s="8">
        <v>1</v>
      </c>
      <c r="L11" s="8">
        <v>1</v>
      </c>
      <c r="M11" s="8">
        <v>1</v>
      </c>
      <c r="N11" s="55" t="s">
        <v>7</v>
      </c>
      <c r="O11" s="8">
        <v>1</v>
      </c>
      <c r="P11" s="8">
        <v>1</v>
      </c>
      <c r="Q11" s="8">
        <v>1</v>
      </c>
      <c r="R11" s="4">
        <f t="shared" si="0"/>
        <v>13</v>
      </c>
    </row>
    <row r="12" spans="1:18" ht="18.75" x14ac:dyDescent="0.3">
      <c r="A12" s="21" t="s">
        <v>53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55" t="s">
        <v>7</v>
      </c>
      <c r="H12" s="8">
        <v>1</v>
      </c>
      <c r="I12" s="10"/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55" t="s">
        <v>7</v>
      </c>
      <c r="P12" s="8">
        <v>1</v>
      </c>
      <c r="Q12" s="8">
        <v>1</v>
      </c>
      <c r="R12" s="4">
        <f t="shared" si="0"/>
        <v>13</v>
      </c>
    </row>
    <row r="13" spans="1:18" ht="18.75" x14ac:dyDescent="0.3">
      <c r="A13" s="21" t="s">
        <v>46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55"/>
      <c r="I13" s="10"/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55"/>
      <c r="Q13" s="8">
        <v>1</v>
      </c>
      <c r="R13" s="4">
        <f t="shared" si="0"/>
        <v>13</v>
      </c>
    </row>
    <row r="14" spans="1:18" ht="18.75" x14ac:dyDescent="0.3">
      <c r="A14" s="21" t="s">
        <v>49</v>
      </c>
      <c r="B14" s="55" t="s">
        <v>7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10"/>
      <c r="J14" s="55"/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55"/>
      <c r="R14" s="4">
        <f t="shared" si="0"/>
        <v>12</v>
      </c>
    </row>
    <row r="15" spans="1:18" x14ac:dyDescent="0.25">
      <c r="B15" s="4">
        <f t="shared" ref="B15:O15" si="1">SUM(B8:B14)</f>
        <v>6</v>
      </c>
      <c r="C15" s="4">
        <f t="shared" si="1"/>
        <v>6</v>
      </c>
      <c r="D15" s="4">
        <f t="shared" si="1"/>
        <v>6</v>
      </c>
      <c r="E15" s="4">
        <f t="shared" si="1"/>
        <v>6</v>
      </c>
      <c r="F15" s="4">
        <f t="shared" si="1"/>
        <v>6</v>
      </c>
      <c r="G15" s="4">
        <f t="shared" si="1"/>
        <v>6</v>
      </c>
      <c r="H15" s="4">
        <f t="shared" si="1"/>
        <v>6</v>
      </c>
      <c r="I15" s="62"/>
      <c r="J15" s="4">
        <f t="shared" si="1"/>
        <v>6</v>
      </c>
      <c r="K15" s="4">
        <f t="shared" si="1"/>
        <v>6</v>
      </c>
      <c r="L15" s="4">
        <f t="shared" si="1"/>
        <v>6</v>
      </c>
      <c r="M15" s="4">
        <f t="shared" si="1"/>
        <v>6</v>
      </c>
      <c r="N15" s="4">
        <f t="shared" si="1"/>
        <v>6</v>
      </c>
      <c r="O15" s="4">
        <f t="shared" si="1"/>
        <v>6</v>
      </c>
      <c r="P15" s="4">
        <f>SUM(P8:P14)</f>
        <v>6</v>
      </c>
      <c r="Q15" s="4">
        <f>SUM(Q8:Q14)</f>
        <v>6</v>
      </c>
      <c r="R15" s="2"/>
    </row>
  </sheetData>
  <mergeCells count="2">
    <mergeCell ref="B5:G5"/>
    <mergeCell ref="J5:Q5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5"/>
  <sheetViews>
    <sheetView topLeftCell="A7" workbookViewId="0">
      <selection activeCell="E18" sqref="E18"/>
    </sheetView>
  </sheetViews>
  <sheetFormatPr defaultRowHeight="15" x14ac:dyDescent="0.25"/>
  <cols>
    <col min="1" max="1" width="18.7109375" bestFit="1" customWidth="1"/>
    <col min="2" max="7" width="6.7109375" customWidth="1"/>
    <col min="8" max="8" width="6.28515625" bestFit="1" customWidth="1"/>
    <col min="9" max="9" width="2.42578125" customWidth="1"/>
    <col min="10" max="17" width="6.7109375" customWidth="1"/>
    <col min="18" max="18" width="3.7109375" customWidth="1"/>
  </cols>
  <sheetData>
    <row r="5" spans="1:18" ht="23.25" x14ac:dyDescent="0.35">
      <c r="A5" s="1" t="s">
        <v>57</v>
      </c>
      <c r="B5" s="72" t="s">
        <v>98</v>
      </c>
      <c r="C5" s="73"/>
      <c r="D5" s="73"/>
      <c r="E5" s="73"/>
      <c r="F5" s="73"/>
      <c r="G5" s="74"/>
      <c r="H5" s="58"/>
      <c r="I5" s="61"/>
      <c r="J5" s="73" t="s">
        <v>99</v>
      </c>
      <c r="K5" s="73"/>
      <c r="L5" s="73"/>
      <c r="M5" s="73"/>
      <c r="N5" s="73"/>
      <c r="O5" s="73"/>
      <c r="P5" s="73"/>
      <c r="Q5" s="74"/>
    </row>
    <row r="6" spans="1:18" x14ac:dyDescent="0.25">
      <c r="A6" t="s">
        <v>131</v>
      </c>
      <c r="B6" s="4" t="s">
        <v>96</v>
      </c>
      <c r="C6" s="4" t="s">
        <v>97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64"/>
      <c r="J6" s="57" t="s">
        <v>106</v>
      </c>
      <c r="K6" s="57" t="s">
        <v>108</v>
      </c>
      <c r="L6" s="57" t="s">
        <v>109</v>
      </c>
      <c r="M6" s="57" t="s">
        <v>111</v>
      </c>
      <c r="N6" s="57" t="s">
        <v>113</v>
      </c>
      <c r="O6" s="57" t="s">
        <v>115</v>
      </c>
      <c r="P6" s="57" t="s">
        <v>117</v>
      </c>
      <c r="Q6" s="57" t="s">
        <v>120</v>
      </c>
    </row>
    <row r="7" spans="1:18" x14ac:dyDescent="0.25">
      <c r="B7" s="5">
        <v>44454</v>
      </c>
      <c r="C7" s="5">
        <v>273</v>
      </c>
      <c r="D7" s="5">
        <v>43751</v>
      </c>
      <c r="E7" s="5">
        <v>43765</v>
      </c>
      <c r="F7" s="5">
        <v>43779</v>
      </c>
      <c r="G7" s="5">
        <v>43793</v>
      </c>
      <c r="H7" s="5">
        <v>44173</v>
      </c>
      <c r="I7" s="63"/>
      <c r="J7" s="7" t="s">
        <v>105</v>
      </c>
      <c r="K7" s="7" t="s">
        <v>107</v>
      </c>
      <c r="L7" s="7" t="s">
        <v>110</v>
      </c>
      <c r="M7" s="7" t="s">
        <v>112</v>
      </c>
      <c r="N7" s="7" t="s">
        <v>114</v>
      </c>
      <c r="O7" s="7" t="s">
        <v>116</v>
      </c>
      <c r="P7" s="7" t="s">
        <v>118</v>
      </c>
      <c r="Q7" s="7" t="s">
        <v>119</v>
      </c>
    </row>
    <row r="8" spans="1:18" ht="18.75" x14ac:dyDescent="0.3">
      <c r="A8" s="24" t="s">
        <v>100</v>
      </c>
      <c r="B8" s="8">
        <v>1</v>
      </c>
      <c r="C8" s="55"/>
      <c r="D8" s="8">
        <v>1</v>
      </c>
      <c r="E8" s="8">
        <v>1</v>
      </c>
      <c r="F8" s="8">
        <v>1</v>
      </c>
      <c r="G8" s="8">
        <v>1</v>
      </c>
      <c r="H8" s="8">
        <v>1</v>
      </c>
      <c r="I8" s="10"/>
      <c r="J8" s="8">
        <v>1</v>
      </c>
      <c r="K8" s="55"/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4">
        <f t="shared" ref="R8:R14" si="0">SUM(B8:Q8)</f>
        <v>13</v>
      </c>
    </row>
    <row r="9" spans="1:18" ht="18.75" x14ac:dyDescent="0.3">
      <c r="A9" s="23" t="s">
        <v>102</v>
      </c>
      <c r="B9" s="8">
        <v>1</v>
      </c>
      <c r="C9" s="8">
        <v>1</v>
      </c>
      <c r="E9" s="8">
        <v>1</v>
      </c>
      <c r="F9" s="8">
        <v>1</v>
      </c>
      <c r="G9" s="8">
        <v>1</v>
      </c>
      <c r="H9" s="8">
        <v>1</v>
      </c>
      <c r="I9" s="10"/>
      <c r="J9" s="8">
        <v>1</v>
      </c>
      <c r="K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4">
        <f t="shared" si="0"/>
        <v>13</v>
      </c>
    </row>
    <row r="10" spans="1:18" ht="18.75" x14ac:dyDescent="0.3">
      <c r="A10" s="23" t="s">
        <v>56</v>
      </c>
      <c r="B10" s="8">
        <v>1</v>
      </c>
      <c r="C10" s="8">
        <v>1</v>
      </c>
      <c r="D10" s="8">
        <v>1</v>
      </c>
      <c r="F10" s="8">
        <v>1</v>
      </c>
      <c r="G10" s="8">
        <v>1</v>
      </c>
      <c r="H10" s="8">
        <v>1</v>
      </c>
      <c r="I10" s="10"/>
      <c r="J10" s="8">
        <v>1</v>
      </c>
      <c r="K10" s="8">
        <v>1</v>
      </c>
      <c r="L10" s="8">
        <v>1</v>
      </c>
      <c r="N10" s="8">
        <v>1</v>
      </c>
      <c r="O10" s="8">
        <v>1</v>
      </c>
      <c r="P10" s="8">
        <v>1</v>
      </c>
      <c r="Q10" s="8">
        <v>1</v>
      </c>
      <c r="R10" s="4">
        <f t="shared" si="0"/>
        <v>13</v>
      </c>
    </row>
    <row r="11" spans="1:18" ht="18.75" x14ac:dyDescent="0.3">
      <c r="A11" s="23" t="s">
        <v>50</v>
      </c>
      <c r="B11" s="8">
        <v>1</v>
      </c>
      <c r="C11" s="8">
        <v>1</v>
      </c>
      <c r="D11" s="8">
        <v>1</v>
      </c>
      <c r="E11" s="8">
        <v>1</v>
      </c>
      <c r="F11" s="55" t="s">
        <v>7</v>
      </c>
      <c r="G11" s="8">
        <v>1</v>
      </c>
      <c r="H11" s="8">
        <v>1</v>
      </c>
      <c r="I11" s="10"/>
      <c r="J11" s="8">
        <v>1</v>
      </c>
      <c r="K11" s="8">
        <v>1</v>
      </c>
      <c r="L11" s="8">
        <v>1</v>
      </c>
      <c r="M11" s="8">
        <v>1</v>
      </c>
      <c r="N11" s="55" t="s">
        <v>7</v>
      </c>
      <c r="O11" s="8">
        <v>1</v>
      </c>
      <c r="P11" s="8">
        <v>1</v>
      </c>
      <c r="Q11" s="8">
        <v>1</v>
      </c>
      <c r="R11" s="4">
        <f t="shared" si="0"/>
        <v>13</v>
      </c>
    </row>
    <row r="12" spans="1:18" ht="18.75" x14ac:dyDescent="0.3">
      <c r="A12" s="23" t="s">
        <v>55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55" t="s">
        <v>7</v>
      </c>
      <c r="H12" s="8">
        <v>1</v>
      </c>
      <c r="I12" s="10"/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55" t="s">
        <v>7</v>
      </c>
      <c r="P12" s="8">
        <v>1</v>
      </c>
      <c r="Q12" s="8">
        <v>1</v>
      </c>
      <c r="R12" s="4">
        <f t="shared" si="0"/>
        <v>13</v>
      </c>
    </row>
    <row r="13" spans="1:18" ht="18.75" x14ac:dyDescent="0.3">
      <c r="A13" s="23" t="s">
        <v>54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55"/>
      <c r="I13" s="10"/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55"/>
      <c r="Q13" s="8">
        <v>1</v>
      </c>
      <c r="R13" s="4">
        <f t="shared" si="0"/>
        <v>13</v>
      </c>
    </row>
    <row r="14" spans="1:18" ht="18.75" x14ac:dyDescent="0.3">
      <c r="A14" s="23" t="s">
        <v>45</v>
      </c>
      <c r="B14" s="55" t="s">
        <v>7</v>
      </c>
      <c r="C14" s="8">
        <v>0</v>
      </c>
      <c r="D14" s="8">
        <v>0</v>
      </c>
      <c r="E14" s="8">
        <v>0</v>
      </c>
      <c r="F14" s="8">
        <v>1</v>
      </c>
      <c r="G14" s="8">
        <v>1</v>
      </c>
      <c r="H14" s="8">
        <v>1</v>
      </c>
      <c r="I14" s="10"/>
      <c r="J14" s="55"/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55"/>
      <c r="R14" s="4">
        <f t="shared" si="0"/>
        <v>9</v>
      </c>
    </row>
    <row r="15" spans="1:18" x14ac:dyDescent="0.25">
      <c r="B15" s="4">
        <f t="shared" ref="B15:H15" si="1">SUM(B8:B14)</f>
        <v>6</v>
      </c>
      <c r="C15" s="4">
        <f t="shared" si="1"/>
        <v>5</v>
      </c>
      <c r="D15" s="4">
        <f t="shared" si="1"/>
        <v>5</v>
      </c>
      <c r="E15" s="4">
        <f t="shared" si="1"/>
        <v>5</v>
      </c>
      <c r="F15" s="4">
        <f t="shared" si="1"/>
        <v>6</v>
      </c>
      <c r="G15" s="4">
        <f t="shared" si="1"/>
        <v>6</v>
      </c>
      <c r="H15" s="4">
        <f t="shared" si="1"/>
        <v>6</v>
      </c>
      <c r="I15" s="62"/>
      <c r="J15" s="4">
        <f t="shared" ref="J15:O15" si="2">SUM(J8:J14)</f>
        <v>6</v>
      </c>
      <c r="K15" s="4">
        <f t="shared" si="2"/>
        <v>6</v>
      </c>
      <c r="L15" s="4">
        <f t="shared" si="2"/>
        <v>6</v>
      </c>
      <c r="M15" s="4">
        <f t="shared" si="2"/>
        <v>6</v>
      </c>
      <c r="N15" s="4">
        <f t="shared" si="2"/>
        <v>6</v>
      </c>
      <c r="O15" s="4">
        <f t="shared" si="2"/>
        <v>6</v>
      </c>
      <c r="P15" s="4">
        <f>SUM(P8:P14)</f>
        <v>6</v>
      </c>
      <c r="Q15" s="4">
        <f>SUM(Q8:Q14)</f>
        <v>6</v>
      </c>
      <c r="R15" s="2"/>
    </row>
  </sheetData>
  <mergeCells count="2">
    <mergeCell ref="B5:G5"/>
    <mergeCell ref="J5:Q5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22" workbookViewId="0">
      <selection activeCell="E33" sqref="E33"/>
    </sheetView>
  </sheetViews>
  <sheetFormatPr defaultRowHeight="15" x14ac:dyDescent="0.25"/>
  <cols>
    <col min="1" max="1" width="23.28515625" bestFit="1" customWidth="1"/>
    <col min="2" max="2" width="7.7109375" customWidth="1"/>
    <col min="3" max="3" width="22.28515625" bestFit="1" customWidth="1"/>
    <col min="4" max="4" width="7.7109375" customWidth="1"/>
    <col min="5" max="5" width="21.5703125" bestFit="1" customWidth="1"/>
  </cols>
  <sheetData>
    <row r="1" spans="1:5" ht="23.25" x14ac:dyDescent="0.35">
      <c r="A1" s="76" t="s">
        <v>122</v>
      </c>
      <c r="B1" s="76"/>
      <c r="C1" s="76"/>
      <c r="D1" s="76"/>
      <c r="E1" s="76"/>
    </row>
    <row r="3" spans="1:5" ht="23.25" x14ac:dyDescent="0.35">
      <c r="A3" s="1" t="s">
        <v>13</v>
      </c>
      <c r="C3" s="1" t="s">
        <v>0</v>
      </c>
      <c r="E3" s="1" t="s">
        <v>44</v>
      </c>
    </row>
    <row r="4" spans="1:5" ht="20.45" customHeight="1" x14ac:dyDescent="0.3">
      <c r="A4" s="13" t="s">
        <v>19</v>
      </c>
      <c r="C4" s="11" t="s">
        <v>12</v>
      </c>
      <c r="E4" s="19" t="s">
        <v>43</v>
      </c>
    </row>
    <row r="5" spans="1:5" ht="20.45" customHeight="1" x14ac:dyDescent="0.3">
      <c r="A5" s="13" t="s">
        <v>16</v>
      </c>
      <c r="C5" s="12" t="s">
        <v>18</v>
      </c>
      <c r="E5" s="19" t="s">
        <v>37</v>
      </c>
    </row>
    <row r="6" spans="1:5" ht="20.45" customHeight="1" x14ac:dyDescent="0.3">
      <c r="A6" s="13" t="s">
        <v>20</v>
      </c>
      <c r="C6" s="11" t="s">
        <v>11</v>
      </c>
      <c r="E6" s="19" t="s">
        <v>40</v>
      </c>
    </row>
    <row r="7" spans="1:5" ht="20.45" customHeight="1" x14ac:dyDescent="0.3">
      <c r="A7" s="13" t="s">
        <v>14</v>
      </c>
      <c r="C7" s="12" t="s">
        <v>17</v>
      </c>
      <c r="E7" s="20" t="s">
        <v>39</v>
      </c>
    </row>
    <row r="8" spans="1:5" ht="20.45" customHeight="1" x14ac:dyDescent="0.3">
      <c r="A8" s="13" t="s">
        <v>15</v>
      </c>
      <c r="C8" s="12" t="s">
        <v>6</v>
      </c>
      <c r="E8" s="19" t="s">
        <v>36</v>
      </c>
    </row>
    <row r="9" spans="1:5" ht="20.45" customHeight="1" x14ac:dyDescent="0.3">
      <c r="C9" s="12" t="s">
        <v>8</v>
      </c>
      <c r="E9" s="19" t="s">
        <v>41</v>
      </c>
    </row>
    <row r="10" spans="1:5" ht="20.45" customHeight="1" x14ac:dyDescent="0.35">
      <c r="A10" s="1" t="s">
        <v>86</v>
      </c>
      <c r="C10" s="12" t="s">
        <v>9</v>
      </c>
      <c r="E10" s="20" t="s">
        <v>30</v>
      </c>
    </row>
    <row r="11" spans="1:5" ht="20.45" customHeight="1" x14ac:dyDescent="0.3">
      <c r="A11" s="48" t="s">
        <v>77</v>
      </c>
    </row>
    <row r="12" spans="1:5" ht="20.45" customHeight="1" x14ac:dyDescent="0.35">
      <c r="A12" s="48" t="s">
        <v>75</v>
      </c>
      <c r="C12" s="1" t="s">
        <v>29</v>
      </c>
      <c r="E12" s="1" t="s">
        <v>51</v>
      </c>
    </row>
    <row r="13" spans="1:5" ht="20.45" customHeight="1" x14ac:dyDescent="0.3">
      <c r="A13" s="48" t="s">
        <v>78</v>
      </c>
      <c r="C13" s="15" t="s">
        <v>23</v>
      </c>
      <c r="E13" s="21" t="s">
        <v>53</v>
      </c>
    </row>
    <row r="14" spans="1:5" ht="20.45" customHeight="1" x14ac:dyDescent="0.3">
      <c r="A14" s="48" t="s">
        <v>74</v>
      </c>
      <c r="C14" s="14" t="s">
        <v>10</v>
      </c>
      <c r="E14" s="22" t="s">
        <v>48</v>
      </c>
    </row>
    <row r="15" spans="1:5" ht="20.45" customHeight="1" x14ac:dyDescent="0.3">
      <c r="A15" s="48" t="s">
        <v>76</v>
      </c>
      <c r="C15" s="14" t="s">
        <v>22</v>
      </c>
      <c r="E15" s="21" t="s">
        <v>46</v>
      </c>
    </row>
    <row r="16" spans="1:5" ht="20.45" customHeight="1" x14ac:dyDescent="0.3">
      <c r="A16" s="48" t="s">
        <v>103</v>
      </c>
      <c r="C16" s="14" t="s">
        <v>21</v>
      </c>
      <c r="E16" s="22" t="s">
        <v>47</v>
      </c>
    </row>
    <row r="17" spans="1:5" ht="20.45" customHeight="1" x14ac:dyDescent="0.3">
      <c r="C17" s="15" t="s">
        <v>25</v>
      </c>
      <c r="E17" s="21" t="s">
        <v>49</v>
      </c>
    </row>
    <row r="18" spans="1:5" ht="20.45" customHeight="1" x14ac:dyDescent="0.35">
      <c r="A18" s="1" t="s">
        <v>87</v>
      </c>
      <c r="C18" s="14" t="s">
        <v>26</v>
      </c>
      <c r="E18" s="21" t="s">
        <v>42</v>
      </c>
    </row>
    <row r="19" spans="1:5" ht="20.45" customHeight="1" x14ac:dyDescent="0.3">
      <c r="A19" s="49" t="s">
        <v>79</v>
      </c>
      <c r="C19" s="15" t="s">
        <v>24</v>
      </c>
      <c r="E19" s="21" t="s">
        <v>52</v>
      </c>
    </row>
    <row r="20" spans="1:5" ht="20.45" customHeight="1" x14ac:dyDescent="0.3">
      <c r="A20" s="49" t="s">
        <v>83</v>
      </c>
    </row>
    <row r="21" spans="1:5" ht="20.45" customHeight="1" x14ac:dyDescent="0.35">
      <c r="A21" s="49" t="s">
        <v>81</v>
      </c>
      <c r="C21" s="1" t="s">
        <v>38</v>
      </c>
      <c r="E21" s="1" t="s">
        <v>57</v>
      </c>
    </row>
    <row r="22" spans="1:5" ht="20.45" customHeight="1" x14ac:dyDescent="0.3">
      <c r="A22" s="49" t="s">
        <v>82</v>
      </c>
      <c r="C22" s="18" t="s">
        <v>32</v>
      </c>
      <c r="E22" s="23" t="s">
        <v>50</v>
      </c>
    </row>
    <row r="23" spans="1:5" ht="20.45" customHeight="1" x14ac:dyDescent="0.3">
      <c r="A23" s="49" t="s">
        <v>80</v>
      </c>
      <c r="C23" s="18" t="s">
        <v>34</v>
      </c>
      <c r="E23" s="23" t="s">
        <v>102</v>
      </c>
    </row>
    <row r="24" spans="1:5" ht="20.45" customHeight="1" x14ac:dyDescent="0.3">
      <c r="A24" s="49" t="s">
        <v>84</v>
      </c>
      <c r="C24" s="18" t="s">
        <v>33</v>
      </c>
      <c r="E24" s="23" t="s">
        <v>56</v>
      </c>
    </row>
    <row r="25" spans="1:5" ht="20.45" customHeight="1" x14ac:dyDescent="0.3">
      <c r="C25" s="18" t="s">
        <v>28</v>
      </c>
      <c r="E25" s="24" t="s">
        <v>100</v>
      </c>
    </row>
    <row r="26" spans="1:5" ht="20.45" customHeight="1" x14ac:dyDescent="0.35">
      <c r="A26" s="1" t="s">
        <v>93</v>
      </c>
      <c r="C26" s="18" t="s">
        <v>35</v>
      </c>
      <c r="E26" s="23" t="s">
        <v>55</v>
      </c>
    </row>
    <row r="27" spans="1:5" ht="20.45" customHeight="1" x14ac:dyDescent="0.3">
      <c r="A27" s="53" t="s">
        <v>91</v>
      </c>
      <c r="C27" s="18" t="s">
        <v>31</v>
      </c>
      <c r="E27" s="23" t="s">
        <v>54</v>
      </c>
    </row>
    <row r="28" spans="1:5" ht="20.45" customHeight="1" x14ac:dyDescent="0.3">
      <c r="A28" s="53" t="s">
        <v>85</v>
      </c>
      <c r="C28" s="18" t="s">
        <v>27</v>
      </c>
      <c r="E28" s="23" t="s">
        <v>45</v>
      </c>
    </row>
    <row r="29" spans="1:5" ht="20.45" customHeight="1" x14ac:dyDescent="0.3">
      <c r="A29" s="53" t="s">
        <v>92</v>
      </c>
    </row>
    <row r="30" spans="1:5" ht="20.45" customHeight="1" x14ac:dyDescent="0.3">
      <c r="A30" s="53" t="s">
        <v>101</v>
      </c>
      <c r="C30" s="70" t="s">
        <v>121</v>
      </c>
      <c r="E30" s="71" t="s">
        <v>132</v>
      </c>
    </row>
    <row r="31" spans="1:5" ht="20.45" customHeight="1" x14ac:dyDescent="0.3">
      <c r="A31" s="52" t="s">
        <v>89</v>
      </c>
    </row>
    <row r="32" spans="1:5" ht="20.45" customHeight="1" x14ac:dyDescent="0.3">
      <c r="A32" s="53" t="s">
        <v>88</v>
      </c>
    </row>
    <row r="33" spans="1:1" ht="20.45" customHeight="1" x14ac:dyDescent="0.3">
      <c r="A33" s="52" t="s">
        <v>90</v>
      </c>
    </row>
  </sheetData>
  <sortState ref="E22:E28">
    <sortCondition ref="E22:E28"/>
  </sortState>
  <mergeCells count="1">
    <mergeCell ref="A1:E1"/>
  </mergeCells>
  <pageMargins left="1.1023622047244095" right="0.31496062992125984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12" workbookViewId="0">
      <selection activeCell="C36" sqref="C36"/>
    </sheetView>
  </sheetViews>
  <sheetFormatPr defaultRowHeight="15" x14ac:dyDescent="0.25"/>
  <cols>
    <col min="1" max="1" width="23.28515625" bestFit="1" customWidth="1"/>
    <col min="2" max="8" width="6.28515625" customWidth="1"/>
    <col min="9" max="9" width="2.7109375" customWidth="1"/>
    <col min="10" max="17" width="6.28515625" customWidth="1"/>
    <col min="18" max="18" width="4.85546875" customWidth="1"/>
  </cols>
  <sheetData>
    <row r="1" spans="1:18" ht="23.25" x14ac:dyDescent="0.35">
      <c r="A1" s="1" t="s">
        <v>0</v>
      </c>
      <c r="B1" s="72" t="s">
        <v>98</v>
      </c>
      <c r="C1" s="73"/>
      <c r="D1" s="73"/>
      <c r="E1" s="73"/>
      <c r="F1" s="73"/>
      <c r="G1" s="74"/>
      <c r="H1" s="58"/>
      <c r="I1" s="61"/>
      <c r="J1" s="73" t="s">
        <v>99</v>
      </c>
      <c r="K1" s="73"/>
      <c r="L1" s="73"/>
      <c r="M1" s="73"/>
      <c r="N1" s="73"/>
      <c r="O1" s="73"/>
      <c r="P1" s="73"/>
      <c r="Q1" s="74"/>
      <c r="R1" s="2"/>
    </row>
    <row r="2" spans="1:18" ht="18.75" x14ac:dyDescent="0.3">
      <c r="A2" s="3" t="s">
        <v>123</v>
      </c>
      <c r="B2" s="4" t="s">
        <v>96</v>
      </c>
      <c r="C2" s="4" t="s">
        <v>97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62"/>
      <c r="J2" s="57" t="s">
        <v>106</v>
      </c>
      <c r="K2" s="57" t="s">
        <v>108</v>
      </c>
      <c r="L2" s="57" t="s">
        <v>109</v>
      </c>
      <c r="M2" s="57" t="s">
        <v>111</v>
      </c>
      <c r="N2" s="57" t="s">
        <v>113</v>
      </c>
      <c r="O2" s="57" t="s">
        <v>115</v>
      </c>
      <c r="P2" s="57" t="s">
        <v>117</v>
      </c>
      <c r="Q2" s="57" t="s">
        <v>120</v>
      </c>
      <c r="R2" s="2"/>
    </row>
    <row r="3" spans="1:18" ht="18.75" x14ac:dyDescent="0.3">
      <c r="A3" s="3"/>
      <c r="B3" s="5">
        <v>44454</v>
      </c>
      <c r="C3" s="5">
        <v>273</v>
      </c>
      <c r="D3" s="5">
        <v>43751</v>
      </c>
      <c r="E3" s="5">
        <v>43765</v>
      </c>
      <c r="F3" s="5">
        <v>43779</v>
      </c>
      <c r="G3" s="5">
        <v>43793</v>
      </c>
      <c r="H3" s="5">
        <v>44173</v>
      </c>
      <c r="I3" s="63"/>
      <c r="J3" s="7" t="s">
        <v>105</v>
      </c>
      <c r="K3" s="7" t="s">
        <v>107</v>
      </c>
      <c r="L3" s="7" t="s">
        <v>110</v>
      </c>
      <c r="M3" s="7" t="s">
        <v>112</v>
      </c>
      <c r="N3" s="7" t="s">
        <v>114</v>
      </c>
      <c r="O3" s="7" t="s">
        <v>116</v>
      </c>
      <c r="P3" s="7" t="s">
        <v>118</v>
      </c>
      <c r="Q3" s="7" t="s">
        <v>119</v>
      </c>
      <c r="R3" s="2"/>
    </row>
    <row r="4" spans="1:18" ht="18.75" x14ac:dyDescent="0.3">
      <c r="A4" s="12" t="s">
        <v>18</v>
      </c>
      <c r="B4" s="8">
        <v>1</v>
      </c>
      <c r="C4" s="9"/>
      <c r="D4" s="8">
        <v>1</v>
      </c>
      <c r="E4" s="8">
        <v>1</v>
      </c>
      <c r="F4" s="8">
        <v>1</v>
      </c>
      <c r="G4" s="8">
        <v>1</v>
      </c>
      <c r="H4" s="8">
        <v>1</v>
      </c>
      <c r="I4" s="10"/>
      <c r="J4" s="8">
        <v>1</v>
      </c>
      <c r="K4" s="54"/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4">
        <f t="shared" ref="R4:R10" si="0">SUM(B4:Q4)</f>
        <v>13</v>
      </c>
    </row>
    <row r="5" spans="1:18" ht="18.75" x14ac:dyDescent="0.3">
      <c r="A5" s="11" t="s">
        <v>11</v>
      </c>
      <c r="B5" s="8">
        <v>1</v>
      </c>
      <c r="C5" s="8">
        <v>1</v>
      </c>
      <c r="E5" s="8">
        <v>1</v>
      </c>
      <c r="F5" s="8">
        <v>1</v>
      </c>
      <c r="G5" s="8">
        <v>1</v>
      </c>
      <c r="H5" s="8">
        <v>1</v>
      </c>
      <c r="I5" s="10"/>
      <c r="J5" s="8">
        <v>1</v>
      </c>
      <c r="K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4">
        <f t="shared" si="0"/>
        <v>13</v>
      </c>
    </row>
    <row r="6" spans="1:18" ht="18.75" x14ac:dyDescent="0.3">
      <c r="A6" s="12" t="s">
        <v>6</v>
      </c>
      <c r="B6" s="8">
        <v>1</v>
      </c>
      <c r="C6" s="8">
        <v>1</v>
      </c>
      <c r="D6" s="8">
        <v>1</v>
      </c>
      <c r="F6" s="8">
        <v>1</v>
      </c>
      <c r="G6" s="8">
        <v>1</v>
      </c>
      <c r="H6" s="8">
        <v>1</v>
      </c>
      <c r="I6" s="10"/>
      <c r="J6" s="8">
        <v>1</v>
      </c>
      <c r="K6" s="8">
        <v>1</v>
      </c>
      <c r="L6" s="8">
        <v>1</v>
      </c>
      <c r="N6" s="8">
        <v>1</v>
      </c>
      <c r="O6" s="8">
        <v>1</v>
      </c>
      <c r="P6" s="8">
        <v>1</v>
      </c>
      <c r="Q6" s="8">
        <v>1</v>
      </c>
      <c r="R6" s="4">
        <f t="shared" si="0"/>
        <v>13</v>
      </c>
    </row>
    <row r="7" spans="1:18" ht="18.75" x14ac:dyDescent="0.3">
      <c r="A7" s="12" t="s">
        <v>17</v>
      </c>
      <c r="B7" s="8">
        <v>1</v>
      </c>
      <c r="C7" s="8">
        <v>1</v>
      </c>
      <c r="D7" s="8">
        <v>1</v>
      </c>
      <c r="E7" s="8">
        <v>1</v>
      </c>
      <c r="F7" s="54" t="s">
        <v>7</v>
      </c>
      <c r="G7" s="8">
        <v>1</v>
      </c>
      <c r="H7" s="8">
        <v>1</v>
      </c>
      <c r="I7" s="10"/>
      <c r="J7" s="8">
        <v>1</v>
      </c>
      <c r="K7" s="8">
        <v>1</v>
      </c>
      <c r="L7" s="8">
        <v>1</v>
      </c>
      <c r="M7" s="8">
        <v>1</v>
      </c>
      <c r="N7" s="54" t="s">
        <v>7</v>
      </c>
      <c r="O7" s="8">
        <v>1</v>
      </c>
      <c r="P7" s="8">
        <v>1</v>
      </c>
      <c r="Q7" s="8">
        <v>1</v>
      </c>
      <c r="R7" s="4">
        <f t="shared" si="0"/>
        <v>13</v>
      </c>
    </row>
    <row r="8" spans="1:18" ht="18.75" x14ac:dyDescent="0.3">
      <c r="A8" s="12" t="s">
        <v>9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54" t="s">
        <v>7</v>
      </c>
      <c r="H8" s="8">
        <v>1</v>
      </c>
      <c r="I8" s="10"/>
      <c r="J8" s="8">
        <v>1</v>
      </c>
      <c r="K8" s="8">
        <v>1</v>
      </c>
      <c r="L8" s="8">
        <v>1</v>
      </c>
      <c r="M8" s="8">
        <v>1</v>
      </c>
      <c r="N8" s="8">
        <v>1</v>
      </c>
      <c r="O8" s="54" t="s">
        <v>7</v>
      </c>
      <c r="P8" s="8">
        <v>1</v>
      </c>
      <c r="Q8" s="8">
        <v>1</v>
      </c>
      <c r="R8" s="4">
        <f t="shared" si="0"/>
        <v>13</v>
      </c>
    </row>
    <row r="9" spans="1:18" ht="18.75" x14ac:dyDescent="0.3">
      <c r="A9" s="11" t="s">
        <v>12</v>
      </c>
      <c r="B9" s="8">
        <v>1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54"/>
      <c r="I9" s="10"/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54"/>
      <c r="Q9" s="8">
        <v>1</v>
      </c>
      <c r="R9" s="4">
        <f t="shared" si="0"/>
        <v>13</v>
      </c>
    </row>
    <row r="10" spans="1:18" ht="18.75" x14ac:dyDescent="0.3">
      <c r="A10" s="12" t="s">
        <v>8</v>
      </c>
      <c r="B10" s="9" t="s">
        <v>7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10"/>
      <c r="J10" s="54"/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54"/>
      <c r="R10" s="4">
        <f t="shared" si="0"/>
        <v>12</v>
      </c>
    </row>
    <row r="11" spans="1:18" x14ac:dyDescent="0.25">
      <c r="B11" s="4">
        <f t="shared" ref="B11:G11" si="1">SUM(B4:B10)</f>
        <v>6</v>
      </c>
      <c r="C11" s="4">
        <f t="shared" si="1"/>
        <v>6</v>
      </c>
      <c r="D11" s="4">
        <f t="shared" si="1"/>
        <v>6</v>
      </c>
      <c r="E11" s="4">
        <f t="shared" si="1"/>
        <v>6</v>
      </c>
      <c r="F11" s="4">
        <f t="shared" si="1"/>
        <v>6</v>
      </c>
      <c r="G11" s="4">
        <f t="shared" si="1"/>
        <v>6</v>
      </c>
      <c r="H11" s="4">
        <f t="shared" ref="H11:Q11" si="2">SUM(H4:H10)</f>
        <v>6</v>
      </c>
      <c r="I11" s="62"/>
      <c r="J11" s="4">
        <f t="shared" si="2"/>
        <v>6</v>
      </c>
      <c r="K11" s="4">
        <f t="shared" si="2"/>
        <v>6</v>
      </c>
      <c r="L11" s="4">
        <f t="shared" si="2"/>
        <v>6</v>
      </c>
      <c r="M11" s="4">
        <f t="shared" si="2"/>
        <v>6</v>
      </c>
      <c r="N11" s="4">
        <f t="shared" si="2"/>
        <v>6</v>
      </c>
      <c r="O11" s="4">
        <f t="shared" si="2"/>
        <v>6</v>
      </c>
      <c r="P11" s="4">
        <f t="shared" si="2"/>
        <v>6</v>
      </c>
      <c r="Q11" s="4">
        <f t="shared" si="2"/>
        <v>6</v>
      </c>
      <c r="R11" s="2"/>
    </row>
    <row r="12" spans="1:18" x14ac:dyDescent="0.25">
      <c r="I12" s="29"/>
    </row>
    <row r="13" spans="1:18" s="16" customFormat="1" ht="23.25" x14ac:dyDescent="0.35">
      <c r="A13" s="1" t="s">
        <v>29</v>
      </c>
      <c r="B13" s="72" t="s">
        <v>98</v>
      </c>
      <c r="C13" s="73"/>
      <c r="D13" s="73"/>
      <c r="E13" s="73"/>
      <c r="F13" s="73"/>
      <c r="G13" s="74"/>
      <c r="H13" s="58"/>
      <c r="I13" s="61"/>
      <c r="J13" s="73" t="s">
        <v>99</v>
      </c>
      <c r="K13" s="73"/>
      <c r="L13" s="73"/>
      <c r="M13" s="73"/>
      <c r="N13" s="73"/>
      <c r="O13" s="73"/>
      <c r="P13" s="73"/>
      <c r="Q13" s="74"/>
      <c r="R13" s="2"/>
    </row>
    <row r="14" spans="1:18" x14ac:dyDescent="0.25">
      <c r="A14" t="s">
        <v>127</v>
      </c>
      <c r="B14" s="4" t="s">
        <v>96</v>
      </c>
      <c r="C14" s="4" t="s">
        <v>97</v>
      </c>
      <c r="D14" s="4" t="s">
        <v>1</v>
      </c>
      <c r="E14" s="4" t="s">
        <v>2</v>
      </c>
      <c r="F14" s="4" t="s">
        <v>3</v>
      </c>
      <c r="G14" s="4" t="s">
        <v>4</v>
      </c>
      <c r="H14" s="4" t="s">
        <v>5</v>
      </c>
      <c r="I14" s="62"/>
      <c r="J14" s="57" t="s">
        <v>106</v>
      </c>
      <c r="K14" s="57" t="s">
        <v>108</v>
      </c>
      <c r="L14" s="57" t="s">
        <v>109</v>
      </c>
      <c r="M14" s="57" t="s">
        <v>111</v>
      </c>
      <c r="N14" s="57" t="s">
        <v>113</v>
      </c>
      <c r="O14" s="57" t="s">
        <v>115</v>
      </c>
      <c r="P14" s="57" t="s">
        <v>117</v>
      </c>
      <c r="Q14" s="57" t="s">
        <v>120</v>
      </c>
    </row>
    <row r="15" spans="1:18" x14ac:dyDescent="0.25">
      <c r="B15" s="5">
        <v>44454</v>
      </c>
      <c r="C15" s="5">
        <v>273</v>
      </c>
      <c r="D15" s="5">
        <v>43751</v>
      </c>
      <c r="E15" s="5">
        <v>43765</v>
      </c>
      <c r="F15" s="5">
        <v>43779</v>
      </c>
      <c r="G15" s="5">
        <v>43793</v>
      </c>
      <c r="H15" s="5">
        <v>44173</v>
      </c>
      <c r="I15" s="63"/>
      <c r="J15" s="7" t="s">
        <v>105</v>
      </c>
      <c r="K15" s="7" t="s">
        <v>107</v>
      </c>
      <c r="L15" s="7" t="s">
        <v>110</v>
      </c>
      <c r="M15" s="7" t="s">
        <v>112</v>
      </c>
      <c r="N15" s="7" t="s">
        <v>114</v>
      </c>
      <c r="O15" s="7" t="s">
        <v>116</v>
      </c>
      <c r="P15" s="7" t="s">
        <v>118</v>
      </c>
      <c r="Q15" s="7" t="s">
        <v>119</v>
      </c>
      <c r="R15" s="2"/>
    </row>
    <row r="16" spans="1:18" ht="18.75" x14ac:dyDescent="0.3">
      <c r="A16" s="14" t="s">
        <v>10</v>
      </c>
      <c r="B16" s="8">
        <v>1</v>
      </c>
      <c r="C16" s="54"/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10"/>
      <c r="J16" s="8">
        <v>1</v>
      </c>
      <c r="K16" s="54"/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4">
        <f t="shared" ref="R16:R22" si="3">SUM(B16:Q16)</f>
        <v>13</v>
      </c>
    </row>
    <row r="17" spans="1:18" ht="18.75" x14ac:dyDescent="0.3">
      <c r="A17" s="14" t="s">
        <v>22</v>
      </c>
      <c r="B17" s="8">
        <v>1</v>
      </c>
      <c r="C17" s="8">
        <v>1</v>
      </c>
      <c r="E17" s="8">
        <v>1</v>
      </c>
      <c r="F17" s="8">
        <v>1</v>
      </c>
      <c r="G17" s="8">
        <v>1</v>
      </c>
      <c r="H17" s="8">
        <v>1</v>
      </c>
      <c r="I17" s="10"/>
      <c r="J17" s="8">
        <v>1</v>
      </c>
      <c r="K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4">
        <f t="shared" si="3"/>
        <v>13</v>
      </c>
    </row>
    <row r="18" spans="1:18" ht="18.75" x14ac:dyDescent="0.3">
      <c r="A18" s="15" t="s">
        <v>23</v>
      </c>
      <c r="B18" s="8">
        <v>1</v>
      </c>
      <c r="C18" s="8">
        <v>1</v>
      </c>
      <c r="D18" s="8">
        <v>1</v>
      </c>
      <c r="F18" s="8">
        <v>1</v>
      </c>
      <c r="G18" s="8">
        <v>1</v>
      </c>
      <c r="H18" s="8">
        <v>1</v>
      </c>
      <c r="I18" s="10"/>
      <c r="J18" s="8">
        <v>1</v>
      </c>
      <c r="K18" s="8">
        <v>1</v>
      </c>
      <c r="L18" s="8">
        <v>1</v>
      </c>
      <c r="N18" s="8">
        <v>1</v>
      </c>
      <c r="O18" s="8">
        <v>1</v>
      </c>
      <c r="P18" s="8">
        <v>1</v>
      </c>
      <c r="Q18" s="8">
        <v>1</v>
      </c>
      <c r="R18" s="4">
        <f t="shared" si="3"/>
        <v>13</v>
      </c>
    </row>
    <row r="19" spans="1:18" ht="18.75" x14ac:dyDescent="0.3">
      <c r="A19" s="15" t="s">
        <v>24</v>
      </c>
      <c r="B19" s="8">
        <v>1</v>
      </c>
      <c r="C19" s="8">
        <v>1</v>
      </c>
      <c r="D19" s="8">
        <v>1</v>
      </c>
      <c r="E19" s="8">
        <v>1</v>
      </c>
      <c r="F19" s="54" t="s">
        <v>7</v>
      </c>
      <c r="G19" s="8">
        <v>1</v>
      </c>
      <c r="H19" s="8">
        <v>1</v>
      </c>
      <c r="I19" s="10"/>
      <c r="J19" s="8">
        <v>1</v>
      </c>
      <c r="K19" s="8">
        <v>1</v>
      </c>
      <c r="L19" s="8">
        <v>1</v>
      </c>
      <c r="M19" s="8">
        <v>1</v>
      </c>
      <c r="N19" s="54" t="s">
        <v>7</v>
      </c>
      <c r="O19" s="8">
        <v>1</v>
      </c>
      <c r="P19" s="8">
        <v>1</v>
      </c>
      <c r="Q19" s="8">
        <v>1</v>
      </c>
      <c r="R19" s="4">
        <f t="shared" si="3"/>
        <v>13</v>
      </c>
    </row>
    <row r="20" spans="1:18" ht="18.75" x14ac:dyDescent="0.3">
      <c r="A20" s="15" t="s">
        <v>25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54" t="s">
        <v>7</v>
      </c>
      <c r="H20" s="8">
        <v>1</v>
      </c>
      <c r="I20" s="10"/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54" t="s">
        <v>7</v>
      </c>
      <c r="P20" s="8">
        <v>1</v>
      </c>
      <c r="Q20" s="8">
        <v>1</v>
      </c>
      <c r="R20" s="4">
        <f t="shared" si="3"/>
        <v>13</v>
      </c>
    </row>
    <row r="21" spans="1:18" ht="18.75" x14ac:dyDescent="0.3">
      <c r="A21" s="14" t="s">
        <v>26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54"/>
      <c r="I21" s="10"/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54"/>
      <c r="Q21" s="8">
        <v>1</v>
      </c>
      <c r="R21" s="4">
        <f t="shared" si="3"/>
        <v>13</v>
      </c>
    </row>
    <row r="22" spans="1:18" ht="18.75" x14ac:dyDescent="0.3">
      <c r="A22" s="14" t="s">
        <v>21</v>
      </c>
      <c r="B22" s="54" t="s">
        <v>7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10"/>
      <c r="J22" s="54"/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54"/>
      <c r="R22" s="4">
        <f t="shared" si="3"/>
        <v>12</v>
      </c>
    </row>
    <row r="23" spans="1:18" x14ac:dyDescent="0.25">
      <c r="B23" s="4">
        <f>SUM(B16:B22)</f>
        <v>6</v>
      </c>
      <c r="C23" s="4">
        <f t="shared" ref="C23:H23" si="4">SUM(C16:C22)</f>
        <v>6</v>
      </c>
      <c r="D23" s="4">
        <f t="shared" si="4"/>
        <v>6</v>
      </c>
      <c r="E23" s="4">
        <f t="shared" si="4"/>
        <v>6</v>
      </c>
      <c r="F23" s="4">
        <f t="shared" si="4"/>
        <v>6</v>
      </c>
      <c r="G23" s="4">
        <f t="shared" si="4"/>
        <v>6</v>
      </c>
      <c r="H23" s="4">
        <f t="shared" si="4"/>
        <v>6</v>
      </c>
      <c r="I23" s="62"/>
      <c r="J23" s="4">
        <f t="shared" ref="J23:Q23" si="5">SUM(J16:J22)</f>
        <v>6</v>
      </c>
      <c r="K23" s="4">
        <f t="shared" si="5"/>
        <v>6</v>
      </c>
      <c r="L23" s="4">
        <f t="shared" si="5"/>
        <v>6</v>
      </c>
      <c r="M23" s="4">
        <f t="shared" si="5"/>
        <v>6</v>
      </c>
      <c r="N23" s="4">
        <f t="shared" si="5"/>
        <v>6</v>
      </c>
      <c r="O23" s="4">
        <f t="shared" si="5"/>
        <v>6</v>
      </c>
      <c r="P23" s="4">
        <f t="shared" si="5"/>
        <v>6</v>
      </c>
      <c r="Q23" s="4">
        <f t="shared" si="5"/>
        <v>6</v>
      </c>
      <c r="R23" s="4"/>
    </row>
    <row r="24" spans="1:18" x14ac:dyDescent="0.25">
      <c r="I24" s="29"/>
      <c r="R24" s="2"/>
    </row>
    <row r="25" spans="1:18" x14ac:dyDescent="0.25">
      <c r="I25" s="29"/>
    </row>
    <row r="26" spans="1:18" ht="23.25" x14ac:dyDescent="0.35">
      <c r="A26" s="1" t="s">
        <v>38</v>
      </c>
      <c r="B26" s="72" t="s">
        <v>98</v>
      </c>
      <c r="C26" s="73"/>
      <c r="D26" s="73"/>
      <c r="E26" s="73"/>
      <c r="F26" s="73"/>
      <c r="G26" s="74"/>
      <c r="H26" s="58"/>
      <c r="I26" s="61"/>
      <c r="J26" s="73" t="s">
        <v>99</v>
      </c>
      <c r="K26" s="73"/>
      <c r="L26" s="73"/>
      <c r="M26" s="73"/>
      <c r="N26" s="73"/>
      <c r="O26" s="73"/>
      <c r="P26" s="73"/>
      <c r="Q26" s="74"/>
      <c r="R26" s="2"/>
    </row>
    <row r="27" spans="1:18" x14ac:dyDescent="0.25">
      <c r="A27" t="s">
        <v>128</v>
      </c>
      <c r="B27" s="4" t="s">
        <v>96</v>
      </c>
      <c r="C27" s="4" t="s">
        <v>97</v>
      </c>
      <c r="D27" s="4" t="s">
        <v>1</v>
      </c>
      <c r="E27" s="4" t="s">
        <v>2</v>
      </c>
      <c r="F27" s="4" t="s">
        <v>3</v>
      </c>
      <c r="G27" s="4" t="s">
        <v>4</v>
      </c>
      <c r="H27" s="4" t="s">
        <v>5</v>
      </c>
      <c r="I27" s="64"/>
      <c r="J27" s="57" t="s">
        <v>106</v>
      </c>
      <c r="K27" s="57" t="s">
        <v>108</v>
      </c>
      <c r="L27" s="57" t="s">
        <v>109</v>
      </c>
      <c r="M27" s="57" t="s">
        <v>111</v>
      </c>
      <c r="N27" s="57" t="s">
        <v>113</v>
      </c>
      <c r="O27" s="57" t="s">
        <v>115</v>
      </c>
      <c r="P27" s="57" t="s">
        <v>117</v>
      </c>
      <c r="Q27" s="57" t="s">
        <v>120</v>
      </c>
    </row>
    <row r="28" spans="1:18" x14ac:dyDescent="0.25">
      <c r="B28" s="5">
        <v>44454</v>
      </c>
      <c r="C28" s="5">
        <v>273</v>
      </c>
      <c r="D28" s="5">
        <v>43751</v>
      </c>
      <c r="E28" s="5">
        <v>43765</v>
      </c>
      <c r="F28" s="5">
        <v>43779</v>
      </c>
      <c r="G28" s="5">
        <v>43793</v>
      </c>
      <c r="H28" s="5">
        <v>44173</v>
      </c>
      <c r="I28" s="63"/>
      <c r="J28" s="7" t="s">
        <v>105</v>
      </c>
      <c r="K28" s="7" t="s">
        <v>107</v>
      </c>
      <c r="L28" s="7" t="s">
        <v>110</v>
      </c>
      <c r="M28" s="7" t="s">
        <v>112</v>
      </c>
      <c r="N28" s="7" t="s">
        <v>114</v>
      </c>
      <c r="O28" s="7" t="s">
        <v>116</v>
      </c>
      <c r="P28" s="7" t="s">
        <v>118</v>
      </c>
      <c r="Q28" s="7" t="s">
        <v>119</v>
      </c>
      <c r="R28" s="2"/>
    </row>
    <row r="29" spans="1:18" ht="18.75" x14ac:dyDescent="0.3">
      <c r="A29" s="18" t="s">
        <v>34</v>
      </c>
      <c r="B29" s="8">
        <v>1</v>
      </c>
      <c r="C29" s="54"/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10"/>
      <c r="J29" s="8">
        <v>1</v>
      </c>
      <c r="K29" s="54"/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4">
        <f t="shared" ref="R29:R35" si="6">SUM(B29:Q29)</f>
        <v>13</v>
      </c>
    </row>
    <row r="30" spans="1:18" ht="18.75" x14ac:dyDescent="0.3">
      <c r="A30" s="18" t="s">
        <v>28</v>
      </c>
      <c r="B30" s="8">
        <v>1</v>
      </c>
      <c r="C30" s="8">
        <v>1</v>
      </c>
      <c r="E30" s="8">
        <v>1</v>
      </c>
      <c r="F30" s="8">
        <v>1</v>
      </c>
      <c r="G30" s="8">
        <v>1</v>
      </c>
      <c r="H30" s="8">
        <v>1</v>
      </c>
      <c r="I30" s="10"/>
      <c r="J30" s="8">
        <v>1</v>
      </c>
      <c r="K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4">
        <f t="shared" si="6"/>
        <v>13</v>
      </c>
    </row>
    <row r="31" spans="1:18" ht="18.75" x14ac:dyDescent="0.3">
      <c r="A31" s="18" t="s">
        <v>27</v>
      </c>
      <c r="B31" s="8">
        <v>1</v>
      </c>
      <c r="C31" s="8">
        <v>1</v>
      </c>
      <c r="D31" s="8">
        <v>1</v>
      </c>
      <c r="F31" s="8">
        <v>1</v>
      </c>
      <c r="G31" s="8">
        <v>1</v>
      </c>
      <c r="H31" s="8">
        <v>1</v>
      </c>
      <c r="I31" s="10"/>
      <c r="J31" s="8">
        <v>1</v>
      </c>
      <c r="K31" s="8">
        <v>1</v>
      </c>
      <c r="L31" s="8">
        <v>1</v>
      </c>
      <c r="N31" s="8">
        <v>1</v>
      </c>
      <c r="O31" s="8">
        <v>1</v>
      </c>
      <c r="P31" s="8">
        <v>1</v>
      </c>
      <c r="Q31" s="8">
        <v>1</v>
      </c>
      <c r="R31" s="4">
        <f t="shared" si="6"/>
        <v>13</v>
      </c>
    </row>
    <row r="32" spans="1:18" ht="18.75" x14ac:dyDescent="0.3">
      <c r="A32" s="18" t="s">
        <v>32</v>
      </c>
      <c r="B32" s="8">
        <v>1</v>
      </c>
      <c r="C32" s="8">
        <v>1</v>
      </c>
      <c r="D32" s="8">
        <v>1</v>
      </c>
      <c r="E32" s="8">
        <v>1</v>
      </c>
      <c r="F32" s="54" t="s">
        <v>7</v>
      </c>
      <c r="G32" s="8">
        <v>1</v>
      </c>
      <c r="H32" s="8">
        <v>1</v>
      </c>
      <c r="I32" s="10"/>
      <c r="J32" s="8">
        <v>1</v>
      </c>
      <c r="K32" s="8">
        <v>1</v>
      </c>
      <c r="L32" s="8">
        <v>1</v>
      </c>
      <c r="M32" s="8">
        <v>1</v>
      </c>
      <c r="N32" s="54" t="s">
        <v>7</v>
      </c>
      <c r="O32" s="8">
        <v>1</v>
      </c>
      <c r="P32" s="8">
        <v>1</v>
      </c>
      <c r="Q32" s="8">
        <v>1</v>
      </c>
      <c r="R32" s="4">
        <f t="shared" si="6"/>
        <v>13</v>
      </c>
    </row>
    <row r="33" spans="1:18" ht="18.75" x14ac:dyDescent="0.3">
      <c r="A33" s="18" t="s">
        <v>31</v>
      </c>
      <c r="B33" s="8">
        <v>1</v>
      </c>
      <c r="C33" s="8">
        <v>1</v>
      </c>
      <c r="D33" s="8">
        <v>1</v>
      </c>
      <c r="E33" s="8">
        <v>1</v>
      </c>
      <c r="F33" s="8">
        <v>1</v>
      </c>
      <c r="G33" s="54" t="s">
        <v>7</v>
      </c>
      <c r="H33" s="8">
        <v>1</v>
      </c>
      <c r="I33" s="10"/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54" t="s">
        <v>7</v>
      </c>
      <c r="P33" s="8">
        <v>1</v>
      </c>
      <c r="Q33" s="8">
        <v>1</v>
      </c>
      <c r="R33" s="4">
        <f t="shared" si="6"/>
        <v>13</v>
      </c>
    </row>
    <row r="34" spans="1:18" ht="18.75" x14ac:dyDescent="0.3">
      <c r="A34" s="18" t="s">
        <v>35</v>
      </c>
      <c r="B34" s="8">
        <v>1</v>
      </c>
      <c r="C34" s="8">
        <v>1</v>
      </c>
      <c r="D34" s="8">
        <v>1</v>
      </c>
      <c r="E34" s="8">
        <v>1</v>
      </c>
      <c r="F34" s="8">
        <v>1</v>
      </c>
      <c r="G34" s="8">
        <v>1</v>
      </c>
      <c r="H34" s="54"/>
      <c r="I34" s="10"/>
      <c r="J34" s="8">
        <v>1</v>
      </c>
      <c r="K34" s="8">
        <v>1</v>
      </c>
      <c r="L34" s="8">
        <v>1</v>
      </c>
      <c r="M34" s="8">
        <v>1</v>
      </c>
      <c r="N34" s="8">
        <v>1</v>
      </c>
      <c r="O34" s="8">
        <v>1</v>
      </c>
      <c r="P34" s="54"/>
      <c r="Q34" s="8">
        <v>1</v>
      </c>
      <c r="R34" s="4">
        <f t="shared" si="6"/>
        <v>13</v>
      </c>
    </row>
    <row r="35" spans="1:18" ht="18.75" x14ac:dyDescent="0.3">
      <c r="A35" s="18" t="s">
        <v>33</v>
      </c>
      <c r="B35" s="54" t="s">
        <v>7</v>
      </c>
      <c r="C35" s="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10"/>
      <c r="J35" s="54"/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54"/>
      <c r="R35" s="4">
        <f t="shared" si="6"/>
        <v>12</v>
      </c>
    </row>
    <row r="36" spans="1:18" ht="18.75" x14ac:dyDescent="0.3">
      <c r="A36" s="56"/>
      <c r="B36" s="25">
        <f>SUM(B29:B35)</f>
        <v>6</v>
      </c>
      <c r="C36" s="25">
        <f t="shared" ref="C36:H36" si="7">SUM(C29:C35)</f>
        <v>6</v>
      </c>
      <c r="D36" s="25">
        <f t="shared" si="7"/>
        <v>6</v>
      </c>
      <c r="E36" s="25">
        <f t="shared" si="7"/>
        <v>6</v>
      </c>
      <c r="F36" s="25">
        <f t="shared" si="7"/>
        <v>6</v>
      </c>
      <c r="G36" s="25">
        <f t="shared" si="7"/>
        <v>6</v>
      </c>
      <c r="H36" s="25">
        <f t="shared" si="7"/>
        <v>6</v>
      </c>
      <c r="I36" s="65"/>
      <c r="J36" s="25">
        <f t="shared" ref="J36:Q36" si="8">SUM(J29:J35)</f>
        <v>6</v>
      </c>
      <c r="K36" s="25">
        <f t="shared" si="8"/>
        <v>6</v>
      </c>
      <c r="L36" s="25">
        <f t="shared" si="8"/>
        <v>6</v>
      </c>
      <c r="M36" s="25">
        <f t="shared" si="8"/>
        <v>6</v>
      </c>
      <c r="N36" s="25">
        <f t="shared" si="8"/>
        <v>6</v>
      </c>
      <c r="O36" s="25">
        <f t="shared" si="8"/>
        <v>6</v>
      </c>
      <c r="P36" s="25">
        <f t="shared" si="8"/>
        <v>6</v>
      </c>
      <c r="Q36" s="25">
        <f t="shared" si="8"/>
        <v>6</v>
      </c>
      <c r="R36" s="4"/>
    </row>
    <row r="37" spans="1:18" x14ac:dyDescent="0.25">
      <c r="I37" s="29"/>
      <c r="R37" s="2"/>
    </row>
    <row r="38" spans="1:18" x14ac:dyDescent="0.25">
      <c r="I38" s="29"/>
    </row>
    <row r="39" spans="1:18" ht="23.25" x14ac:dyDescent="0.35">
      <c r="A39" s="1" t="s">
        <v>44</v>
      </c>
      <c r="B39" s="72" t="s">
        <v>98</v>
      </c>
      <c r="C39" s="73"/>
      <c r="D39" s="73"/>
      <c r="E39" s="73"/>
      <c r="F39" s="73"/>
      <c r="G39" s="74"/>
      <c r="H39" s="58"/>
      <c r="I39" s="61"/>
      <c r="J39" s="73" t="s">
        <v>99</v>
      </c>
      <c r="K39" s="73"/>
      <c r="L39" s="73"/>
      <c r="M39" s="73"/>
      <c r="N39" s="73"/>
      <c r="O39" s="73"/>
      <c r="P39" s="73"/>
      <c r="Q39" s="74"/>
    </row>
    <row r="40" spans="1:18" x14ac:dyDescent="0.25">
      <c r="A40" t="s">
        <v>129</v>
      </c>
      <c r="B40" s="4" t="s">
        <v>96</v>
      </c>
      <c r="C40" s="4" t="s">
        <v>97</v>
      </c>
      <c r="D40" s="4" t="s">
        <v>1</v>
      </c>
      <c r="E40" s="4" t="s">
        <v>2</v>
      </c>
      <c r="F40" s="4" t="s">
        <v>3</v>
      </c>
      <c r="G40" s="4" t="s">
        <v>4</v>
      </c>
      <c r="H40" s="4" t="s">
        <v>5</v>
      </c>
      <c r="I40" s="64"/>
      <c r="J40" s="57" t="s">
        <v>106</v>
      </c>
      <c r="K40" s="57" t="s">
        <v>108</v>
      </c>
      <c r="L40" s="57" t="s">
        <v>109</v>
      </c>
      <c r="M40" s="57" t="s">
        <v>111</v>
      </c>
      <c r="N40" s="57" t="s">
        <v>113</v>
      </c>
      <c r="O40" s="57" t="s">
        <v>115</v>
      </c>
      <c r="P40" s="57" t="s">
        <v>117</v>
      </c>
      <c r="Q40" s="57" t="s">
        <v>120</v>
      </c>
    </row>
    <row r="41" spans="1:18" x14ac:dyDescent="0.25">
      <c r="B41" s="5">
        <v>44454</v>
      </c>
      <c r="C41" s="5">
        <v>273</v>
      </c>
      <c r="D41" s="5">
        <v>43751</v>
      </c>
      <c r="E41" s="5">
        <v>43765</v>
      </c>
      <c r="F41" s="5">
        <v>43779</v>
      </c>
      <c r="G41" s="5">
        <v>43793</v>
      </c>
      <c r="H41" s="5">
        <v>44173</v>
      </c>
      <c r="I41" s="63"/>
      <c r="J41" s="7" t="s">
        <v>105</v>
      </c>
      <c r="K41" s="7" t="s">
        <v>107</v>
      </c>
      <c r="L41" s="7" t="s">
        <v>110</v>
      </c>
      <c r="M41" s="7" t="s">
        <v>112</v>
      </c>
      <c r="N41" s="7" t="s">
        <v>114</v>
      </c>
      <c r="O41" s="7" t="s">
        <v>116</v>
      </c>
      <c r="P41" s="7" t="s">
        <v>118</v>
      </c>
      <c r="Q41" s="7" t="s">
        <v>119</v>
      </c>
    </row>
    <row r="42" spans="1:18" ht="18.75" x14ac:dyDescent="0.3">
      <c r="A42" s="20" t="s">
        <v>30</v>
      </c>
      <c r="B42" s="8">
        <v>1</v>
      </c>
      <c r="C42" s="55"/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10"/>
      <c r="J42" s="8">
        <v>1</v>
      </c>
      <c r="K42" s="55"/>
      <c r="L42" s="8">
        <v>1</v>
      </c>
      <c r="M42" s="8">
        <v>1</v>
      </c>
      <c r="N42" s="8">
        <v>1</v>
      </c>
      <c r="O42" s="8">
        <v>1</v>
      </c>
      <c r="P42" s="8">
        <v>1</v>
      </c>
      <c r="Q42" s="8">
        <v>1</v>
      </c>
      <c r="R42" s="4">
        <f t="shared" ref="R42:R48" si="9">SUM(B42:Q42)</f>
        <v>13</v>
      </c>
    </row>
    <row r="43" spans="1:18" ht="18.75" x14ac:dyDescent="0.3">
      <c r="A43" s="19" t="s">
        <v>36</v>
      </c>
      <c r="B43" s="8">
        <v>1</v>
      </c>
      <c r="C43" s="8">
        <v>1</v>
      </c>
      <c r="E43" s="8">
        <v>1</v>
      </c>
      <c r="F43" s="8">
        <v>1</v>
      </c>
      <c r="G43" s="8">
        <v>1</v>
      </c>
      <c r="H43" s="8">
        <v>1</v>
      </c>
      <c r="I43" s="10"/>
      <c r="J43" s="8">
        <v>1</v>
      </c>
      <c r="K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4">
        <f t="shared" si="9"/>
        <v>13</v>
      </c>
    </row>
    <row r="44" spans="1:18" ht="18.75" x14ac:dyDescent="0.3">
      <c r="A44" s="19" t="s">
        <v>37</v>
      </c>
      <c r="B44" s="8">
        <v>1</v>
      </c>
      <c r="C44" s="8">
        <v>1</v>
      </c>
      <c r="D44" s="8">
        <v>1</v>
      </c>
      <c r="F44" s="8">
        <v>1</v>
      </c>
      <c r="G44" s="8">
        <v>1</v>
      </c>
      <c r="H44" s="8">
        <v>1</v>
      </c>
      <c r="I44" s="10"/>
      <c r="J44" s="8">
        <v>1</v>
      </c>
      <c r="K44" s="8">
        <v>1</v>
      </c>
      <c r="L44" s="8">
        <v>1</v>
      </c>
      <c r="N44" s="8">
        <v>1</v>
      </c>
      <c r="O44" s="8">
        <v>1</v>
      </c>
      <c r="P44" s="8">
        <v>1</v>
      </c>
      <c r="Q44" s="8">
        <v>1</v>
      </c>
      <c r="R44" s="4">
        <f t="shared" si="9"/>
        <v>13</v>
      </c>
    </row>
    <row r="45" spans="1:18" ht="18.75" x14ac:dyDescent="0.3">
      <c r="A45" s="20" t="s">
        <v>39</v>
      </c>
      <c r="B45" s="8">
        <v>1</v>
      </c>
      <c r="C45" s="8">
        <v>1</v>
      </c>
      <c r="D45" s="8">
        <v>1</v>
      </c>
      <c r="E45" s="8">
        <v>1</v>
      </c>
      <c r="F45" s="55" t="s">
        <v>7</v>
      </c>
      <c r="G45" s="8">
        <v>1</v>
      </c>
      <c r="H45" s="8">
        <v>1</v>
      </c>
      <c r="I45" s="10"/>
      <c r="J45" s="8">
        <v>1</v>
      </c>
      <c r="K45" s="8">
        <v>1</v>
      </c>
      <c r="L45" s="8">
        <v>1</v>
      </c>
      <c r="M45" s="8">
        <v>1</v>
      </c>
      <c r="N45" s="55" t="s">
        <v>7</v>
      </c>
      <c r="O45" s="8">
        <v>1</v>
      </c>
      <c r="P45" s="8">
        <v>1</v>
      </c>
      <c r="Q45" s="8">
        <v>1</v>
      </c>
      <c r="R45" s="4">
        <f t="shared" si="9"/>
        <v>13</v>
      </c>
    </row>
    <row r="46" spans="1:18" ht="18.75" x14ac:dyDescent="0.3">
      <c r="A46" s="19" t="s">
        <v>40</v>
      </c>
      <c r="B46" s="8">
        <v>1</v>
      </c>
      <c r="C46" s="8">
        <v>1</v>
      </c>
      <c r="D46" s="8">
        <v>1</v>
      </c>
      <c r="E46" s="8">
        <v>1</v>
      </c>
      <c r="F46" s="8">
        <v>1</v>
      </c>
      <c r="G46" s="55" t="s">
        <v>7</v>
      </c>
      <c r="H46" s="8">
        <v>1</v>
      </c>
      <c r="I46" s="10"/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55" t="s">
        <v>7</v>
      </c>
      <c r="P46" s="8">
        <v>1</v>
      </c>
      <c r="Q46" s="8">
        <v>1</v>
      </c>
      <c r="R46" s="4">
        <f t="shared" si="9"/>
        <v>13</v>
      </c>
    </row>
    <row r="47" spans="1:18" ht="18.75" x14ac:dyDescent="0.3">
      <c r="A47" s="19" t="s">
        <v>43</v>
      </c>
      <c r="B47" s="8">
        <v>1</v>
      </c>
      <c r="C47" s="8">
        <v>1</v>
      </c>
      <c r="D47" s="8">
        <v>1</v>
      </c>
      <c r="E47" s="8">
        <v>1</v>
      </c>
      <c r="F47" s="8">
        <v>1</v>
      </c>
      <c r="G47" s="8">
        <v>1</v>
      </c>
      <c r="H47" s="55"/>
      <c r="I47" s="10"/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55"/>
      <c r="Q47" s="8">
        <v>1</v>
      </c>
      <c r="R47" s="4">
        <f t="shared" si="9"/>
        <v>13</v>
      </c>
    </row>
    <row r="48" spans="1:18" ht="18.75" x14ac:dyDescent="0.3">
      <c r="A48" s="19" t="s">
        <v>41</v>
      </c>
      <c r="B48" s="55" t="s">
        <v>7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10"/>
      <c r="J48" s="55"/>
      <c r="K48" s="8">
        <v>1</v>
      </c>
      <c r="L48" s="8">
        <v>1</v>
      </c>
      <c r="M48" s="8">
        <v>1</v>
      </c>
      <c r="N48" s="8">
        <v>1</v>
      </c>
      <c r="O48" s="8">
        <v>1</v>
      </c>
      <c r="P48" s="8">
        <v>1</v>
      </c>
      <c r="Q48" s="55"/>
      <c r="R48" s="4">
        <f t="shared" si="9"/>
        <v>12</v>
      </c>
    </row>
    <row r="49" spans="1:18" x14ac:dyDescent="0.25">
      <c r="B49" s="4">
        <f t="shared" ref="B49:G49" si="10">SUM(B42:B48)</f>
        <v>6</v>
      </c>
      <c r="C49" s="4">
        <f t="shared" si="10"/>
        <v>6</v>
      </c>
      <c r="D49" s="4">
        <f t="shared" si="10"/>
        <v>6</v>
      </c>
      <c r="E49" s="4">
        <f t="shared" si="10"/>
        <v>6</v>
      </c>
      <c r="F49" s="4">
        <f t="shared" si="10"/>
        <v>6</v>
      </c>
      <c r="G49" s="4">
        <f t="shared" si="10"/>
        <v>6</v>
      </c>
      <c r="H49" s="4">
        <f t="shared" ref="H49:N49" si="11">SUM(H42:H48)</f>
        <v>6</v>
      </c>
      <c r="I49" s="62"/>
      <c r="J49" s="4">
        <f t="shared" si="11"/>
        <v>6</v>
      </c>
      <c r="K49" s="4">
        <f t="shared" si="11"/>
        <v>6</v>
      </c>
      <c r="L49" s="4">
        <f t="shared" si="11"/>
        <v>6</v>
      </c>
      <c r="M49" s="4">
        <f t="shared" si="11"/>
        <v>6</v>
      </c>
      <c r="N49" s="4">
        <f t="shared" si="11"/>
        <v>6</v>
      </c>
      <c r="O49" s="4">
        <f>SUM(O43:O48)</f>
        <v>5</v>
      </c>
      <c r="P49" s="4">
        <f>SUM(P42:P48)</f>
        <v>6</v>
      </c>
      <c r="Q49" s="4">
        <f>SUM(Q42:Q48)</f>
        <v>6</v>
      </c>
      <c r="R49" s="2"/>
    </row>
    <row r="50" spans="1:18" x14ac:dyDescent="0.25">
      <c r="I50" s="29"/>
    </row>
    <row r="51" spans="1:18" ht="23.25" x14ac:dyDescent="0.35">
      <c r="A51" s="1" t="s">
        <v>51</v>
      </c>
      <c r="B51" s="72" t="s">
        <v>98</v>
      </c>
      <c r="C51" s="73"/>
      <c r="D51" s="73"/>
      <c r="E51" s="73"/>
      <c r="F51" s="73"/>
      <c r="G51" s="74"/>
      <c r="H51" s="58"/>
      <c r="I51" s="61"/>
      <c r="J51" s="73" t="s">
        <v>99</v>
      </c>
      <c r="K51" s="73"/>
      <c r="L51" s="73"/>
      <c r="M51" s="73"/>
      <c r="N51" s="73"/>
      <c r="O51" s="73"/>
      <c r="P51" s="73"/>
      <c r="Q51" s="74"/>
    </row>
    <row r="52" spans="1:18" x14ac:dyDescent="0.25">
      <c r="A52" t="s">
        <v>130</v>
      </c>
      <c r="B52" s="4" t="s">
        <v>96</v>
      </c>
      <c r="C52" s="4" t="s">
        <v>97</v>
      </c>
      <c r="D52" s="4" t="s">
        <v>1</v>
      </c>
      <c r="E52" s="4" t="s">
        <v>2</v>
      </c>
      <c r="F52" s="4" t="s">
        <v>3</v>
      </c>
      <c r="G52" s="4" t="s">
        <v>4</v>
      </c>
      <c r="H52" s="4" t="s">
        <v>5</v>
      </c>
      <c r="I52" s="64"/>
      <c r="J52" s="57" t="s">
        <v>106</v>
      </c>
      <c r="K52" s="57" t="s">
        <v>108</v>
      </c>
      <c r="L52" s="57" t="s">
        <v>109</v>
      </c>
      <c r="M52" s="57" t="s">
        <v>111</v>
      </c>
      <c r="N52" s="57" t="s">
        <v>113</v>
      </c>
      <c r="O52" s="57" t="s">
        <v>115</v>
      </c>
      <c r="P52" s="57" t="s">
        <v>117</v>
      </c>
      <c r="Q52" s="57" t="s">
        <v>120</v>
      </c>
    </row>
    <row r="53" spans="1:18" x14ac:dyDescent="0.25">
      <c r="B53" s="5">
        <v>44454</v>
      </c>
      <c r="C53" s="5">
        <v>273</v>
      </c>
      <c r="D53" s="5">
        <v>43751</v>
      </c>
      <c r="E53" s="5">
        <v>43765</v>
      </c>
      <c r="F53" s="5">
        <v>43779</v>
      </c>
      <c r="G53" s="5">
        <v>43793</v>
      </c>
      <c r="H53" s="5">
        <v>44173</v>
      </c>
      <c r="I53" s="63"/>
      <c r="J53" s="7" t="s">
        <v>105</v>
      </c>
      <c r="K53" s="7" t="s">
        <v>107</v>
      </c>
      <c r="L53" s="7" t="s">
        <v>110</v>
      </c>
      <c r="M53" s="7" t="s">
        <v>112</v>
      </c>
      <c r="N53" s="7" t="s">
        <v>114</v>
      </c>
      <c r="O53" s="7" t="s">
        <v>116</v>
      </c>
      <c r="P53" s="7" t="s">
        <v>118</v>
      </c>
      <c r="Q53" s="7" t="s">
        <v>119</v>
      </c>
    </row>
    <row r="54" spans="1:18" ht="18.75" x14ac:dyDescent="0.3">
      <c r="A54" s="21" t="s">
        <v>42</v>
      </c>
      <c r="B54" s="8">
        <v>1</v>
      </c>
      <c r="C54" s="55"/>
      <c r="D54" s="8">
        <v>1</v>
      </c>
      <c r="E54" s="8">
        <v>1</v>
      </c>
      <c r="F54" s="8">
        <v>1</v>
      </c>
      <c r="G54" s="8">
        <v>1</v>
      </c>
      <c r="H54" s="8">
        <v>1</v>
      </c>
      <c r="I54" s="10"/>
      <c r="J54" s="8">
        <v>1</v>
      </c>
      <c r="K54" s="55"/>
      <c r="L54" s="8">
        <v>1</v>
      </c>
      <c r="M54" s="8">
        <v>1</v>
      </c>
      <c r="N54" s="8">
        <v>1</v>
      </c>
      <c r="O54" s="8">
        <v>1</v>
      </c>
      <c r="P54" s="8">
        <v>1</v>
      </c>
      <c r="Q54" s="8">
        <v>1</v>
      </c>
      <c r="R54" s="4">
        <f t="shared" ref="R54:R60" si="12">SUM(B54:Q54)</f>
        <v>13</v>
      </c>
    </row>
    <row r="55" spans="1:18" ht="18.75" x14ac:dyDescent="0.3">
      <c r="A55" s="22" t="s">
        <v>47</v>
      </c>
      <c r="B55" s="8">
        <v>1</v>
      </c>
      <c r="C55" s="8">
        <v>1</v>
      </c>
      <c r="E55" s="8">
        <v>1</v>
      </c>
      <c r="F55" s="8">
        <v>1</v>
      </c>
      <c r="G55" s="8">
        <v>1</v>
      </c>
      <c r="H55" s="8">
        <v>1</v>
      </c>
      <c r="I55" s="10"/>
      <c r="J55" s="8">
        <v>1</v>
      </c>
      <c r="K55" s="8">
        <v>1</v>
      </c>
      <c r="M55" s="8">
        <v>1</v>
      </c>
      <c r="N55" s="8">
        <v>1</v>
      </c>
      <c r="O55" s="8">
        <v>1</v>
      </c>
      <c r="P55" s="8">
        <v>1</v>
      </c>
      <c r="Q55" s="8">
        <v>1</v>
      </c>
      <c r="R55" s="4">
        <f t="shared" si="12"/>
        <v>13</v>
      </c>
    </row>
    <row r="56" spans="1:18" ht="18.75" x14ac:dyDescent="0.3">
      <c r="A56" s="22" t="s">
        <v>48</v>
      </c>
      <c r="B56" s="8">
        <v>1</v>
      </c>
      <c r="C56" s="8">
        <v>1</v>
      </c>
      <c r="D56" s="8">
        <v>1</v>
      </c>
      <c r="F56" s="8">
        <v>1</v>
      </c>
      <c r="G56" s="8">
        <v>1</v>
      </c>
      <c r="H56" s="8">
        <v>1</v>
      </c>
      <c r="I56" s="10"/>
      <c r="J56" s="8">
        <v>1</v>
      </c>
      <c r="K56" s="8">
        <v>1</v>
      </c>
      <c r="L56" s="8">
        <v>1</v>
      </c>
      <c r="N56" s="8">
        <v>1</v>
      </c>
      <c r="O56" s="8">
        <v>1</v>
      </c>
      <c r="P56" s="8">
        <v>1</v>
      </c>
      <c r="Q56" s="8">
        <v>1</v>
      </c>
      <c r="R56" s="4">
        <f t="shared" si="12"/>
        <v>13</v>
      </c>
    </row>
    <row r="57" spans="1:18" ht="18.75" x14ac:dyDescent="0.3">
      <c r="A57" s="21" t="s">
        <v>52</v>
      </c>
      <c r="B57" s="8">
        <v>1</v>
      </c>
      <c r="C57" s="8">
        <v>1</v>
      </c>
      <c r="D57" s="8">
        <v>1</v>
      </c>
      <c r="E57" s="8">
        <v>1</v>
      </c>
      <c r="F57" s="55" t="s">
        <v>7</v>
      </c>
      <c r="G57" s="8">
        <v>1</v>
      </c>
      <c r="H57" s="8">
        <v>1</v>
      </c>
      <c r="I57" s="10"/>
      <c r="J57" s="8">
        <v>1</v>
      </c>
      <c r="K57" s="8">
        <v>1</v>
      </c>
      <c r="L57" s="8">
        <v>1</v>
      </c>
      <c r="M57" s="8">
        <v>1</v>
      </c>
      <c r="N57" s="55" t="s">
        <v>7</v>
      </c>
      <c r="O57" s="8">
        <v>1</v>
      </c>
      <c r="P57" s="8">
        <v>1</v>
      </c>
      <c r="Q57" s="8">
        <v>1</v>
      </c>
      <c r="R57" s="4">
        <f t="shared" si="12"/>
        <v>13</v>
      </c>
    </row>
    <row r="58" spans="1:18" ht="18.75" x14ac:dyDescent="0.3">
      <c r="A58" s="21" t="s">
        <v>53</v>
      </c>
      <c r="B58" s="8">
        <v>1</v>
      </c>
      <c r="C58" s="8">
        <v>1</v>
      </c>
      <c r="D58" s="8">
        <v>1</v>
      </c>
      <c r="E58" s="8">
        <v>1</v>
      </c>
      <c r="F58" s="8">
        <v>1</v>
      </c>
      <c r="G58" s="55" t="s">
        <v>7</v>
      </c>
      <c r="H58" s="8">
        <v>1</v>
      </c>
      <c r="I58" s="10"/>
      <c r="J58" s="8">
        <v>1</v>
      </c>
      <c r="K58" s="8">
        <v>1</v>
      </c>
      <c r="L58" s="8">
        <v>1</v>
      </c>
      <c r="M58" s="8">
        <v>1</v>
      </c>
      <c r="N58" s="8">
        <v>1</v>
      </c>
      <c r="O58" s="55" t="s">
        <v>7</v>
      </c>
      <c r="P58" s="8">
        <v>1</v>
      </c>
      <c r="Q58" s="8">
        <v>1</v>
      </c>
      <c r="R58" s="4">
        <f t="shared" si="12"/>
        <v>13</v>
      </c>
    </row>
    <row r="59" spans="1:18" ht="18.75" x14ac:dyDescent="0.3">
      <c r="A59" s="21" t="s">
        <v>46</v>
      </c>
      <c r="B59" s="8">
        <v>1</v>
      </c>
      <c r="C59" s="8">
        <v>1</v>
      </c>
      <c r="D59" s="8">
        <v>1</v>
      </c>
      <c r="E59" s="8">
        <v>1</v>
      </c>
      <c r="F59" s="8">
        <v>1</v>
      </c>
      <c r="G59" s="8">
        <v>1</v>
      </c>
      <c r="H59" s="55"/>
      <c r="I59" s="10"/>
      <c r="J59" s="8">
        <v>1</v>
      </c>
      <c r="K59" s="8">
        <v>1</v>
      </c>
      <c r="L59" s="8">
        <v>1</v>
      </c>
      <c r="M59" s="8">
        <v>1</v>
      </c>
      <c r="N59" s="8">
        <v>1</v>
      </c>
      <c r="O59" s="8">
        <v>1</v>
      </c>
      <c r="P59" s="55"/>
      <c r="Q59" s="8">
        <v>1</v>
      </c>
      <c r="R59" s="4">
        <f t="shared" si="12"/>
        <v>13</v>
      </c>
    </row>
    <row r="60" spans="1:18" ht="18.75" x14ac:dyDescent="0.3">
      <c r="A60" s="21" t="s">
        <v>49</v>
      </c>
      <c r="B60" s="55" t="s">
        <v>7</v>
      </c>
      <c r="C60" s="8">
        <v>1</v>
      </c>
      <c r="D60" s="8">
        <v>1</v>
      </c>
      <c r="E60" s="8">
        <v>1</v>
      </c>
      <c r="F60" s="8">
        <v>1</v>
      </c>
      <c r="G60" s="8">
        <v>1</v>
      </c>
      <c r="H60" s="8">
        <v>1</v>
      </c>
      <c r="I60" s="10"/>
      <c r="J60" s="55"/>
      <c r="K60" s="8">
        <v>1</v>
      </c>
      <c r="L60" s="8">
        <v>1</v>
      </c>
      <c r="M60" s="8">
        <v>1</v>
      </c>
      <c r="N60" s="8">
        <v>1</v>
      </c>
      <c r="O60" s="8">
        <v>1</v>
      </c>
      <c r="P60" s="8">
        <v>1</v>
      </c>
      <c r="Q60" s="55"/>
      <c r="R60" s="4">
        <f t="shared" si="12"/>
        <v>12</v>
      </c>
    </row>
    <row r="61" spans="1:18" x14ac:dyDescent="0.25">
      <c r="B61" s="4">
        <f t="shared" ref="B61:G61" si="13">SUM(B54:B60)</f>
        <v>6</v>
      </c>
      <c r="C61" s="4">
        <f t="shared" si="13"/>
        <v>6</v>
      </c>
      <c r="D61" s="4">
        <f t="shared" si="13"/>
        <v>6</v>
      </c>
      <c r="E61" s="4">
        <f t="shared" si="13"/>
        <v>6</v>
      </c>
      <c r="F61" s="4">
        <f t="shared" si="13"/>
        <v>6</v>
      </c>
      <c r="G61" s="4">
        <f t="shared" si="13"/>
        <v>6</v>
      </c>
      <c r="H61" s="4">
        <f t="shared" ref="H61:O61" si="14">SUM(H54:H60)</f>
        <v>6</v>
      </c>
      <c r="I61" s="62"/>
      <c r="J61" s="4">
        <f t="shared" si="14"/>
        <v>6</v>
      </c>
      <c r="K61" s="4">
        <f t="shared" si="14"/>
        <v>6</v>
      </c>
      <c r="L61" s="4">
        <f t="shared" si="14"/>
        <v>6</v>
      </c>
      <c r="M61" s="4">
        <f t="shared" si="14"/>
        <v>6</v>
      </c>
      <c r="N61" s="4">
        <f t="shared" si="14"/>
        <v>6</v>
      </c>
      <c r="O61" s="4">
        <f t="shared" si="14"/>
        <v>6</v>
      </c>
      <c r="P61" s="4">
        <f>SUM(P54:P60)</f>
        <v>6</v>
      </c>
      <c r="Q61" s="4">
        <f>SUM(Q54:Q60)</f>
        <v>6</v>
      </c>
      <c r="R61" s="2"/>
    </row>
    <row r="62" spans="1:18" x14ac:dyDescent="0.25">
      <c r="I62" s="29"/>
    </row>
    <row r="63" spans="1:18" ht="23.25" x14ac:dyDescent="0.35">
      <c r="A63" s="1" t="s">
        <v>57</v>
      </c>
      <c r="B63" s="72" t="s">
        <v>98</v>
      </c>
      <c r="C63" s="73"/>
      <c r="D63" s="73"/>
      <c r="E63" s="73"/>
      <c r="F63" s="73"/>
      <c r="G63" s="74"/>
      <c r="H63" s="58"/>
      <c r="I63" s="61"/>
      <c r="J63" s="73" t="s">
        <v>99</v>
      </c>
      <c r="K63" s="73"/>
      <c r="L63" s="73"/>
      <c r="M63" s="73"/>
      <c r="N63" s="73"/>
      <c r="O63" s="73"/>
      <c r="P63" s="73"/>
      <c r="Q63" s="74"/>
    </row>
    <row r="64" spans="1:18" x14ac:dyDescent="0.25">
      <c r="A64" t="s">
        <v>131</v>
      </c>
      <c r="B64" s="4" t="s">
        <v>96</v>
      </c>
      <c r="C64" s="4" t="s">
        <v>97</v>
      </c>
      <c r="D64" s="4" t="s">
        <v>1</v>
      </c>
      <c r="E64" s="4" t="s">
        <v>2</v>
      </c>
      <c r="F64" s="4" t="s">
        <v>3</v>
      </c>
      <c r="G64" s="4" t="s">
        <v>4</v>
      </c>
      <c r="H64" s="4" t="s">
        <v>5</v>
      </c>
      <c r="I64" s="64"/>
      <c r="J64" s="57" t="s">
        <v>106</v>
      </c>
      <c r="K64" s="57" t="s">
        <v>108</v>
      </c>
      <c r="L64" s="57" t="s">
        <v>109</v>
      </c>
      <c r="M64" s="57" t="s">
        <v>111</v>
      </c>
      <c r="N64" s="57" t="s">
        <v>113</v>
      </c>
      <c r="O64" s="57" t="s">
        <v>115</v>
      </c>
      <c r="P64" s="57" t="s">
        <v>117</v>
      </c>
      <c r="Q64" s="57" t="s">
        <v>120</v>
      </c>
    </row>
    <row r="65" spans="1:19" x14ac:dyDescent="0.25">
      <c r="B65" s="5">
        <v>44454</v>
      </c>
      <c r="C65" s="5">
        <v>273</v>
      </c>
      <c r="D65" s="5">
        <v>43751</v>
      </c>
      <c r="E65" s="5">
        <v>43765</v>
      </c>
      <c r="F65" s="5">
        <v>43779</v>
      </c>
      <c r="G65" s="5">
        <v>43793</v>
      </c>
      <c r="H65" s="5">
        <v>44173</v>
      </c>
      <c r="I65" s="63"/>
      <c r="J65" s="7" t="s">
        <v>105</v>
      </c>
      <c r="K65" s="7" t="s">
        <v>107</v>
      </c>
      <c r="L65" s="7" t="s">
        <v>110</v>
      </c>
      <c r="M65" s="7" t="s">
        <v>112</v>
      </c>
      <c r="N65" s="7" t="s">
        <v>114</v>
      </c>
      <c r="O65" s="7" t="s">
        <v>116</v>
      </c>
      <c r="P65" s="7" t="s">
        <v>118</v>
      </c>
      <c r="Q65" s="7" t="s">
        <v>119</v>
      </c>
    </row>
    <row r="66" spans="1:19" ht="18.75" x14ac:dyDescent="0.3">
      <c r="A66" s="24" t="s">
        <v>100</v>
      </c>
      <c r="B66" s="8">
        <v>1</v>
      </c>
      <c r="C66" s="55"/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10"/>
      <c r="J66" s="8">
        <v>1</v>
      </c>
      <c r="K66" s="55"/>
      <c r="L66" s="8">
        <v>1</v>
      </c>
      <c r="M66" s="8">
        <v>1</v>
      </c>
      <c r="N66" s="8">
        <v>1</v>
      </c>
      <c r="O66" s="8">
        <v>1</v>
      </c>
      <c r="P66" s="8">
        <v>1</v>
      </c>
      <c r="Q66" s="8">
        <v>1</v>
      </c>
      <c r="R66" s="4">
        <f t="shared" ref="R66:R72" si="15">SUM(B66:Q66)</f>
        <v>13</v>
      </c>
    </row>
    <row r="67" spans="1:19" ht="18.75" x14ac:dyDescent="0.3">
      <c r="A67" s="23" t="s">
        <v>102</v>
      </c>
      <c r="B67" s="8">
        <v>1</v>
      </c>
      <c r="C67" s="8">
        <v>1</v>
      </c>
      <c r="E67" s="8">
        <v>1</v>
      </c>
      <c r="F67" s="8">
        <v>1</v>
      </c>
      <c r="G67" s="8">
        <v>1</v>
      </c>
      <c r="H67" s="8">
        <v>1</v>
      </c>
      <c r="I67" s="10"/>
      <c r="J67" s="8">
        <v>1</v>
      </c>
      <c r="K67" s="8">
        <v>1</v>
      </c>
      <c r="M67" s="8">
        <v>1</v>
      </c>
      <c r="N67" s="8">
        <v>1</v>
      </c>
      <c r="O67" s="8">
        <v>1</v>
      </c>
      <c r="P67" s="8">
        <v>1</v>
      </c>
      <c r="Q67" s="8">
        <v>1</v>
      </c>
      <c r="R67" s="4">
        <f t="shared" si="15"/>
        <v>13</v>
      </c>
    </row>
    <row r="68" spans="1:19" ht="18.75" x14ac:dyDescent="0.3">
      <c r="A68" s="23" t="s">
        <v>56</v>
      </c>
      <c r="B68" s="8">
        <v>1</v>
      </c>
      <c r="C68" s="8">
        <v>1</v>
      </c>
      <c r="D68" s="8">
        <v>1</v>
      </c>
      <c r="F68" s="8">
        <v>1</v>
      </c>
      <c r="G68" s="8">
        <v>1</v>
      </c>
      <c r="H68" s="8">
        <v>1</v>
      </c>
      <c r="I68" s="10"/>
      <c r="J68" s="8">
        <v>1</v>
      </c>
      <c r="K68" s="8">
        <v>1</v>
      </c>
      <c r="L68" s="8">
        <v>1</v>
      </c>
      <c r="N68" s="8">
        <v>1</v>
      </c>
      <c r="O68" s="8">
        <v>1</v>
      </c>
      <c r="P68" s="8">
        <v>1</v>
      </c>
      <c r="Q68" s="8">
        <v>1</v>
      </c>
      <c r="R68" s="4">
        <f t="shared" si="15"/>
        <v>13</v>
      </c>
    </row>
    <row r="69" spans="1:19" ht="18.75" x14ac:dyDescent="0.3">
      <c r="A69" s="23" t="s">
        <v>50</v>
      </c>
      <c r="B69" s="8">
        <v>1</v>
      </c>
      <c r="C69" s="8">
        <v>1</v>
      </c>
      <c r="D69" s="8">
        <v>1</v>
      </c>
      <c r="E69" s="8">
        <v>1</v>
      </c>
      <c r="F69" s="55" t="s">
        <v>7</v>
      </c>
      <c r="G69" s="8">
        <v>1</v>
      </c>
      <c r="H69" s="8">
        <v>1</v>
      </c>
      <c r="I69" s="10"/>
      <c r="J69" s="8">
        <v>1</v>
      </c>
      <c r="K69" s="8">
        <v>1</v>
      </c>
      <c r="L69" s="8">
        <v>1</v>
      </c>
      <c r="M69" s="8">
        <v>1</v>
      </c>
      <c r="N69" s="55" t="s">
        <v>7</v>
      </c>
      <c r="O69" s="8">
        <v>1</v>
      </c>
      <c r="P69" s="8">
        <v>1</v>
      </c>
      <c r="Q69" s="8">
        <v>1</v>
      </c>
      <c r="R69" s="4">
        <f t="shared" si="15"/>
        <v>13</v>
      </c>
      <c r="S69" t="s">
        <v>7</v>
      </c>
    </row>
    <row r="70" spans="1:19" ht="18.75" x14ac:dyDescent="0.3">
      <c r="A70" s="23" t="s">
        <v>55</v>
      </c>
      <c r="B70" s="8">
        <v>1</v>
      </c>
      <c r="C70" s="8">
        <v>1</v>
      </c>
      <c r="D70" s="8">
        <v>1</v>
      </c>
      <c r="E70" s="8">
        <v>1</v>
      </c>
      <c r="F70" s="8">
        <v>1</v>
      </c>
      <c r="G70" s="55" t="s">
        <v>7</v>
      </c>
      <c r="H70" s="8">
        <v>1</v>
      </c>
      <c r="I70" s="10"/>
      <c r="J70" s="8">
        <v>1</v>
      </c>
      <c r="K70" s="8">
        <v>1</v>
      </c>
      <c r="L70" s="8">
        <v>1</v>
      </c>
      <c r="M70" s="8">
        <v>1</v>
      </c>
      <c r="N70" s="8">
        <v>1</v>
      </c>
      <c r="O70" s="55" t="s">
        <v>7</v>
      </c>
      <c r="P70" s="8">
        <v>1</v>
      </c>
      <c r="Q70" s="8">
        <v>1</v>
      </c>
      <c r="R70" s="4">
        <f t="shared" si="15"/>
        <v>13</v>
      </c>
    </row>
    <row r="71" spans="1:19" ht="18.75" x14ac:dyDescent="0.3">
      <c r="A71" s="23" t="s">
        <v>54</v>
      </c>
      <c r="B71" s="8">
        <v>1</v>
      </c>
      <c r="C71" s="8">
        <v>1</v>
      </c>
      <c r="D71" s="8">
        <v>1</v>
      </c>
      <c r="E71" s="8">
        <v>1</v>
      </c>
      <c r="F71" s="8">
        <v>1</v>
      </c>
      <c r="G71" s="8">
        <v>1</v>
      </c>
      <c r="H71" s="55"/>
      <c r="I71" s="10"/>
      <c r="J71" s="8">
        <v>1</v>
      </c>
      <c r="K71" s="8">
        <v>1</v>
      </c>
      <c r="L71" s="8">
        <v>1</v>
      </c>
      <c r="M71" s="8">
        <v>1</v>
      </c>
      <c r="N71" s="8">
        <v>1</v>
      </c>
      <c r="O71" s="8">
        <v>1</v>
      </c>
      <c r="P71" s="55"/>
      <c r="Q71" s="8">
        <v>1</v>
      </c>
      <c r="R71" s="4">
        <f t="shared" si="15"/>
        <v>13</v>
      </c>
    </row>
    <row r="72" spans="1:19" ht="18.75" x14ac:dyDescent="0.3">
      <c r="A72" s="23" t="s">
        <v>45</v>
      </c>
      <c r="B72" s="55" t="s">
        <v>7</v>
      </c>
      <c r="C72" s="8">
        <v>0</v>
      </c>
      <c r="D72" s="8">
        <v>0</v>
      </c>
      <c r="E72" s="8">
        <v>0</v>
      </c>
      <c r="F72" s="8">
        <v>1</v>
      </c>
      <c r="G72" s="8">
        <v>1</v>
      </c>
      <c r="H72" s="8">
        <v>1</v>
      </c>
      <c r="I72" s="10"/>
      <c r="J72" s="55"/>
      <c r="K72" s="8">
        <v>1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55"/>
      <c r="R72" s="4">
        <f t="shared" si="15"/>
        <v>9</v>
      </c>
    </row>
    <row r="73" spans="1:19" x14ac:dyDescent="0.25">
      <c r="B73" s="4">
        <f t="shared" ref="B73:H73" si="16">SUM(B66:B72)</f>
        <v>6</v>
      </c>
      <c r="C73" s="4">
        <f t="shared" si="16"/>
        <v>5</v>
      </c>
      <c r="D73" s="4">
        <f t="shared" si="16"/>
        <v>5</v>
      </c>
      <c r="E73" s="4">
        <f t="shared" si="16"/>
        <v>5</v>
      </c>
      <c r="F73" s="4">
        <f t="shared" si="16"/>
        <v>6</v>
      </c>
      <c r="G73" s="4">
        <f t="shared" si="16"/>
        <v>6</v>
      </c>
      <c r="H73" s="4">
        <f t="shared" si="16"/>
        <v>6</v>
      </c>
      <c r="I73" s="62"/>
      <c r="J73" s="4">
        <f t="shared" ref="J73:O73" si="17">SUM(J66:J72)</f>
        <v>6</v>
      </c>
      <c r="K73" s="4">
        <f t="shared" si="17"/>
        <v>6</v>
      </c>
      <c r="L73" s="4">
        <f t="shared" si="17"/>
        <v>6</v>
      </c>
      <c r="M73" s="4">
        <f t="shared" si="17"/>
        <v>6</v>
      </c>
      <c r="N73" s="4">
        <f t="shared" si="17"/>
        <v>6</v>
      </c>
      <c r="O73" s="4">
        <f t="shared" si="17"/>
        <v>6</v>
      </c>
      <c r="P73" s="4">
        <f>SUM(P66:P72)</f>
        <v>6</v>
      </c>
      <c r="Q73" s="4">
        <f>SUM(Q66:Q72)</f>
        <v>6</v>
      </c>
      <c r="R73" s="2"/>
    </row>
    <row r="74" spans="1:19" x14ac:dyDescent="0.25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2"/>
    </row>
    <row r="75" spans="1:19" x14ac:dyDescent="0.25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2"/>
    </row>
  </sheetData>
  <mergeCells count="12">
    <mergeCell ref="J63:Q63"/>
    <mergeCell ref="J26:Q26"/>
    <mergeCell ref="J39:Q39"/>
    <mergeCell ref="B26:G26"/>
    <mergeCell ref="B39:G39"/>
    <mergeCell ref="B51:G51"/>
    <mergeCell ref="B63:G63"/>
    <mergeCell ref="J1:Q1"/>
    <mergeCell ref="J13:Q13"/>
    <mergeCell ref="J51:Q51"/>
    <mergeCell ref="B13:G13"/>
    <mergeCell ref="B1:G1"/>
  </mergeCells>
  <pageMargins left="0.7" right="0.7" top="0.75" bottom="0.75" header="0.3" footer="0.3"/>
  <pageSetup paperSize="9" orientation="landscape" horizontalDpi="0" verticalDpi="0" r:id="rId1"/>
  <rowBreaks count="2" manualBreakCount="2">
    <brk id="24" max="16383" man="1"/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L10" sqref="L10"/>
    </sheetView>
  </sheetViews>
  <sheetFormatPr defaultRowHeight="15" x14ac:dyDescent="0.25"/>
  <cols>
    <col min="2" max="2" width="8.85546875" style="2"/>
    <col min="3" max="3" width="24.28515625" bestFit="1" customWidth="1"/>
    <col min="4" max="4" width="8.85546875" style="26"/>
    <col min="5" max="5" width="8.85546875" style="2"/>
    <col min="6" max="6" width="24.28515625" style="36" bestFit="1" customWidth="1"/>
    <col min="7" max="7" width="8.85546875" style="26"/>
    <col min="8" max="8" width="8.85546875" style="2"/>
    <col min="9" max="9" width="23.140625" bestFit="1" customWidth="1"/>
  </cols>
  <sheetData>
    <row r="1" spans="1:9" ht="21" x14ac:dyDescent="0.35">
      <c r="C1" s="75" t="s">
        <v>104</v>
      </c>
      <c r="D1" s="75"/>
      <c r="E1" s="75"/>
      <c r="F1" s="75"/>
      <c r="G1" s="75"/>
      <c r="H1" s="75"/>
    </row>
    <row r="3" spans="1:9" ht="18.75" x14ac:dyDescent="0.3">
      <c r="A3" s="26"/>
      <c r="C3" s="27" t="s">
        <v>62</v>
      </c>
      <c r="F3" s="35" t="s">
        <v>63</v>
      </c>
      <c r="I3" s="27" t="s">
        <v>64</v>
      </c>
    </row>
    <row r="4" spans="1:9" x14ac:dyDescent="0.25">
      <c r="A4" s="26"/>
    </row>
    <row r="5" spans="1:9" ht="15.75" thickBot="1" x14ac:dyDescent="0.3">
      <c r="A5" s="26" t="s">
        <v>65</v>
      </c>
      <c r="B5" s="28" t="s">
        <v>66</v>
      </c>
      <c r="C5" s="28" t="s">
        <v>67</v>
      </c>
      <c r="E5" s="28" t="s">
        <v>66</v>
      </c>
      <c r="F5" s="28" t="s">
        <v>67</v>
      </c>
      <c r="H5" s="28" t="s">
        <v>66</v>
      </c>
      <c r="I5" s="28" t="s">
        <v>67</v>
      </c>
    </row>
    <row r="6" spans="1:9" ht="16.149999999999999" customHeight="1" x14ac:dyDescent="0.3">
      <c r="A6" s="26" t="s">
        <v>72</v>
      </c>
      <c r="B6" s="39">
        <v>1</v>
      </c>
      <c r="C6" s="30"/>
      <c r="D6" s="26" t="s">
        <v>70</v>
      </c>
      <c r="E6" s="39">
        <v>1</v>
      </c>
      <c r="F6" s="30"/>
      <c r="G6" s="26" t="s">
        <v>60</v>
      </c>
      <c r="H6" s="39">
        <v>1</v>
      </c>
      <c r="I6" s="30"/>
    </row>
    <row r="7" spans="1:9" ht="16.149999999999999" customHeight="1" thickBot="1" x14ac:dyDescent="0.35">
      <c r="A7" s="26"/>
      <c r="B7" s="40"/>
      <c r="C7" s="31"/>
      <c r="E7" s="40"/>
      <c r="F7" s="37"/>
      <c r="H7" s="40"/>
      <c r="I7" s="31"/>
    </row>
    <row r="8" spans="1:9" ht="16.149999999999999" customHeight="1" x14ac:dyDescent="0.3">
      <c r="A8" s="26"/>
      <c r="B8" s="41">
        <v>2</v>
      </c>
      <c r="C8" s="30"/>
      <c r="E8" s="41">
        <v>2</v>
      </c>
      <c r="F8" s="30"/>
      <c r="H8" s="41">
        <v>2</v>
      </c>
      <c r="I8" s="30"/>
    </row>
    <row r="9" spans="1:9" ht="16.149999999999999" customHeight="1" thickBot="1" x14ac:dyDescent="0.35">
      <c r="A9" s="26"/>
      <c r="B9" s="42" t="s">
        <v>7</v>
      </c>
      <c r="C9" s="31"/>
      <c r="E9" s="42" t="s">
        <v>7</v>
      </c>
      <c r="F9" s="34"/>
      <c r="H9" s="42" t="s">
        <v>7</v>
      </c>
      <c r="I9" s="31"/>
    </row>
    <row r="10" spans="1:9" ht="16.149999999999999" customHeight="1" x14ac:dyDescent="0.3">
      <c r="A10" s="26"/>
      <c r="B10" s="41">
        <v>3</v>
      </c>
      <c r="C10" s="30"/>
      <c r="E10" s="41">
        <v>3</v>
      </c>
      <c r="F10" s="29"/>
      <c r="H10" s="41">
        <v>3</v>
      </c>
      <c r="I10" s="30"/>
    </row>
    <row r="11" spans="1:9" ht="16.149999999999999" customHeight="1" thickBot="1" x14ac:dyDescent="0.35">
      <c r="A11" s="26"/>
      <c r="B11" s="43"/>
      <c r="C11" s="32"/>
      <c r="E11" s="43"/>
      <c r="F11" s="29"/>
      <c r="H11" s="43"/>
      <c r="I11" s="31"/>
    </row>
    <row r="12" spans="1:9" ht="16.149999999999999" customHeight="1" x14ac:dyDescent="0.3">
      <c r="B12" s="44">
        <v>4</v>
      </c>
      <c r="C12" s="29"/>
      <c r="D12" s="26" t="s">
        <v>68</v>
      </c>
      <c r="E12" s="44">
        <v>4</v>
      </c>
      <c r="F12" s="30"/>
      <c r="H12" s="44">
        <v>4</v>
      </c>
      <c r="I12" s="29"/>
    </row>
    <row r="13" spans="1:9" ht="16.149999999999999" customHeight="1" thickBot="1" x14ac:dyDescent="0.35">
      <c r="B13" s="45"/>
      <c r="C13" s="29"/>
      <c r="E13" s="45"/>
      <c r="F13" s="34"/>
      <c r="H13" s="45"/>
      <c r="I13" s="29"/>
    </row>
    <row r="14" spans="1:9" ht="16.149999999999999" customHeight="1" x14ac:dyDescent="0.3">
      <c r="A14" s="26" t="s">
        <v>58</v>
      </c>
      <c r="B14" s="44">
        <v>5</v>
      </c>
      <c r="C14" s="30"/>
      <c r="E14" s="44">
        <v>5</v>
      </c>
      <c r="F14" s="30"/>
      <c r="G14" s="26" t="s">
        <v>61</v>
      </c>
      <c r="H14" s="44">
        <v>5</v>
      </c>
      <c r="I14" s="30"/>
    </row>
    <row r="15" spans="1:9" ht="16.149999999999999" customHeight="1" thickBot="1" x14ac:dyDescent="0.35">
      <c r="A15" s="26"/>
      <c r="B15" s="46"/>
      <c r="C15" s="33"/>
      <c r="E15" s="46"/>
      <c r="F15" s="38"/>
      <c r="H15" s="46"/>
      <c r="I15" s="32"/>
    </row>
    <row r="16" spans="1:9" ht="16.149999999999999" customHeight="1" x14ac:dyDescent="0.3">
      <c r="A16" s="26"/>
      <c r="B16" s="44">
        <v>6</v>
      </c>
      <c r="C16" s="30"/>
      <c r="E16" s="44">
        <v>6</v>
      </c>
      <c r="F16" s="29"/>
      <c r="H16" s="44">
        <v>6</v>
      </c>
      <c r="I16" s="30"/>
    </row>
    <row r="17" spans="1:9" ht="16.149999999999999" customHeight="1" thickBot="1" x14ac:dyDescent="0.35">
      <c r="A17" s="26"/>
      <c r="B17" s="46"/>
      <c r="C17" s="34"/>
      <c r="E17" s="46"/>
      <c r="F17" s="29"/>
      <c r="H17" s="46"/>
      <c r="I17" s="31"/>
    </row>
    <row r="18" spans="1:9" ht="16.149999999999999" customHeight="1" x14ac:dyDescent="0.3">
      <c r="A18" s="26"/>
      <c r="B18" s="44">
        <v>7</v>
      </c>
      <c r="C18" s="30"/>
      <c r="D18" s="26" t="s">
        <v>69</v>
      </c>
      <c r="E18" s="44">
        <v>7</v>
      </c>
      <c r="F18" s="30"/>
      <c r="H18" s="44">
        <v>7</v>
      </c>
      <c r="I18" s="30"/>
    </row>
    <row r="19" spans="1:9" ht="16.149999999999999" customHeight="1" thickBot="1" x14ac:dyDescent="0.35">
      <c r="A19" s="26"/>
      <c r="B19" s="46"/>
      <c r="C19" s="34"/>
      <c r="E19" s="46"/>
      <c r="F19" s="34"/>
      <c r="H19" s="46"/>
      <c r="I19" s="31"/>
    </row>
    <row r="20" spans="1:9" ht="16.149999999999999" customHeight="1" x14ac:dyDescent="0.3">
      <c r="A20" s="26"/>
      <c r="B20" s="44">
        <v>8</v>
      </c>
      <c r="C20" s="29"/>
      <c r="E20" s="44">
        <v>8</v>
      </c>
      <c r="F20" s="30"/>
      <c r="H20" s="44">
        <v>8</v>
      </c>
      <c r="I20" s="29"/>
    </row>
    <row r="21" spans="1:9" ht="16.149999999999999" customHeight="1" thickBot="1" x14ac:dyDescent="0.35">
      <c r="A21" s="26"/>
      <c r="B21" s="47"/>
      <c r="C21" s="29"/>
      <c r="E21" s="47"/>
      <c r="F21" s="34"/>
      <c r="H21" s="47"/>
      <c r="I21" s="29"/>
    </row>
    <row r="22" spans="1:9" ht="16.149999999999999" customHeight="1" x14ac:dyDescent="0.3">
      <c r="A22" s="26" t="s">
        <v>59</v>
      </c>
      <c r="B22" s="41">
        <v>9</v>
      </c>
      <c r="C22" s="32"/>
      <c r="E22" s="41">
        <v>9</v>
      </c>
      <c r="F22" s="29"/>
      <c r="G22" s="26" t="s">
        <v>73</v>
      </c>
      <c r="H22" s="41">
        <v>9</v>
      </c>
      <c r="I22" s="30"/>
    </row>
    <row r="23" spans="1:9" ht="16.149999999999999" customHeight="1" thickBot="1" x14ac:dyDescent="0.35">
      <c r="A23" s="26"/>
      <c r="B23" s="42"/>
      <c r="C23" s="31"/>
      <c r="E23" s="42"/>
      <c r="F23" s="29"/>
      <c r="H23" s="42"/>
      <c r="I23" s="32"/>
    </row>
    <row r="24" spans="1:9" ht="16.149999999999999" customHeight="1" x14ac:dyDescent="0.3">
      <c r="B24" s="41">
        <v>10</v>
      </c>
      <c r="C24" s="30"/>
      <c r="D24" s="26" t="s">
        <v>71</v>
      </c>
      <c r="E24" s="41">
        <v>10</v>
      </c>
      <c r="F24" s="30"/>
      <c r="H24" s="41">
        <v>10</v>
      </c>
      <c r="I24" s="30"/>
    </row>
    <row r="25" spans="1:9" ht="16.149999999999999" customHeight="1" thickBot="1" x14ac:dyDescent="0.35">
      <c r="B25" s="42"/>
      <c r="C25" s="31"/>
      <c r="E25" s="42"/>
      <c r="F25" s="34"/>
      <c r="H25" s="42"/>
      <c r="I25" s="31"/>
    </row>
    <row r="26" spans="1:9" ht="16.149999999999999" customHeight="1" x14ac:dyDescent="0.3">
      <c r="B26" s="39">
        <v>11</v>
      </c>
      <c r="C26" s="30"/>
      <c r="E26" s="39">
        <v>11</v>
      </c>
      <c r="F26" s="30"/>
      <c r="H26" s="39">
        <v>11</v>
      </c>
      <c r="I26" s="30"/>
    </row>
    <row r="27" spans="1:9" ht="16.149999999999999" customHeight="1" thickBot="1" x14ac:dyDescent="0.35">
      <c r="B27" s="40"/>
      <c r="C27" s="31"/>
      <c r="E27" s="40"/>
      <c r="F27" s="34"/>
      <c r="H27" s="40"/>
      <c r="I27" s="31"/>
    </row>
    <row r="28" spans="1:9" ht="16.149999999999999" customHeight="1" x14ac:dyDescent="0.3">
      <c r="B28" s="44">
        <v>12</v>
      </c>
      <c r="C28" s="29"/>
      <c r="E28" s="44">
        <v>12</v>
      </c>
      <c r="F28" s="29"/>
      <c r="H28" s="44">
        <v>12</v>
      </c>
      <c r="I28" s="29"/>
    </row>
    <row r="29" spans="1:9" ht="16.149999999999999" customHeight="1" thickBot="1" x14ac:dyDescent="0.3">
      <c r="B29" s="47"/>
      <c r="C29" s="29"/>
      <c r="E29" s="47"/>
      <c r="F29" s="29"/>
      <c r="H29" s="47"/>
      <c r="I29" s="29"/>
    </row>
    <row r="31" spans="1:9" ht="17.25" x14ac:dyDescent="0.3">
      <c r="C31" s="59" t="s">
        <v>94</v>
      </c>
    </row>
    <row r="32" spans="1:9" ht="17.25" x14ac:dyDescent="0.3">
      <c r="C32" s="59" t="s">
        <v>95</v>
      </c>
    </row>
  </sheetData>
  <mergeCells count="1">
    <mergeCell ref="C1:H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"/>
  <sheetViews>
    <sheetView topLeftCell="A4" workbookViewId="0">
      <selection activeCell="A5" sqref="A5:R13"/>
    </sheetView>
  </sheetViews>
  <sheetFormatPr defaultRowHeight="15" x14ac:dyDescent="0.25"/>
  <cols>
    <col min="1" max="1" width="23.28515625" bestFit="1" customWidth="1"/>
    <col min="2" max="7" width="6.7109375" customWidth="1"/>
    <col min="8" max="8" width="6.28515625" bestFit="1" customWidth="1"/>
    <col min="9" max="17" width="6.7109375" customWidth="1"/>
    <col min="18" max="18" width="3.7109375" customWidth="1"/>
  </cols>
  <sheetData>
    <row r="5" spans="1:18" ht="23.25" x14ac:dyDescent="0.35">
      <c r="A5" s="1" t="s">
        <v>13</v>
      </c>
      <c r="B5" s="72" t="s">
        <v>98</v>
      </c>
      <c r="C5" s="73"/>
      <c r="D5" s="73"/>
      <c r="E5" s="73"/>
      <c r="F5" s="73"/>
      <c r="G5" s="74"/>
      <c r="H5" s="58"/>
      <c r="I5" s="61"/>
      <c r="J5" s="72" t="s">
        <v>99</v>
      </c>
      <c r="K5" s="73"/>
      <c r="L5" s="73"/>
      <c r="M5" s="73"/>
      <c r="N5" s="73"/>
      <c r="O5" s="73"/>
      <c r="P5" s="73"/>
      <c r="Q5" s="74"/>
      <c r="R5" s="2"/>
    </row>
    <row r="6" spans="1:18" ht="18.75" x14ac:dyDescent="0.3">
      <c r="A6" s="3" t="s">
        <v>123</v>
      </c>
      <c r="B6" s="4" t="s">
        <v>96</v>
      </c>
      <c r="C6" s="4" t="s">
        <v>97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62"/>
      <c r="J6" s="57" t="s">
        <v>106</v>
      </c>
      <c r="K6" s="57" t="s">
        <v>108</v>
      </c>
      <c r="L6" s="57" t="s">
        <v>109</v>
      </c>
      <c r="M6" s="57" t="s">
        <v>111</v>
      </c>
      <c r="N6" s="57" t="s">
        <v>113</v>
      </c>
      <c r="O6" s="57" t="s">
        <v>115</v>
      </c>
      <c r="P6" s="57" t="s">
        <v>117</v>
      </c>
      <c r="Q6" s="57" t="s">
        <v>120</v>
      </c>
    </row>
    <row r="7" spans="1:18" ht="18.75" x14ac:dyDescent="0.3">
      <c r="A7" s="3"/>
      <c r="B7" s="5">
        <v>44454</v>
      </c>
      <c r="C7" s="5">
        <v>273</v>
      </c>
      <c r="D7" s="5">
        <v>43751</v>
      </c>
      <c r="E7" s="5">
        <v>43765</v>
      </c>
      <c r="F7" s="5">
        <v>43779</v>
      </c>
      <c r="G7" s="5">
        <v>43793</v>
      </c>
      <c r="H7" s="5">
        <v>44173</v>
      </c>
      <c r="I7" s="63"/>
      <c r="J7" s="7" t="s">
        <v>105</v>
      </c>
      <c r="K7" s="7" t="s">
        <v>107</v>
      </c>
      <c r="L7" s="7" t="s">
        <v>110</v>
      </c>
      <c r="M7" s="7" t="s">
        <v>112</v>
      </c>
      <c r="N7" s="7" t="s">
        <v>114</v>
      </c>
      <c r="O7" s="7" t="s">
        <v>116</v>
      </c>
      <c r="P7" s="7" t="s">
        <v>118</v>
      </c>
      <c r="Q7" s="7" t="s">
        <v>119</v>
      </c>
    </row>
    <row r="8" spans="1:18" ht="18.75" x14ac:dyDescent="0.3">
      <c r="A8" s="13" t="s">
        <v>14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29"/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4">
        <f>SUM(B8:Q8)</f>
        <v>15</v>
      </c>
    </row>
    <row r="9" spans="1:18" ht="18.75" x14ac:dyDescent="0.3">
      <c r="A9" s="13" t="s">
        <v>15</v>
      </c>
      <c r="B9" s="8">
        <v>1</v>
      </c>
      <c r="C9" s="66"/>
      <c r="D9" s="68">
        <v>1</v>
      </c>
      <c r="E9" s="8">
        <v>1</v>
      </c>
      <c r="F9" s="8">
        <v>1</v>
      </c>
      <c r="G9" s="66"/>
      <c r="H9" s="8">
        <v>1</v>
      </c>
      <c r="I9" s="29"/>
      <c r="J9" s="8">
        <v>1</v>
      </c>
      <c r="K9" s="8">
        <v>1</v>
      </c>
      <c r="L9" s="8">
        <v>1</v>
      </c>
      <c r="M9" s="66"/>
      <c r="N9" s="8">
        <v>1</v>
      </c>
      <c r="O9" s="8">
        <v>1</v>
      </c>
      <c r="P9" s="66"/>
      <c r="Q9" s="8">
        <v>1</v>
      </c>
      <c r="R9" s="4">
        <f>SUM(B9:Q9)</f>
        <v>11</v>
      </c>
    </row>
    <row r="10" spans="1:18" ht="18.75" x14ac:dyDescent="0.3">
      <c r="A10" s="13" t="s">
        <v>20</v>
      </c>
      <c r="B10" s="8">
        <v>1</v>
      </c>
      <c r="C10" s="8">
        <v>1</v>
      </c>
      <c r="D10" s="66"/>
      <c r="E10" s="8">
        <v>1</v>
      </c>
      <c r="F10" s="8">
        <v>1</v>
      </c>
      <c r="G10" s="8">
        <v>1</v>
      </c>
      <c r="H10" s="66"/>
      <c r="I10" s="29"/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66"/>
      <c r="R10" s="4">
        <f>SUM(B10:Q10)</f>
        <v>12</v>
      </c>
    </row>
    <row r="11" spans="1:18" ht="18.75" x14ac:dyDescent="0.3">
      <c r="A11" s="13" t="s">
        <v>16</v>
      </c>
      <c r="B11" s="8">
        <v>1</v>
      </c>
      <c r="C11" s="8">
        <v>1</v>
      </c>
      <c r="D11" s="8">
        <v>1</v>
      </c>
      <c r="E11" s="66"/>
      <c r="F11" s="8">
        <v>1</v>
      </c>
      <c r="G11" s="8">
        <v>1</v>
      </c>
      <c r="H11" s="8">
        <v>1</v>
      </c>
      <c r="I11" s="29"/>
      <c r="J11" s="66"/>
      <c r="K11" s="66"/>
      <c r="L11" s="8">
        <v>1</v>
      </c>
      <c r="M11" s="8">
        <v>1</v>
      </c>
      <c r="N11" s="66"/>
      <c r="O11" s="8">
        <v>1</v>
      </c>
      <c r="P11" s="8">
        <v>1</v>
      </c>
      <c r="Q11" s="8">
        <v>1</v>
      </c>
      <c r="R11" s="4">
        <f>SUM(B11:Q11)</f>
        <v>11</v>
      </c>
    </row>
    <row r="12" spans="1:18" ht="18.75" x14ac:dyDescent="0.3">
      <c r="A12" s="13" t="s">
        <v>19</v>
      </c>
      <c r="B12" s="66"/>
      <c r="C12" s="8">
        <v>1</v>
      </c>
      <c r="D12" s="8">
        <v>1</v>
      </c>
      <c r="E12" s="8">
        <v>1</v>
      </c>
      <c r="F12" s="66"/>
      <c r="G12" s="8">
        <v>1</v>
      </c>
      <c r="H12" s="8">
        <v>1</v>
      </c>
      <c r="I12" s="29"/>
      <c r="J12" s="8">
        <v>1</v>
      </c>
      <c r="K12" s="8">
        <v>1</v>
      </c>
      <c r="L12" s="66"/>
      <c r="M12" s="8">
        <v>1</v>
      </c>
      <c r="N12" s="8">
        <v>1</v>
      </c>
      <c r="O12" s="66"/>
      <c r="P12" s="8">
        <v>1</v>
      </c>
      <c r="Q12" s="8">
        <v>1</v>
      </c>
      <c r="R12" s="4">
        <f>SUM(B12:Q12)</f>
        <v>11</v>
      </c>
    </row>
    <row r="13" spans="1:18" x14ac:dyDescent="0.25">
      <c r="B13" s="4">
        <f t="shared" ref="B13:H13" si="0">SUM(B8:B12)</f>
        <v>4</v>
      </c>
      <c r="C13" s="4">
        <f t="shared" si="0"/>
        <v>4</v>
      </c>
      <c r="D13" s="4">
        <f t="shared" si="0"/>
        <v>4</v>
      </c>
      <c r="E13" s="4">
        <f t="shared" si="0"/>
        <v>4</v>
      </c>
      <c r="F13" s="4">
        <f t="shared" si="0"/>
        <v>4</v>
      </c>
      <c r="G13" s="4">
        <f t="shared" si="0"/>
        <v>4</v>
      </c>
      <c r="H13" s="4">
        <f t="shared" si="0"/>
        <v>4</v>
      </c>
      <c r="I13" s="62"/>
      <c r="J13" s="4">
        <f t="shared" ref="J13:Q13" si="1">SUM(J8:J12)</f>
        <v>4</v>
      </c>
      <c r="K13" s="4">
        <f t="shared" si="1"/>
        <v>4</v>
      </c>
      <c r="L13" s="4">
        <f t="shared" si="1"/>
        <v>4</v>
      </c>
      <c r="M13" s="4">
        <f t="shared" si="1"/>
        <v>4</v>
      </c>
      <c r="N13" s="4">
        <f t="shared" si="1"/>
        <v>4</v>
      </c>
      <c r="O13" s="4">
        <f t="shared" si="1"/>
        <v>4</v>
      </c>
      <c r="P13" s="4">
        <f t="shared" si="1"/>
        <v>4</v>
      </c>
      <c r="Q13" s="4">
        <f t="shared" si="1"/>
        <v>4</v>
      </c>
      <c r="R13" s="2"/>
    </row>
  </sheetData>
  <mergeCells count="2">
    <mergeCell ref="B5:G5"/>
    <mergeCell ref="J5:Q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4"/>
  <sheetViews>
    <sheetView workbookViewId="0">
      <selection activeCell="H14" sqref="H14"/>
    </sheetView>
  </sheetViews>
  <sheetFormatPr defaultRowHeight="15" x14ac:dyDescent="0.25"/>
  <cols>
    <col min="1" max="1" width="24" bestFit="1" customWidth="1"/>
    <col min="2" max="8" width="6.7109375" customWidth="1"/>
    <col min="9" max="9" width="2.140625" customWidth="1"/>
    <col min="10" max="17" width="6.7109375" customWidth="1"/>
    <col min="18" max="18" width="3.28515625" customWidth="1"/>
  </cols>
  <sheetData>
    <row r="5" spans="1:18" ht="23.25" x14ac:dyDescent="0.35">
      <c r="A5" s="1" t="s">
        <v>86</v>
      </c>
      <c r="B5" s="72" t="s">
        <v>98</v>
      </c>
      <c r="C5" s="73"/>
      <c r="D5" s="73"/>
      <c r="E5" s="73"/>
      <c r="F5" s="73"/>
      <c r="G5" s="74"/>
      <c r="H5" s="58"/>
      <c r="I5" s="61"/>
      <c r="J5" s="72" t="s">
        <v>99</v>
      </c>
      <c r="K5" s="73"/>
      <c r="L5" s="73"/>
      <c r="M5" s="73"/>
      <c r="N5" s="73"/>
      <c r="O5" s="73"/>
      <c r="P5" s="73"/>
      <c r="Q5" s="74"/>
    </row>
    <row r="6" spans="1:18" ht="18.75" x14ac:dyDescent="0.3">
      <c r="A6" s="3" t="s">
        <v>124</v>
      </c>
      <c r="B6" s="4" t="s">
        <v>96</v>
      </c>
      <c r="C6" s="4" t="s">
        <v>97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64"/>
      <c r="J6" s="57" t="s">
        <v>106</v>
      </c>
      <c r="K6" s="57" t="s">
        <v>108</v>
      </c>
      <c r="L6" s="57" t="s">
        <v>109</v>
      </c>
      <c r="M6" s="57" t="s">
        <v>111</v>
      </c>
      <c r="N6" s="57" t="s">
        <v>113</v>
      </c>
      <c r="O6" s="57" t="s">
        <v>115</v>
      </c>
      <c r="P6" s="57" t="s">
        <v>117</v>
      </c>
      <c r="Q6" s="57" t="s">
        <v>120</v>
      </c>
    </row>
    <row r="7" spans="1:18" ht="18.75" x14ac:dyDescent="0.3">
      <c r="A7" s="3"/>
      <c r="B7" s="5">
        <v>44454</v>
      </c>
      <c r="C7" s="5">
        <v>273</v>
      </c>
      <c r="D7" s="5">
        <v>43751</v>
      </c>
      <c r="E7" s="5">
        <v>43765</v>
      </c>
      <c r="F7" s="5">
        <v>43779</v>
      </c>
      <c r="G7" s="5">
        <v>43793</v>
      </c>
      <c r="H7" s="5">
        <v>44173</v>
      </c>
      <c r="I7" s="63"/>
      <c r="J7" s="7" t="s">
        <v>105</v>
      </c>
      <c r="K7" s="7" t="s">
        <v>107</v>
      </c>
      <c r="L7" s="7" t="s">
        <v>110</v>
      </c>
      <c r="M7" s="7" t="s">
        <v>112</v>
      </c>
      <c r="N7" s="7" t="s">
        <v>114</v>
      </c>
      <c r="O7" s="7" t="s">
        <v>116</v>
      </c>
      <c r="P7" s="7" t="s">
        <v>118</v>
      </c>
      <c r="Q7" s="7" t="s">
        <v>119</v>
      </c>
    </row>
    <row r="8" spans="1:18" ht="18.75" x14ac:dyDescent="0.3">
      <c r="A8" s="48" t="s">
        <v>78</v>
      </c>
      <c r="B8" s="8">
        <v>1</v>
      </c>
      <c r="C8" s="55"/>
      <c r="D8" s="8">
        <v>1</v>
      </c>
      <c r="E8" s="8">
        <v>1</v>
      </c>
      <c r="F8" s="55"/>
      <c r="G8" s="8">
        <v>1</v>
      </c>
      <c r="H8" s="8">
        <v>1</v>
      </c>
      <c r="I8" s="10"/>
      <c r="J8" s="55"/>
      <c r="K8" s="8">
        <v>1</v>
      </c>
      <c r="L8" s="8">
        <v>1</v>
      </c>
      <c r="M8" s="55"/>
      <c r="N8" s="8">
        <v>1</v>
      </c>
      <c r="O8" s="8">
        <v>1</v>
      </c>
      <c r="P8" s="55"/>
      <c r="Q8" s="8">
        <v>1</v>
      </c>
      <c r="R8">
        <f t="shared" ref="R8:R13" si="0">SUM(B8:Q8)</f>
        <v>10</v>
      </c>
    </row>
    <row r="9" spans="1:18" ht="18.75" x14ac:dyDescent="0.3">
      <c r="A9" s="48" t="s">
        <v>76</v>
      </c>
      <c r="B9" s="8">
        <v>1</v>
      </c>
      <c r="C9" s="55"/>
      <c r="D9" s="8">
        <v>1</v>
      </c>
      <c r="E9" s="8">
        <v>1</v>
      </c>
      <c r="F9" s="55"/>
      <c r="G9" s="8">
        <v>1</v>
      </c>
      <c r="H9" s="8">
        <v>1</v>
      </c>
      <c r="I9" s="10"/>
      <c r="J9" s="55"/>
      <c r="K9" s="8">
        <v>1</v>
      </c>
      <c r="L9" s="8">
        <v>1</v>
      </c>
      <c r="M9" s="55"/>
      <c r="N9" s="8">
        <v>1</v>
      </c>
      <c r="O9" s="8">
        <v>1</v>
      </c>
      <c r="P9" s="55"/>
      <c r="Q9" s="8">
        <v>1</v>
      </c>
      <c r="R9">
        <f t="shared" si="0"/>
        <v>10</v>
      </c>
    </row>
    <row r="10" spans="1:18" ht="18.75" x14ac:dyDescent="0.3">
      <c r="A10" s="48" t="s">
        <v>77</v>
      </c>
      <c r="B10" s="8">
        <v>1</v>
      </c>
      <c r="C10" s="8">
        <v>1</v>
      </c>
      <c r="D10" s="55"/>
      <c r="E10" s="8">
        <v>1</v>
      </c>
      <c r="F10" s="8">
        <v>1</v>
      </c>
      <c r="G10" s="55"/>
      <c r="H10" s="8">
        <v>1</v>
      </c>
      <c r="I10" s="10"/>
      <c r="J10" s="8">
        <v>1</v>
      </c>
      <c r="K10" s="55"/>
      <c r="L10" s="8">
        <v>1</v>
      </c>
      <c r="M10" s="8">
        <v>1</v>
      </c>
      <c r="N10" s="55"/>
      <c r="O10" s="8">
        <v>1</v>
      </c>
      <c r="P10" s="8">
        <v>1</v>
      </c>
      <c r="Q10" s="55"/>
      <c r="R10">
        <f t="shared" si="0"/>
        <v>10</v>
      </c>
    </row>
    <row r="11" spans="1:18" ht="18.75" x14ac:dyDescent="0.3">
      <c r="A11" s="48" t="s">
        <v>103</v>
      </c>
      <c r="B11" s="55"/>
      <c r="C11" s="8">
        <v>1</v>
      </c>
      <c r="D11" s="8">
        <v>1</v>
      </c>
      <c r="E11" s="55"/>
      <c r="F11" s="8">
        <v>1</v>
      </c>
      <c r="G11" s="8">
        <v>1</v>
      </c>
      <c r="H11" s="51"/>
      <c r="I11" s="6"/>
      <c r="J11" s="8">
        <v>1</v>
      </c>
      <c r="K11" s="8">
        <v>1</v>
      </c>
      <c r="L11" s="55"/>
      <c r="M11" s="8">
        <v>1</v>
      </c>
      <c r="N11" s="8">
        <v>1</v>
      </c>
      <c r="O11" s="55"/>
      <c r="P11" s="8">
        <v>1</v>
      </c>
      <c r="Q11" s="8">
        <v>1</v>
      </c>
      <c r="R11">
        <f t="shared" si="0"/>
        <v>10</v>
      </c>
    </row>
    <row r="12" spans="1:18" ht="18.75" x14ac:dyDescent="0.3">
      <c r="A12" s="48" t="s">
        <v>74</v>
      </c>
      <c r="B12" s="8">
        <v>1</v>
      </c>
      <c r="C12" s="8">
        <v>1</v>
      </c>
      <c r="D12" s="55"/>
      <c r="E12" s="8">
        <v>1</v>
      </c>
      <c r="F12" s="8">
        <v>1</v>
      </c>
      <c r="G12" s="55"/>
      <c r="H12" s="8">
        <v>1</v>
      </c>
      <c r="I12" s="10"/>
      <c r="J12" s="8">
        <v>1</v>
      </c>
      <c r="K12" s="55"/>
      <c r="L12" s="8">
        <v>1</v>
      </c>
      <c r="M12" s="8">
        <v>1</v>
      </c>
      <c r="N12" s="55"/>
      <c r="O12" s="8">
        <v>1</v>
      </c>
      <c r="P12" s="8">
        <v>1</v>
      </c>
      <c r="Q12" s="55"/>
      <c r="R12">
        <f t="shared" si="0"/>
        <v>10</v>
      </c>
    </row>
    <row r="13" spans="1:18" ht="18.75" x14ac:dyDescent="0.3">
      <c r="A13" s="48" t="s">
        <v>75</v>
      </c>
      <c r="B13" s="55"/>
      <c r="C13" s="8">
        <v>1</v>
      </c>
      <c r="D13" s="8">
        <v>1</v>
      </c>
      <c r="E13" s="55"/>
      <c r="F13" s="8">
        <v>1</v>
      </c>
      <c r="G13" s="8">
        <v>1</v>
      </c>
      <c r="H13" s="51"/>
      <c r="I13" s="6"/>
      <c r="J13" s="8">
        <v>1</v>
      </c>
      <c r="K13" s="8">
        <v>1</v>
      </c>
      <c r="L13" s="55"/>
      <c r="M13" s="8">
        <v>1</v>
      </c>
      <c r="N13" s="8">
        <v>1</v>
      </c>
      <c r="O13" s="55"/>
      <c r="P13" s="8">
        <v>1</v>
      </c>
      <c r="Q13" s="8">
        <v>1</v>
      </c>
      <c r="R13">
        <f t="shared" si="0"/>
        <v>10</v>
      </c>
    </row>
    <row r="14" spans="1:18" ht="18.75" x14ac:dyDescent="0.3">
      <c r="A14" s="50"/>
      <c r="B14" s="55">
        <f>SUM(B8:B13)</f>
        <v>4</v>
      </c>
      <c r="C14" s="55">
        <f t="shared" ref="C14:H14" si="1">SUM(C8:C13)</f>
        <v>4</v>
      </c>
      <c r="D14" s="55">
        <f t="shared" si="1"/>
        <v>4</v>
      </c>
      <c r="E14" s="55">
        <f t="shared" si="1"/>
        <v>4</v>
      </c>
      <c r="F14" s="55">
        <f t="shared" si="1"/>
        <v>4</v>
      </c>
      <c r="G14" s="55">
        <f t="shared" si="1"/>
        <v>4</v>
      </c>
      <c r="H14" s="55">
        <f t="shared" si="1"/>
        <v>4</v>
      </c>
      <c r="I14" s="10"/>
      <c r="J14" s="55">
        <f t="shared" ref="J14:Q14" si="2">SUM(J8:J13)</f>
        <v>4</v>
      </c>
      <c r="K14" s="55">
        <f t="shared" si="2"/>
        <v>4</v>
      </c>
      <c r="L14" s="55">
        <f t="shared" si="2"/>
        <v>4</v>
      </c>
      <c r="M14" s="55">
        <f t="shared" si="2"/>
        <v>4</v>
      </c>
      <c r="N14" s="55">
        <f t="shared" si="2"/>
        <v>4</v>
      </c>
      <c r="O14" s="55">
        <f t="shared" si="2"/>
        <v>4</v>
      </c>
      <c r="P14" s="55">
        <f t="shared" si="2"/>
        <v>4</v>
      </c>
      <c r="Q14" s="55">
        <f t="shared" si="2"/>
        <v>4</v>
      </c>
    </row>
  </sheetData>
  <mergeCells count="2">
    <mergeCell ref="B5:G5"/>
    <mergeCell ref="J5:Q5"/>
  </mergeCells>
  <pageMargins left="0.7" right="0.7" top="0.75" bottom="0.75" header="0.3" footer="0.3"/>
  <pageSetup paperSize="9" orientation="landscape" horizontalDpi="0" verticalDpi="0" r:id="rId1"/>
  <ignoredErrors>
    <ignoredError sqref="B14:C1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"/>
  <sheetViews>
    <sheetView workbookViewId="0">
      <selection activeCell="B12" sqref="B12"/>
    </sheetView>
  </sheetViews>
  <sheetFormatPr defaultRowHeight="15" x14ac:dyDescent="0.25"/>
  <cols>
    <col min="1" max="1" width="21.5703125" bestFit="1" customWidth="1"/>
    <col min="2" max="7" width="6.7109375" customWidth="1"/>
    <col min="8" max="8" width="6.28515625" bestFit="1" customWidth="1"/>
    <col min="9" max="9" width="2.42578125" customWidth="1"/>
    <col min="10" max="17" width="6.7109375" customWidth="1"/>
    <col min="18" max="18" width="3.85546875" customWidth="1"/>
  </cols>
  <sheetData>
    <row r="3" spans="1:18" ht="23.25" x14ac:dyDescent="0.35">
      <c r="A3" s="1" t="s">
        <v>87</v>
      </c>
      <c r="B3" s="72" t="s">
        <v>98</v>
      </c>
      <c r="C3" s="73"/>
      <c r="D3" s="73"/>
      <c r="E3" s="73"/>
      <c r="F3" s="73"/>
      <c r="G3" s="74"/>
      <c r="H3" s="58"/>
      <c r="I3" s="69"/>
      <c r="J3" s="72" t="s">
        <v>99</v>
      </c>
      <c r="K3" s="73"/>
      <c r="L3" s="73"/>
      <c r="M3" s="73"/>
      <c r="N3" s="73"/>
      <c r="O3" s="73"/>
      <c r="P3" s="73"/>
      <c r="Q3" s="74"/>
    </row>
    <row r="4" spans="1:18" ht="18.75" x14ac:dyDescent="0.3">
      <c r="A4" s="3" t="s">
        <v>125</v>
      </c>
      <c r="B4" s="4" t="s">
        <v>96</v>
      </c>
      <c r="C4" s="4" t="s">
        <v>97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64"/>
      <c r="J4" s="57" t="s">
        <v>106</v>
      </c>
      <c r="K4" s="57" t="s">
        <v>108</v>
      </c>
      <c r="L4" s="57" t="s">
        <v>109</v>
      </c>
      <c r="M4" s="57" t="s">
        <v>111</v>
      </c>
      <c r="N4" s="57" t="s">
        <v>113</v>
      </c>
      <c r="O4" s="57" t="s">
        <v>115</v>
      </c>
      <c r="P4" s="57" t="s">
        <v>117</v>
      </c>
      <c r="Q4" s="57" t="s">
        <v>120</v>
      </c>
    </row>
    <row r="5" spans="1:18" ht="18.75" x14ac:dyDescent="0.3">
      <c r="A5" s="3"/>
      <c r="B5" s="5">
        <v>44454</v>
      </c>
      <c r="C5" s="5">
        <v>273</v>
      </c>
      <c r="D5" s="5">
        <v>43751</v>
      </c>
      <c r="E5" s="5">
        <v>43765</v>
      </c>
      <c r="F5" s="5">
        <v>43779</v>
      </c>
      <c r="G5" s="5">
        <v>43793</v>
      </c>
      <c r="H5" s="5">
        <v>44173</v>
      </c>
      <c r="I5" s="63"/>
      <c r="J5" s="7" t="s">
        <v>105</v>
      </c>
      <c r="K5" s="7" t="s">
        <v>107</v>
      </c>
      <c r="L5" s="7" t="s">
        <v>110</v>
      </c>
      <c r="M5" s="7" t="s">
        <v>112</v>
      </c>
      <c r="N5" s="7" t="s">
        <v>114</v>
      </c>
      <c r="O5" s="7" t="s">
        <v>116</v>
      </c>
      <c r="P5" s="7" t="s">
        <v>118</v>
      </c>
      <c r="Q5" s="7" t="s">
        <v>119</v>
      </c>
    </row>
    <row r="6" spans="1:18" ht="18.75" x14ac:dyDescent="0.3">
      <c r="A6" s="49" t="s">
        <v>83</v>
      </c>
      <c r="B6" s="55"/>
      <c r="C6" s="8">
        <v>1</v>
      </c>
      <c r="D6" s="8">
        <v>1</v>
      </c>
      <c r="E6" s="55"/>
      <c r="F6" s="8">
        <v>1</v>
      </c>
      <c r="G6" s="8">
        <v>1</v>
      </c>
      <c r="H6" s="51"/>
      <c r="I6" s="6"/>
      <c r="J6" s="8">
        <v>1</v>
      </c>
      <c r="K6" s="8">
        <v>1</v>
      </c>
      <c r="L6" s="55"/>
      <c r="M6" s="8">
        <v>1</v>
      </c>
      <c r="N6" s="8">
        <v>1</v>
      </c>
      <c r="O6" s="55"/>
      <c r="P6" s="8">
        <v>1</v>
      </c>
      <c r="Q6" s="8">
        <v>1</v>
      </c>
      <c r="R6">
        <f t="shared" ref="R6:R11" si="0">SUM(B6:Q6)</f>
        <v>10</v>
      </c>
    </row>
    <row r="7" spans="1:18" ht="18.75" x14ac:dyDescent="0.3">
      <c r="A7" s="49" t="s">
        <v>80</v>
      </c>
      <c r="B7" s="8">
        <v>1</v>
      </c>
      <c r="C7" s="55"/>
      <c r="D7" s="8">
        <v>1</v>
      </c>
      <c r="E7" s="8">
        <v>1</v>
      </c>
      <c r="F7" s="55"/>
      <c r="G7" s="8">
        <v>1</v>
      </c>
      <c r="H7" s="8">
        <v>1</v>
      </c>
      <c r="I7" s="10"/>
      <c r="J7" s="55"/>
      <c r="K7" s="8">
        <v>1</v>
      </c>
      <c r="L7" s="8">
        <v>1</v>
      </c>
      <c r="M7" s="55"/>
      <c r="N7" s="8">
        <v>1</v>
      </c>
      <c r="O7" s="8">
        <v>1</v>
      </c>
      <c r="P7" s="55"/>
      <c r="Q7" s="8">
        <v>1</v>
      </c>
      <c r="R7">
        <f t="shared" si="0"/>
        <v>10</v>
      </c>
    </row>
    <row r="8" spans="1:18" ht="18.75" x14ac:dyDescent="0.3">
      <c r="A8" s="49" t="s">
        <v>81</v>
      </c>
      <c r="B8" s="8">
        <v>1</v>
      </c>
      <c r="C8" s="55"/>
      <c r="D8" s="8">
        <v>1</v>
      </c>
      <c r="E8" s="8">
        <v>1</v>
      </c>
      <c r="F8" s="55"/>
      <c r="G8" s="8">
        <v>1</v>
      </c>
      <c r="H8" s="8">
        <v>1</v>
      </c>
      <c r="I8" s="10"/>
      <c r="J8" s="55"/>
      <c r="K8" s="8">
        <v>1</v>
      </c>
      <c r="L8" s="8">
        <v>1</v>
      </c>
      <c r="M8" s="55"/>
      <c r="N8" s="8">
        <v>1</v>
      </c>
      <c r="O8" s="8">
        <v>1</v>
      </c>
      <c r="P8" s="55"/>
      <c r="Q8" s="8">
        <v>1</v>
      </c>
      <c r="R8">
        <f t="shared" si="0"/>
        <v>10</v>
      </c>
    </row>
    <row r="9" spans="1:18" ht="18.75" x14ac:dyDescent="0.3">
      <c r="A9" s="49" t="s">
        <v>82</v>
      </c>
      <c r="B9" s="8">
        <v>1</v>
      </c>
      <c r="C9" s="8">
        <v>1</v>
      </c>
      <c r="D9" s="55"/>
      <c r="E9" s="8">
        <v>1</v>
      </c>
      <c r="F9" s="8">
        <v>1</v>
      </c>
      <c r="G9" s="55"/>
      <c r="H9" s="8">
        <v>1</v>
      </c>
      <c r="I9" s="10"/>
      <c r="J9" s="8">
        <v>1</v>
      </c>
      <c r="K9" s="55"/>
      <c r="L9" s="8">
        <v>1</v>
      </c>
      <c r="M9" s="8">
        <v>1</v>
      </c>
      <c r="N9" s="55"/>
      <c r="O9" s="8">
        <v>1</v>
      </c>
      <c r="P9" s="8">
        <v>1</v>
      </c>
      <c r="Q9" s="55"/>
      <c r="R9">
        <f t="shared" si="0"/>
        <v>10</v>
      </c>
    </row>
    <row r="10" spans="1:18" ht="18.75" x14ac:dyDescent="0.3">
      <c r="A10" s="49" t="s">
        <v>84</v>
      </c>
      <c r="B10" s="8">
        <v>1</v>
      </c>
      <c r="C10" s="8">
        <v>1</v>
      </c>
      <c r="D10" s="55"/>
      <c r="E10" s="8">
        <v>1</v>
      </c>
      <c r="F10" s="8">
        <v>1</v>
      </c>
      <c r="G10" s="55"/>
      <c r="H10" s="8">
        <v>1</v>
      </c>
      <c r="I10" s="10"/>
      <c r="J10" s="8">
        <v>1</v>
      </c>
      <c r="K10" s="55"/>
      <c r="L10" s="8">
        <v>1</v>
      </c>
      <c r="M10" s="8">
        <v>1</v>
      </c>
      <c r="N10" s="55"/>
      <c r="O10" s="8">
        <v>1</v>
      </c>
      <c r="P10" s="8">
        <v>1</v>
      </c>
      <c r="Q10" s="55"/>
      <c r="R10">
        <f t="shared" si="0"/>
        <v>10</v>
      </c>
    </row>
    <row r="11" spans="1:18" ht="18.75" x14ac:dyDescent="0.3">
      <c r="A11" s="49" t="s">
        <v>79</v>
      </c>
      <c r="B11" s="55"/>
      <c r="C11" s="8">
        <v>1</v>
      </c>
      <c r="D11" s="8">
        <v>1</v>
      </c>
      <c r="E11" s="55"/>
      <c r="F11" s="8">
        <v>1</v>
      </c>
      <c r="G11" s="8">
        <v>1</v>
      </c>
      <c r="H11" s="51"/>
      <c r="I11" s="6"/>
      <c r="J11" s="8">
        <v>1</v>
      </c>
      <c r="K11" s="8">
        <v>1</v>
      </c>
      <c r="L11" s="55"/>
      <c r="M11" s="8">
        <v>1</v>
      </c>
      <c r="N11" s="8">
        <v>1</v>
      </c>
      <c r="O11" s="55"/>
      <c r="P11" s="8">
        <v>1</v>
      </c>
      <c r="Q11" s="8">
        <v>1</v>
      </c>
      <c r="R11">
        <f t="shared" si="0"/>
        <v>10</v>
      </c>
    </row>
    <row r="12" spans="1:18" ht="18.75" x14ac:dyDescent="0.3">
      <c r="B12" s="55">
        <f>SUM(B6:B11)</f>
        <v>4</v>
      </c>
      <c r="C12" s="55">
        <f t="shared" ref="C12:H12" si="1">SUM(C6:C11)</f>
        <v>4</v>
      </c>
      <c r="D12" s="55">
        <f t="shared" si="1"/>
        <v>4</v>
      </c>
      <c r="E12" s="55">
        <f t="shared" si="1"/>
        <v>4</v>
      </c>
      <c r="F12" s="55">
        <f t="shared" si="1"/>
        <v>4</v>
      </c>
      <c r="G12" s="55">
        <f t="shared" si="1"/>
        <v>4</v>
      </c>
      <c r="H12" s="55">
        <f t="shared" si="1"/>
        <v>4</v>
      </c>
      <c r="I12" s="10"/>
      <c r="J12" s="55">
        <f t="shared" ref="J12:Q12" si="2">SUM(J6:J11)</f>
        <v>4</v>
      </c>
      <c r="K12" s="55">
        <f t="shared" si="2"/>
        <v>4</v>
      </c>
      <c r="L12" s="55">
        <f t="shared" si="2"/>
        <v>4</v>
      </c>
      <c r="M12" s="55">
        <f t="shared" si="2"/>
        <v>4</v>
      </c>
      <c r="N12" s="55">
        <f t="shared" si="2"/>
        <v>4</v>
      </c>
      <c r="O12" s="55">
        <f t="shared" si="2"/>
        <v>4</v>
      </c>
      <c r="P12" s="55">
        <f t="shared" si="2"/>
        <v>4</v>
      </c>
      <c r="Q12" s="55">
        <f t="shared" si="2"/>
        <v>4</v>
      </c>
    </row>
  </sheetData>
  <mergeCells count="2">
    <mergeCell ref="B3:G3"/>
    <mergeCell ref="J3:Q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3"/>
  <sheetViews>
    <sheetView workbookViewId="0">
      <selection activeCell="A4" sqref="A4"/>
    </sheetView>
  </sheetViews>
  <sheetFormatPr defaultRowHeight="15" x14ac:dyDescent="0.25"/>
  <cols>
    <col min="1" max="1" width="21.28515625" bestFit="1" customWidth="1"/>
    <col min="2" max="7" width="6.7109375" customWidth="1"/>
    <col min="8" max="8" width="6.28515625" bestFit="1" customWidth="1"/>
    <col min="9" max="9" width="2.28515625" customWidth="1"/>
    <col min="10" max="17" width="6.7109375" customWidth="1"/>
    <col min="18" max="18" width="3" bestFit="1" customWidth="1"/>
  </cols>
  <sheetData>
    <row r="3" spans="1:18" ht="23.25" x14ac:dyDescent="0.35">
      <c r="A3" s="1" t="s">
        <v>93</v>
      </c>
      <c r="B3" s="72" t="s">
        <v>98</v>
      </c>
      <c r="C3" s="73"/>
      <c r="D3" s="73"/>
      <c r="E3" s="73"/>
      <c r="F3" s="73"/>
      <c r="G3" s="74"/>
      <c r="H3" s="58"/>
      <c r="I3" s="69"/>
      <c r="J3" s="72" t="s">
        <v>99</v>
      </c>
      <c r="K3" s="73"/>
      <c r="L3" s="73"/>
      <c r="M3" s="73"/>
      <c r="N3" s="73"/>
      <c r="O3" s="73"/>
      <c r="P3" s="73"/>
      <c r="Q3" s="74"/>
    </row>
    <row r="4" spans="1:18" ht="18.75" x14ac:dyDescent="0.3">
      <c r="A4" s="3" t="s">
        <v>126</v>
      </c>
      <c r="B4" s="4" t="s">
        <v>96</v>
      </c>
      <c r="C4" s="4" t="s">
        <v>97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64"/>
      <c r="J4" s="57" t="s">
        <v>106</v>
      </c>
      <c r="K4" s="57" t="s">
        <v>108</v>
      </c>
      <c r="L4" s="57" t="s">
        <v>109</v>
      </c>
      <c r="M4" s="57" t="s">
        <v>111</v>
      </c>
      <c r="N4" s="57" t="s">
        <v>113</v>
      </c>
      <c r="O4" s="57" t="s">
        <v>115</v>
      </c>
      <c r="P4" s="57" t="s">
        <v>117</v>
      </c>
      <c r="Q4" s="57" t="s">
        <v>120</v>
      </c>
    </row>
    <row r="5" spans="1:18" ht="18.75" x14ac:dyDescent="0.3">
      <c r="A5" s="3"/>
      <c r="B5" s="5">
        <v>44454</v>
      </c>
      <c r="C5" s="5">
        <v>273</v>
      </c>
      <c r="D5" s="5">
        <v>43751</v>
      </c>
      <c r="E5" s="5">
        <v>43765</v>
      </c>
      <c r="F5" s="5">
        <v>43779</v>
      </c>
      <c r="G5" s="5">
        <v>43793</v>
      </c>
      <c r="H5" s="5">
        <v>44173</v>
      </c>
      <c r="I5" s="63"/>
      <c r="J5" s="7" t="s">
        <v>105</v>
      </c>
      <c r="K5" s="7" t="s">
        <v>107</v>
      </c>
      <c r="L5" s="7" t="s">
        <v>110</v>
      </c>
      <c r="M5" s="7" t="s">
        <v>112</v>
      </c>
      <c r="N5" s="7" t="s">
        <v>114</v>
      </c>
      <c r="O5" s="7" t="s">
        <v>116</v>
      </c>
      <c r="P5" s="7" t="s">
        <v>118</v>
      </c>
      <c r="Q5" s="7" t="s">
        <v>119</v>
      </c>
    </row>
    <row r="6" spans="1:18" ht="18.75" x14ac:dyDescent="0.3">
      <c r="A6" s="53" t="s">
        <v>88</v>
      </c>
      <c r="B6" s="8">
        <v>1</v>
      </c>
      <c r="C6" s="8">
        <v>1</v>
      </c>
      <c r="D6" s="66" t="s">
        <v>7</v>
      </c>
      <c r="E6" s="8">
        <v>1</v>
      </c>
      <c r="F6" s="66"/>
      <c r="G6" s="8">
        <v>1</v>
      </c>
      <c r="H6" s="66"/>
      <c r="I6" s="10"/>
      <c r="J6" s="8">
        <v>1</v>
      </c>
      <c r="K6" s="8">
        <v>1</v>
      </c>
      <c r="L6" s="66" t="s">
        <v>7</v>
      </c>
      <c r="M6" s="8">
        <v>1</v>
      </c>
      <c r="N6" s="66"/>
      <c r="O6" s="8">
        <v>1</v>
      </c>
      <c r="P6" s="66"/>
      <c r="Q6" s="8">
        <v>1</v>
      </c>
      <c r="R6">
        <f t="shared" ref="R6:R12" si="0">SUM(B6:Q6)</f>
        <v>9</v>
      </c>
    </row>
    <row r="7" spans="1:18" ht="18.75" x14ac:dyDescent="0.3">
      <c r="A7" s="52" t="s">
        <v>89</v>
      </c>
      <c r="B7" s="8">
        <v>1</v>
      </c>
      <c r="C7" s="66"/>
      <c r="D7" s="68">
        <v>1</v>
      </c>
      <c r="E7" s="8">
        <v>1</v>
      </c>
      <c r="F7" s="66"/>
      <c r="G7" s="8">
        <v>1</v>
      </c>
      <c r="H7" s="66"/>
      <c r="I7" s="10"/>
      <c r="J7" s="8">
        <v>1</v>
      </c>
      <c r="K7" s="66"/>
      <c r="L7" s="68">
        <v>1</v>
      </c>
      <c r="M7" s="8">
        <v>1</v>
      </c>
      <c r="N7" s="66"/>
      <c r="O7" s="8">
        <v>1</v>
      </c>
      <c r="P7" s="66"/>
      <c r="Q7" s="8">
        <v>1</v>
      </c>
      <c r="R7">
        <f t="shared" si="0"/>
        <v>9</v>
      </c>
    </row>
    <row r="8" spans="1:18" ht="18.75" x14ac:dyDescent="0.3">
      <c r="A8" s="53" t="s">
        <v>85</v>
      </c>
      <c r="B8" s="8">
        <v>1</v>
      </c>
      <c r="C8" s="66"/>
      <c r="D8" s="8">
        <v>1</v>
      </c>
      <c r="E8" s="36"/>
      <c r="F8" s="8">
        <v>1</v>
      </c>
      <c r="G8" s="8">
        <v>1</v>
      </c>
      <c r="H8" s="66"/>
      <c r="I8" s="10"/>
      <c r="J8" s="8">
        <v>1</v>
      </c>
      <c r="K8" s="66"/>
      <c r="L8" s="8">
        <v>1</v>
      </c>
      <c r="M8" s="36"/>
      <c r="N8" s="8">
        <v>1</v>
      </c>
      <c r="O8" s="8">
        <v>1</v>
      </c>
      <c r="P8" s="66"/>
      <c r="Q8" s="8">
        <v>1</v>
      </c>
      <c r="R8">
        <f t="shared" si="0"/>
        <v>9</v>
      </c>
    </row>
    <row r="9" spans="1:18" ht="18.75" x14ac:dyDescent="0.3">
      <c r="A9" s="52" t="s">
        <v>90</v>
      </c>
      <c r="B9" s="8">
        <v>1</v>
      </c>
      <c r="C9" s="66"/>
      <c r="D9" s="8">
        <v>1</v>
      </c>
      <c r="E9" s="66"/>
      <c r="F9" s="8">
        <v>1</v>
      </c>
      <c r="G9" s="66"/>
      <c r="H9" s="8">
        <v>1</v>
      </c>
      <c r="I9" s="10"/>
      <c r="J9" s="8">
        <v>1</v>
      </c>
      <c r="K9" s="66"/>
      <c r="L9" s="8">
        <v>1</v>
      </c>
      <c r="M9" s="66"/>
      <c r="N9" s="8">
        <v>1</v>
      </c>
      <c r="O9" s="66"/>
      <c r="P9" s="8">
        <v>1</v>
      </c>
      <c r="Q9" s="8">
        <v>1</v>
      </c>
      <c r="R9">
        <f t="shared" si="0"/>
        <v>9</v>
      </c>
    </row>
    <row r="10" spans="1:18" ht="18.75" x14ac:dyDescent="0.3">
      <c r="A10" s="53" t="s">
        <v>91</v>
      </c>
      <c r="B10" s="66"/>
      <c r="C10" s="8">
        <v>1</v>
      </c>
      <c r="D10" s="8">
        <v>1</v>
      </c>
      <c r="E10" s="66"/>
      <c r="F10" s="8">
        <v>1</v>
      </c>
      <c r="G10" s="66"/>
      <c r="H10" s="8">
        <v>1</v>
      </c>
      <c r="I10" s="10"/>
      <c r="J10" s="66"/>
      <c r="K10" s="8">
        <v>1</v>
      </c>
      <c r="L10" s="8">
        <v>1</v>
      </c>
      <c r="M10" s="66"/>
      <c r="N10" s="8">
        <v>1</v>
      </c>
      <c r="O10" s="66"/>
      <c r="P10" s="8">
        <v>1</v>
      </c>
      <c r="Q10" s="66"/>
      <c r="R10">
        <f t="shared" si="0"/>
        <v>8</v>
      </c>
    </row>
    <row r="11" spans="1:18" ht="18.75" x14ac:dyDescent="0.3">
      <c r="A11" s="53" t="s">
        <v>92</v>
      </c>
      <c r="B11" s="66"/>
      <c r="C11" s="8">
        <v>1</v>
      </c>
      <c r="D11" s="66"/>
      <c r="E11" s="8">
        <v>1</v>
      </c>
      <c r="F11" s="8">
        <v>1</v>
      </c>
      <c r="G11" s="66"/>
      <c r="H11" s="8">
        <v>1</v>
      </c>
      <c r="I11" s="10"/>
      <c r="J11" s="66"/>
      <c r="K11" s="8">
        <v>1</v>
      </c>
      <c r="L11" s="66"/>
      <c r="M11" s="8">
        <v>1</v>
      </c>
      <c r="N11" s="8">
        <v>1</v>
      </c>
      <c r="O11" s="66"/>
      <c r="P11" s="8">
        <v>1</v>
      </c>
      <c r="Q11" s="66"/>
      <c r="R11">
        <f t="shared" si="0"/>
        <v>8</v>
      </c>
    </row>
    <row r="12" spans="1:18" ht="18.75" x14ac:dyDescent="0.3">
      <c r="A12" s="53" t="s">
        <v>101</v>
      </c>
      <c r="B12" s="66"/>
      <c r="C12" s="8">
        <v>1</v>
      </c>
      <c r="D12" s="66"/>
      <c r="E12" s="8">
        <v>1</v>
      </c>
      <c r="F12" s="66"/>
      <c r="G12" s="8">
        <v>1</v>
      </c>
      <c r="H12" s="8">
        <v>1</v>
      </c>
      <c r="I12" s="10"/>
      <c r="J12" s="66"/>
      <c r="K12" s="8">
        <v>1</v>
      </c>
      <c r="L12" s="66"/>
      <c r="M12" s="8">
        <v>1</v>
      </c>
      <c r="N12" s="66"/>
      <c r="O12" s="8">
        <v>1</v>
      </c>
      <c r="P12" s="8">
        <v>1</v>
      </c>
      <c r="Q12" s="66"/>
      <c r="R12">
        <f t="shared" si="0"/>
        <v>8</v>
      </c>
    </row>
    <row r="13" spans="1:18" ht="18.75" x14ac:dyDescent="0.3">
      <c r="B13" s="67">
        <f>SUM(B6:B12)</f>
        <v>4</v>
      </c>
      <c r="C13" s="67">
        <f t="shared" ref="C13:Q13" si="1">SUM(C6:C12)</f>
        <v>4</v>
      </c>
      <c r="D13" s="67">
        <f t="shared" si="1"/>
        <v>4</v>
      </c>
      <c r="E13" s="67">
        <f t="shared" si="1"/>
        <v>4</v>
      </c>
      <c r="F13" s="67">
        <f t="shared" si="1"/>
        <v>4</v>
      </c>
      <c r="G13" s="67">
        <f t="shared" si="1"/>
        <v>4</v>
      </c>
      <c r="H13" s="67">
        <f t="shared" si="1"/>
        <v>4</v>
      </c>
      <c r="I13" s="10"/>
      <c r="J13" s="67">
        <f t="shared" si="1"/>
        <v>4</v>
      </c>
      <c r="K13" s="67">
        <f t="shared" si="1"/>
        <v>4</v>
      </c>
      <c r="L13" s="67">
        <f t="shared" si="1"/>
        <v>4</v>
      </c>
      <c r="M13" s="67">
        <f t="shared" si="1"/>
        <v>4</v>
      </c>
      <c r="N13" s="67">
        <f t="shared" si="1"/>
        <v>4</v>
      </c>
      <c r="O13" s="67">
        <f t="shared" si="1"/>
        <v>4</v>
      </c>
      <c r="P13" s="67">
        <f t="shared" si="1"/>
        <v>4</v>
      </c>
      <c r="Q13" s="67">
        <f t="shared" si="1"/>
        <v>4</v>
      </c>
    </row>
  </sheetData>
  <mergeCells count="2">
    <mergeCell ref="B3:G3"/>
    <mergeCell ref="J3:Q3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4"/>
  <sheetViews>
    <sheetView workbookViewId="0">
      <selection activeCell="A16" sqref="A16"/>
    </sheetView>
  </sheetViews>
  <sheetFormatPr defaultRowHeight="15" x14ac:dyDescent="0.25"/>
  <cols>
    <col min="1" max="1" width="22.28515625" bestFit="1" customWidth="1"/>
    <col min="2" max="7" width="6.7109375" customWidth="1"/>
    <col min="8" max="8" width="6.28515625" bestFit="1" customWidth="1"/>
    <col min="9" max="9" width="2.42578125" customWidth="1"/>
    <col min="10" max="17" width="6.7109375" customWidth="1"/>
    <col min="18" max="18" width="3.7109375" customWidth="1"/>
  </cols>
  <sheetData>
    <row r="4" spans="1:18" ht="23.25" x14ac:dyDescent="0.35">
      <c r="A4" s="1" t="s">
        <v>0</v>
      </c>
      <c r="B4" s="72" t="s">
        <v>98</v>
      </c>
      <c r="C4" s="73"/>
      <c r="D4" s="73"/>
      <c r="E4" s="73"/>
      <c r="F4" s="73"/>
      <c r="G4" s="74"/>
      <c r="H4" s="58"/>
      <c r="I4" s="61"/>
      <c r="J4" s="73" t="s">
        <v>99</v>
      </c>
      <c r="K4" s="73"/>
      <c r="L4" s="73"/>
      <c r="M4" s="73"/>
      <c r="N4" s="73"/>
      <c r="O4" s="73"/>
      <c r="P4" s="73"/>
      <c r="Q4" s="74"/>
      <c r="R4" s="2"/>
    </row>
    <row r="5" spans="1:18" ht="18.75" x14ac:dyDescent="0.3">
      <c r="A5" s="3" t="s">
        <v>123</v>
      </c>
      <c r="B5" s="4" t="s">
        <v>96</v>
      </c>
      <c r="C5" s="4" t="s">
        <v>97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62"/>
      <c r="J5" s="57" t="s">
        <v>106</v>
      </c>
      <c r="K5" s="57" t="s">
        <v>108</v>
      </c>
      <c r="L5" s="57" t="s">
        <v>109</v>
      </c>
      <c r="M5" s="57" t="s">
        <v>111</v>
      </c>
      <c r="N5" s="57" t="s">
        <v>113</v>
      </c>
      <c r="O5" s="57" t="s">
        <v>115</v>
      </c>
      <c r="P5" s="57" t="s">
        <v>117</v>
      </c>
      <c r="Q5" s="57" t="s">
        <v>120</v>
      </c>
      <c r="R5" s="2"/>
    </row>
    <row r="6" spans="1:18" ht="18.75" x14ac:dyDescent="0.3">
      <c r="A6" s="3"/>
      <c r="B6" s="5">
        <v>44454</v>
      </c>
      <c r="C6" s="5">
        <v>273</v>
      </c>
      <c r="D6" s="5">
        <v>43751</v>
      </c>
      <c r="E6" s="5">
        <v>43765</v>
      </c>
      <c r="F6" s="5">
        <v>43779</v>
      </c>
      <c r="G6" s="5">
        <v>43793</v>
      </c>
      <c r="H6" s="5">
        <v>44173</v>
      </c>
      <c r="I6" s="63"/>
      <c r="J6" s="7" t="s">
        <v>105</v>
      </c>
      <c r="K6" s="7" t="s">
        <v>107</v>
      </c>
      <c r="L6" s="7" t="s">
        <v>110</v>
      </c>
      <c r="M6" s="7" t="s">
        <v>112</v>
      </c>
      <c r="N6" s="7" t="s">
        <v>114</v>
      </c>
      <c r="O6" s="7" t="s">
        <v>116</v>
      </c>
      <c r="P6" s="7" t="s">
        <v>118</v>
      </c>
      <c r="Q6" s="7" t="s">
        <v>119</v>
      </c>
      <c r="R6" s="2"/>
    </row>
    <row r="7" spans="1:18" ht="18.75" x14ac:dyDescent="0.3">
      <c r="A7" s="12" t="s">
        <v>18</v>
      </c>
      <c r="B7" s="8">
        <v>1</v>
      </c>
      <c r="C7" s="55"/>
      <c r="D7" s="8">
        <v>1</v>
      </c>
      <c r="E7" s="8">
        <v>1</v>
      </c>
      <c r="F7" s="8">
        <v>1</v>
      </c>
      <c r="G7" s="8">
        <v>1</v>
      </c>
      <c r="H7" s="8">
        <v>1</v>
      </c>
      <c r="I7" s="10"/>
      <c r="J7" s="8">
        <v>1</v>
      </c>
      <c r="K7" s="55"/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4">
        <f t="shared" ref="R7:R13" si="0">SUM(B7:Q7)</f>
        <v>13</v>
      </c>
    </row>
    <row r="8" spans="1:18" ht="18.75" x14ac:dyDescent="0.3">
      <c r="A8" s="11" t="s">
        <v>11</v>
      </c>
      <c r="B8" s="8">
        <v>1</v>
      </c>
      <c r="C8" s="8">
        <v>1</v>
      </c>
      <c r="E8" s="8">
        <v>1</v>
      </c>
      <c r="F8" s="8">
        <v>1</v>
      </c>
      <c r="G8" s="8">
        <v>1</v>
      </c>
      <c r="H8" s="8">
        <v>1</v>
      </c>
      <c r="I8" s="10"/>
      <c r="J8" s="8">
        <v>1</v>
      </c>
      <c r="K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4">
        <f t="shared" si="0"/>
        <v>13</v>
      </c>
    </row>
    <row r="9" spans="1:18" ht="18.75" x14ac:dyDescent="0.3">
      <c r="A9" s="12" t="s">
        <v>6</v>
      </c>
      <c r="B9" s="8">
        <v>1</v>
      </c>
      <c r="C9" s="8">
        <v>1</v>
      </c>
      <c r="D9" s="8">
        <v>1</v>
      </c>
      <c r="F9" s="8">
        <v>1</v>
      </c>
      <c r="G9" s="8">
        <v>1</v>
      </c>
      <c r="H9" s="8">
        <v>1</v>
      </c>
      <c r="I9" s="10"/>
      <c r="J9" s="8">
        <v>1</v>
      </c>
      <c r="K9" s="8">
        <v>1</v>
      </c>
      <c r="L9" s="8">
        <v>1</v>
      </c>
      <c r="N9" s="8">
        <v>1</v>
      </c>
      <c r="O9" s="8">
        <v>1</v>
      </c>
      <c r="P9" s="8">
        <v>1</v>
      </c>
      <c r="Q9" s="8">
        <v>1</v>
      </c>
      <c r="R9" s="4">
        <f t="shared" si="0"/>
        <v>13</v>
      </c>
    </row>
    <row r="10" spans="1:18" ht="18.75" x14ac:dyDescent="0.3">
      <c r="A10" s="12" t="s">
        <v>17</v>
      </c>
      <c r="B10" s="8">
        <v>1</v>
      </c>
      <c r="C10" s="8">
        <v>1</v>
      </c>
      <c r="D10" s="8">
        <v>1</v>
      </c>
      <c r="E10" s="8">
        <v>1</v>
      </c>
      <c r="F10" s="55" t="s">
        <v>7</v>
      </c>
      <c r="G10" s="8">
        <v>1</v>
      </c>
      <c r="H10" s="8">
        <v>1</v>
      </c>
      <c r="I10" s="10"/>
      <c r="J10" s="8">
        <v>1</v>
      </c>
      <c r="K10" s="8">
        <v>1</v>
      </c>
      <c r="L10" s="8">
        <v>1</v>
      </c>
      <c r="M10" s="8">
        <v>1</v>
      </c>
      <c r="N10" s="55" t="s">
        <v>7</v>
      </c>
      <c r="O10" s="8">
        <v>1</v>
      </c>
      <c r="P10" s="8">
        <v>1</v>
      </c>
      <c r="Q10" s="8">
        <v>1</v>
      </c>
      <c r="R10" s="4">
        <f t="shared" si="0"/>
        <v>13</v>
      </c>
    </row>
    <row r="11" spans="1:18" ht="18.75" x14ac:dyDescent="0.3">
      <c r="A11" s="12" t="s">
        <v>9</v>
      </c>
      <c r="B11" s="8">
        <v>1</v>
      </c>
      <c r="C11" s="8">
        <v>1</v>
      </c>
      <c r="D11" s="8">
        <v>1</v>
      </c>
      <c r="E11" s="8">
        <v>1</v>
      </c>
      <c r="F11" s="8">
        <v>1</v>
      </c>
      <c r="G11" s="55" t="s">
        <v>7</v>
      </c>
      <c r="H11" s="8">
        <v>1</v>
      </c>
      <c r="I11" s="10"/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55" t="s">
        <v>7</v>
      </c>
      <c r="P11" s="8">
        <v>1</v>
      </c>
      <c r="Q11" s="8">
        <v>1</v>
      </c>
      <c r="R11" s="4">
        <f t="shared" si="0"/>
        <v>13</v>
      </c>
    </row>
    <row r="12" spans="1:18" ht="18.75" x14ac:dyDescent="0.3">
      <c r="A12" s="11" t="s">
        <v>12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55"/>
      <c r="I12" s="10"/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55"/>
      <c r="Q12" s="8">
        <v>1</v>
      </c>
      <c r="R12" s="4">
        <f t="shared" si="0"/>
        <v>13</v>
      </c>
    </row>
    <row r="13" spans="1:18" ht="18.75" x14ac:dyDescent="0.3">
      <c r="A13" s="12" t="s">
        <v>8</v>
      </c>
      <c r="B13" s="55" t="s">
        <v>7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10"/>
      <c r="J13" s="55"/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55"/>
      <c r="R13" s="4">
        <f t="shared" si="0"/>
        <v>12</v>
      </c>
    </row>
    <row r="14" spans="1:18" x14ac:dyDescent="0.25">
      <c r="B14" s="4">
        <f t="shared" ref="B14:Q14" si="1">SUM(B7:B13)</f>
        <v>6</v>
      </c>
      <c r="C14" s="4">
        <f t="shared" si="1"/>
        <v>6</v>
      </c>
      <c r="D14" s="4">
        <f t="shared" si="1"/>
        <v>6</v>
      </c>
      <c r="E14" s="4">
        <f t="shared" si="1"/>
        <v>6</v>
      </c>
      <c r="F14" s="4">
        <f t="shared" si="1"/>
        <v>6</v>
      </c>
      <c r="G14" s="4">
        <f t="shared" si="1"/>
        <v>6</v>
      </c>
      <c r="H14" s="4">
        <f t="shared" si="1"/>
        <v>6</v>
      </c>
      <c r="I14" s="62"/>
      <c r="J14" s="4">
        <f t="shared" si="1"/>
        <v>6</v>
      </c>
      <c r="K14" s="4">
        <f t="shared" si="1"/>
        <v>6</v>
      </c>
      <c r="L14" s="4">
        <f t="shared" si="1"/>
        <v>6</v>
      </c>
      <c r="M14" s="4">
        <f t="shared" si="1"/>
        <v>6</v>
      </c>
      <c r="N14" s="4">
        <f t="shared" si="1"/>
        <v>6</v>
      </c>
      <c r="O14" s="4">
        <f t="shared" si="1"/>
        <v>6</v>
      </c>
      <c r="P14" s="4">
        <f t="shared" si="1"/>
        <v>6</v>
      </c>
      <c r="Q14" s="4">
        <f t="shared" si="1"/>
        <v>6</v>
      </c>
      <c r="R14" s="2"/>
    </row>
  </sheetData>
  <mergeCells count="2">
    <mergeCell ref="B4:G4"/>
    <mergeCell ref="J4:Q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17"/>
  <sheetViews>
    <sheetView workbookViewId="0">
      <selection activeCell="F22" sqref="F22"/>
    </sheetView>
  </sheetViews>
  <sheetFormatPr defaultRowHeight="15" x14ac:dyDescent="0.25"/>
  <cols>
    <col min="1" max="1" width="20.5703125" bestFit="1" customWidth="1"/>
    <col min="2" max="7" width="6.7109375" customWidth="1"/>
    <col min="8" max="8" width="6.28515625" bestFit="1" customWidth="1"/>
    <col min="9" max="9" width="2.42578125" customWidth="1"/>
    <col min="10" max="17" width="6.7109375" customWidth="1"/>
    <col min="18" max="18" width="4.7109375" customWidth="1"/>
  </cols>
  <sheetData>
    <row r="7" spans="1:18" ht="23.25" x14ac:dyDescent="0.35">
      <c r="A7" s="1" t="s">
        <v>29</v>
      </c>
      <c r="B7" s="72" t="s">
        <v>98</v>
      </c>
      <c r="C7" s="73"/>
      <c r="D7" s="73"/>
      <c r="E7" s="73"/>
      <c r="F7" s="73"/>
      <c r="G7" s="74"/>
      <c r="H7" s="58"/>
      <c r="I7" s="61"/>
      <c r="J7" s="73" t="s">
        <v>99</v>
      </c>
      <c r="K7" s="73"/>
      <c r="L7" s="73"/>
      <c r="M7" s="73"/>
      <c r="N7" s="73"/>
      <c r="O7" s="73"/>
      <c r="P7" s="73"/>
      <c r="Q7" s="74"/>
      <c r="R7" s="2"/>
    </row>
    <row r="8" spans="1:18" x14ac:dyDescent="0.25">
      <c r="A8" t="s">
        <v>127</v>
      </c>
      <c r="B8" s="4" t="s">
        <v>96</v>
      </c>
      <c r="C8" s="4" t="s">
        <v>97</v>
      </c>
      <c r="D8" s="4" t="s">
        <v>1</v>
      </c>
      <c r="E8" s="4" t="s">
        <v>2</v>
      </c>
      <c r="F8" s="4" t="s">
        <v>3</v>
      </c>
      <c r="G8" s="4" t="s">
        <v>4</v>
      </c>
      <c r="H8" s="4" t="s">
        <v>5</v>
      </c>
      <c r="I8" s="62"/>
      <c r="J8" s="57" t="s">
        <v>106</v>
      </c>
      <c r="K8" s="57" t="s">
        <v>108</v>
      </c>
      <c r="L8" s="57" t="s">
        <v>109</v>
      </c>
      <c r="M8" s="57" t="s">
        <v>111</v>
      </c>
      <c r="N8" s="57" t="s">
        <v>113</v>
      </c>
      <c r="O8" s="57" t="s">
        <v>115</v>
      </c>
      <c r="P8" s="57" t="s">
        <v>117</v>
      </c>
      <c r="Q8" s="57" t="s">
        <v>120</v>
      </c>
    </row>
    <row r="9" spans="1:18" x14ac:dyDescent="0.25">
      <c r="B9" s="5">
        <v>44454</v>
      </c>
      <c r="C9" s="5">
        <v>273</v>
      </c>
      <c r="D9" s="5">
        <v>43751</v>
      </c>
      <c r="E9" s="5">
        <v>43765</v>
      </c>
      <c r="F9" s="5">
        <v>43779</v>
      </c>
      <c r="G9" s="5">
        <v>43793</v>
      </c>
      <c r="H9" s="5">
        <v>44173</v>
      </c>
      <c r="I9" s="63"/>
      <c r="J9" s="7" t="s">
        <v>105</v>
      </c>
      <c r="K9" s="7" t="s">
        <v>107</v>
      </c>
      <c r="L9" s="7" t="s">
        <v>110</v>
      </c>
      <c r="M9" s="7" t="s">
        <v>112</v>
      </c>
      <c r="N9" s="7" t="s">
        <v>114</v>
      </c>
      <c r="O9" s="7" t="s">
        <v>116</v>
      </c>
      <c r="P9" s="7" t="s">
        <v>118</v>
      </c>
      <c r="Q9" s="7" t="s">
        <v>119</v>
      </c>
      <c r="R9" s="2"/>
    </row>
    <row r="10" spans="1:18" ht="18.75" x14ac:dyDescent="0.3">
      <c r="A10" s="14" t="s">
        <v>10</v>
      </c>
      <c r="B10" s="8">
        <v>1</v>
      </c>
      <c r="C10" s="55"/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10"/>
      <c r="J10" s="8">
        <v>1</v>
      </c>
      <c r="K10" s="55"/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4">
        <f t="shared" ref="R10:R16" si="0">SUM(B10:Q10)</f>
        <v>13</v>
      </c>
    </row>
    <row r="11" spans="1:18" ht="18.75" x14ac:dyDescent="0.3">
      <c r="A11" s="14" t="s">
        <v>22</v>
      </c>
      <c r="B11" s="8">
        <v>1</v>
      </c>
      <c r="C11" s="8">
        <v>1</v>
      </c>
      <c r="E11" s="8">
        <v>1</v>
      </c>
      <c r="F11" s="8">
        <v>1</v>
      </c>
      <c r="G11" s="8">
        <v>1</v>
      </c>
      <c r="H11" s="8">
        <v>1</v>
      </c>
      <c r="I11" s="10"/>
      <c r="J11" s="8">
        <v>1</v>
      </c>
      <c r="K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4">
        <f t="shared" si="0"/>
        <v>13</v>
      </c>
    </row>
    <row r="12" spans="1:18" ht="18.75" x14ac:dyDescent="0.3">
      <c r="A12" s="15" t="s">
        <v>23</v>
      </c>
      <c r="B12" s="8">
        <v>1</v>
      </c>
      <c r="C12" s="8">
        <v>1</v>
      </c>
      <c r="D12" s="8">
        <v>1</v>
      </c>
      <c r="F12" s="8">
        <v>1</v>
      </c>
      <c r="G12" s="8">
        <v>1</v>
      </c>
      <c r="H12" s="8">
        <v>1</v>
      </c>
      <c r="I12" s="10"/>
      <c r="J12" s="8">
        <v>1</v>
      </c>
      <c r="K12" s="8">
        <v>1</v>
      </c>
      <c r="L12" s="8">
        <v>1</v>
      </c>
      <c r="N12" s="8">
        <v>1</v>
      </c>
      <c r="O12" s="8">
        <v>1</v>
      </c>
      <c r="P12" s="8">
        <v>1</v>
      </c>
      <c r="Q12" s="8">
        <v>1</v>
      </c>
      <c r="R12" s="4">
        <f t="shared" si="0"/>
        <v>13</v>
      </c>
    </row>
    <row r="13" spans="1:18" ht="18.75" x14ac:dyDescent="0.3">
      <c r="A13" s="15" t="s">
        <v>24</v>
      </c>
      <c r="B13" s="8">
        <v>1</v>
      </c>
      <c r="C13" s="8">
        <v>1</v>
      </c>
      <c r="D13" s="8">
        <v>1</v>
      </c>
      <c r="E13" s="8">
        <v>1</v>
      </c>
      <c r="F13" s="55" t="s">
        <v>7</v>
      </c>
      <c r="G13" s="8">
        <v>1</v>
      </c>
      <c r="H13" s="8">
        <v>1</v>
      </c>
      <c r="I13" s="10"/>
      <c r="J13" s="8">
        <v>1</v>
      </c>
      <c r="K13" s="8">
        <v>1</v>
      </c>
      <c r="L13" s="8">
        <v>1</v>
      </c>
      <c r="M13" s="8">
        <v>1</v>
      </c>
      <c r="N13" s="55" t="s">
        <v>7</v>
      </c>
      <c r="O13" s="8">
        <v>1</v>
      </c>
      <c r="P13" s="8">
        <v>1</v>
      </c>
      <c r="Q13" s="8">
        <v>1</v>
      </c>
      <c r="R13" s="4">
        <f t="shared" si="0"/>
        <v>13</v>
      </c>
    </row>
    <row r="14" spans="1:18" ht="18.75" x14ac:dyDescent="0.3">
      <c r="A14" s="15" t="s">
        <v>25</v>
      </c>
      <c r="B14" s="8">
        <v>1</v>
      </c>
      <c r="C14" s="8">
        <v>1</v>
      </c>
      <c r="D14" s="8">
        <v>1</v>
      </c>
      <c r="E14" s="8">
        <v>1</v>
      </c>
      <c r="F14" s="8">
        <v>1</v>
      </c>
      <c r="G14" s="55" t="s">
        <v>7</v>
      </c>
      <c r="H14" s="8">
        <v>1</v>
      </c>
      <c r="I14" s="10"/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55" t="s">
        <v>7</v>
      </c>
      <c r="P14" s="8">
        <v>1</v>
      </c>
      <c r="Q14" s="8">
        <v>1</v>
      </c>
      <c r="R14" s="4">
        <f t="shared" si="0"/>
        <v>13</v>
      </c>
    </row>
    <row r="15" spans="1:18" ht="18.75" x14ac:dyDescent="0.3">
      <c r="A15" s="14" t="s">
        <v>26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55"/>
      <c r="I15" s="10"/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55"/>
      <c r="Q15" s="8">
        <v>1</v>
      </c>
      <c r="R15" s="4">
        <f t="shared" si="0"/>
        <v>13</v>
      </c>
    </row>
    <row r="16" spans="1:18" ht="18.75" x14ac:dyDescent="0.3">
      <c r="A16" s="14" t="s">
        <v>21</v>
      </c>
      <c r="B16" s="55" t="s">
        <v>7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10"/>
      <c r="J16" s="55"/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55"/>
      <c r="R16" s="4">
        <f t="shared" si="0"/>
        <v>12</v>
      </c>
    </row>
    <row r="17" spans="2:18" x14ac:dyDescent="0.25">
      <c r="B17" s="4">
        <f>SUM(B10:B16)</f>
        <v>6</v>
      </c>
      <c r="C17" s="4">
        <f t="shared" ref="C17:H17" si="1">SUM(C10:C16)</f>
        <v>6</v>
      </c>
      <c r="D17" s="4">
        <f t="shared" si="1"/>
        <v>6</v>
      </c>
      <c r="E17" s="4">
        <f t="shared" si="1"/>
        <v>6</v>
      </c>
      <c r="F17" s="4">
        <f t="shared" si="1"/>
        <v>6</v>
      </c>
      <c r="G17" s="4">
        <f t="shared" si="1"/>
        <v>6</v>
      </c>
      <c r="H17" s="4">
        <f t="shared" si="1"/>
        <v>6</v>
      </c>
      <c r="I17" s="62"/>
      <c r="J17" s="4">
        <f t="shared" ref="J17:Q17" si="2">SUM(J10:J16)</f>
        <v>6</v>
      </c>
      <c r="K17" s="4">
        <f t="shared" si="2"/>
        <v>6</v>
      </c>
      <c r="L17" s="4">
        <f t="shared" si="2"/>
        <v>6</v>
      </c>
      <c r="M17" s="4">
        <f t="shared" si="2"/>
        <v>6</v>
      </c>
      <c r="N17" s="4">
        <f t="shared" si="2"/>
        <v>6</v>
      </c>
      <c r="O17" s="4">
        <f t="shared" si="2"/>
        <v>6</v>
      </c>
      <c r="P17" s="4">
        <f t="shared" si="2"/>
        <v>6</v>
      </c>
      <c r="Q17" s="4">
        <f t="shared" si="2"/>
        <v>6</v>
      </c>
      <c r="R17" s="4"/>
    </row>
  </sheetData>
  <mergeCells count="2">
    <mergeCell ref="B7:G7"/>
    <mergeCell ref="J7:Q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Damer</vt:lpstr>
      <vt:lpstr>Herrar</vt:lpstr>
      <vt:lpstr>Banschema</vt:lpstr>
      <vt:lpstr> D1  </vt:lpstr>
      <vt:lpstr>D2</vt:lpstr>
      <vt:lpstr>D3</vt:lpstr>
      <vt:lpstr>D4</vt:lpstr>
      <vt:lpstr>H1</vt:lpstr>
      <vt:lpstr>H2</vt:lpstr>
      <vt:lpstr>H3</vt:lpstr>
      <vt:lpstr>H4</vt:lpstr>
      <vt:lpstr>H5</vt:lpstr>
      <vt:lpstr>H6</vt:lpstr>
      <vt:lpstr>Lag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PA</cp:lastModifiedBy>
  <cp:lastPrinted>2021-08-18T15:09:15Z</cp:lastPrinted>
  <dcterms:created xsi:type="dcterms:W3CDTF">2020-08-11T18:48:56Z</dcterms:created>
  <dcterms:modified xsi:type="dcterms:W3CDTF">2022-03-17T15:32:46Z</dcterms:modified>
</cp:coreProperties>
</file>