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00" windowHeight="11445" firstSheet="2" activeTab="4"/>
  </bookViews>
  <sheets>
    <sheet name="Matcher 1975-2009 A-B-J" sheetId="1" r:id="rId1"/>
    <sheet name="Matcher och mål 2005 A-laget" sheetId="2" r:id="rId2"/>
    <sheet name="Matcher och mål 2005 B-laget" sheetId="3" r:id="rId3"/>
    <sheet name="Matcher 1975-2012 A-B-J-V" sheetId="4" r:id="rId4"/>
    <sheet name="Matcher 1975-2014 A-B-J-V" sheetId="5" r:id="rId5"/>
    <sheet name="Efter 2011" sheetId="6" r:id="rId6"/>
  </sheets>
  <definedNames/>
  <calcPr fullCalcOnLoad="1"/>
</workbook>
</file>

<file path=xl/sharedStrings.xml><?xml version="1.0" encoding="utf-8"?>
<sst xmlns="http://schemas.openxmlformats.org/spreadsheetml/2006/main" count="1053" uniqueCount="388">
  <si>
    <t>Alfa Adrian</t>
  </si>
  <si>
    <t>Aleksander Blagojevic</t>
  </si>
  <si>
    <t>Alexander Johansson</t>
  </si>
  <si>
    <t>Anders Bengtsson</t>
  </si>
  <si>
    <t>Anders Björkheim</t>
  </si>
  <si>
    <t>Anders Kroon</t>
  </si>
  <si>
    <t>Anders Lindberg</t>
  </si>
  <si>
    <t>Anders Mattsson</t>
  </si>
  <si>
    <t>Andreas Arvidsson</t>
  </si>
  <si>
    <t>Andreas Widén</t>
  </si>
  <si>
    <t>Arne Henriksson</t>
  </si>
  <si>
    <t>Arne Johansson</t>
  </si>
  <si>
    <t>Björn Åkesson</t>
  </si>
  <si>
    <t>Bo Jonsson</t>
  </si>
  <si>
    <t>Bo Månsson</t>
  </si>
  <si>
    <t>Bo Sandh</t>
  </si>
  <si>
    <t>Bo Tillemark</t>
  </si>
  <si>
    <t>Bo-Jerker Ohlsson</t>
  </si>
  <si>
    <t>Börje Jonsson</t>
  </si>
  <si>
    <t>Börje Olofsson</t>
  </si>
  <si>
    <t>Christer Finnhult</t>
  </si>
  <si>
    <t>Christian Bergström</t>
  </si>
  <si>
    <t>Dan Renemark</t>
  </si>
  <si>
    <t>Daniel Kindblad</t>
  </si>
  <si>
    <t>Daniel Stjärnqvist</t>
  </si>
  <si>
    <t>Daniel Åström</t>
  </si>
  <si>
    <t>David Odd</t>
  </si>
  <si>
    <t>Dennis Steckel</t>
  </si>
  <si>
    <t>Dragan Krstevski</t>
  </si>
  <si>
    <t>Edward Dahlin</t>
  </si>
  <si>
    <t>Egon Bengtsson</t>
  </si>
  <si>
    <t>Emanuel Stegaru</t>
  </si>
  <si>
    <t>Emil Åberg</t>
  </si>
  <si>
    <t>Erik Ståhl</t>
  </si>
  <si>
    <t>Ernad Trokic</t>
  </si>
  <si>
    <t>Eugen Stegaru</t>
  </si>
  <si>
    <t>Fredrik Åberg</t>
  </si>
  <si>
    <t>Glenn Bengtsson</t>
  </si>
  <si>
    <t>Greger Jansson</t>
  </si>
  <si>
    <t>Günter Ortscheid</t>
  </si>
  <si>
    <t>Göran Björnsson</t>
  </si>
  <si>
    <t>Göran Blomqvist</t>
  </si>
  <si>
    <t>Göran Gustavsson</t>
  </si>
  <si>
    <t>Göran Petersson</t>
  </si>
  <si>
    <t>Göran Svensson</t>
  </si>
  <si>
    <t>Hans Finnhult</t>
  </si>
  <si>
    <t>Hans Åkesson</t>
  </si>
  <si>
    <t>Harald Johansson</t>
  </si>
  <si>
    <t>Henrik Eriksson</t>
  </si>
  <si>
    <t>Henrik Larsson</t>
  </si>
  <si>
    <t>Henrik Lindahl</t>
  </si>
  <si>
    <t>Henrik Petersson</t>
  </si>
  <si>
    <t>Henrik Ramberg</t>
  </si>
  <si>
    <t>Henrik Tillemark</t>
  </si>
  <si>
    <t>Hilbert Johansson</t>
  </si>
  <si>
    <t>Håkan Bengtsson</t>
  </si>
  <si>
    <t>Håkan Hult</t>
  </si>
  <si>
    <t>Håkan Petersson</t>
  </si>
  <si>
    <t>Håkan Torstensson</t>
  </si>
  <si>
    <t>Inge Rosenqvist</t>
  </si>
  <si>
    <t>Ingemar Fritzon</t>
  </si>
  <si>
    <t>Ingemar Petersson</t>
  </si>
  <si>
    <t>Jan Bengtsson</t>
  </si>
  <si>
    <t>Jan-Erik Persson</t>
  </si>
  <si>
    <t>Jan-Erik Åström</t>
  </si>
  <si>
    <t>Jan Håkansson</t>
  </si>
  <si>
    <t>Jan Johansson</t>
  </si>
  <si>
    <t>Jan Claesson</t>
  </si>
  <si>
    <t>Jan Jakobsson</t>
  </si>
  <si>
    <t>Jan Nyberg</t>
  </si>
  <si>
    <t>Jan-Olof Bengtsson</t>
  </si>
  <si>
    <t>Jan-Olof Nilsson</t>
  </si>
  <si>
    <t>Jan Ståhl</t>
  </si>
  <si>
    <t>Jan-Åke Johannesson</t>
  </si>
  <si>
    <t>Jens Helmersson</t>
  </si>
  <si>
    <t>Jens Johansson</t>
  </si>
  <si>
    <t>Jens Nilsson</t>
  </si>
  <si>
    <t>Jesper Thuresson</t>
  </si>
  <si>
    <t>Joel Helmersson</t>
  </si>
  <si>
    <t>Johan Almén</t>
  </si>
  <si>
    <t>Johan Karlsson</t>
  </si>
  <si>
    <t>Johan Ståhl</t>
  </si>
  <si>
    <t>Johan Thuresson</t>
  </si>
  <si>
    <t>Johannes Bengtsson</t>
  </si>
  <si>
    <t>Johannes Ohlsson</t>
  </si>
  <si>
    <t>John Axberg</t>
  </si>
  <si>
    <t>Jonas Malm</t>
  </si>
  <si>
    <t>Jonas Svensson</t>
  </si>
  <si>
    <t>Jonnie Skarphagen</t>
  </si>
  <si>
    <t>Jonny Rietz</t>
  </si>
  <si>
    <t>Jörgen Karlsson</t>
  </si>
  <si>
    <t>Jörgen Krantz</t>
  </si>
  <si>
    <t>Karl-Börje Svensson</t>
  </si>
  <si>
    <t>Kenan Alilovski</t>
  </si>
  <si>
    <t>Kennet Åberg</t>
  </si>
  <si>
    <t>Kenneth Mårtensson</t>
  </si>
  <si>
    <t>Knut Lange</t>
  </si>
  <si>
    <t>Krister Eriksson</t>
  </si>
  <si>
    <t>Krister "Kryll" Andersson</t>
  </si>
  <si>
    <t>Krister Tillemark</t>
  </si>
  <si>
    <t>Kristian Ohlsson</t>
  </si>
  <si>
    <t>Kristian Petersson</t>
  </si>
  <si>
    <t>Kristoffer Åström</t>
  </si>
  <si>
    <t>Lars Ipsen</t>
  </si>
  <si>
    <t>Lars Oredsson</t>
  </si>
  <si>
    <t>Lasse Johansson</t>
  </si>
  <si>
    <t>Leif Andersson</t>
  </si>
  <si>
    <t>Leif Johansson</t>
  </si>
  <si>
    <t>Leif Magnusson</t>
  </si>
  <si>
    <t>Lennart Holmberg</t>
  </si>
  <si>
    <t>Lennart Samuelsson</t>
  </si>
  <si>
    <t>Magnus Johansson</t>
  </si>
  <si>
    <t>Magnus Månsson</t>
  </si>
  <si>
    <t>Magnus Nyberg</t>
  </si>
  <si>
    <t>Magnus Olsson</t>
  </si>
  <si>
    <t>Mario Viscovi</t>
  </si>
  <si>
    <t>Markus Ohlsson</t>
  </si>
  <si>
    <t>Martin Bengtsson</t>
  </si>
  <si>
    <t>Martin Blomqvist</t>
  </si>
  <si>
    <t>Martin Börjesson</t>
  </si>
  <si>
    <t>Martin Åström</t>
  </si>
  <si>
    <t>Mats Jeppsson</t>
  </si>
  <si>
    <t>Mats Olofsson</t>
  </si>
  <si>
    <t>Mats Petersson</t>
  </si>
  <si>
    <t>Mats Svensson</t>
  </si>
  <si>
    <t>Mattias Andersson</t>
  </si>
  <si>
    <t>Mikael Karlsson</t>
  </si>
  <si>
    <t>Mikael Lind</t>
  </si>
  <si>
    <t>Mikael Svensson</t>
  </si>
  <si>
    <t>Morgan Bengtsson</t>
  </si>
  <si>
    <t>Niklas Johansson</t>
  </si>
  <si>
    <t>Niklas Lind</t>
  </si>
  <si>
    <t>Niklas Sällberg</t>
  </si>
  <si>
    <t>Nils-Göran Strömberg</t>
  </si>
  <si>
    <t>Ola Petersson</t>
  </si>
  <si>
    <t>Olle Sandh</t>
  </si>
  <si>
    <t>Olle Tillemark</t>
  </si>
  <si>
    <t>Patrik Svensson</t>
  </si>
  <si>
    <t>Per-Ola Ekholm</t>
  </si>
  <si>
    <t>Peter Andersson</t>
  </si>
  <si>
    <t>Peter Helmersson</t>
  </si>
  <si>
    <t>Peter Johansson</t>
  </si>
  <si>
    <t>Peter Linnér</t>
  </si>
  <si>
    <t>Peter Ljungberg</t>
  </si>
  <si>
    <t>Peter Svensson</t>
  </si>
  <si>
    <t>Peter Åberg</t>
  </si>
  <si>
    <t>Preben Svensson</t>
  </si>
  <si>
    <t>Rikard Jonsson</t>
  </si>
  <si>
    <t>Roger Andersson</t>
  </si>
  <si>
    <t>Roland Thordin</t>
  </si>
  <si>
    <t>Rolf Lange</t>
  </si>
  <si>
    <t>Rolf Åström</t>
  </si>
  <si>
    <t>Ronny Karlsson</t>
  </si>
  <si>
    <t>Ronny Krantz</t>
  </si>
  <si>
    <t>Rune Herbertsson</t>
  </si>
  <si>
    <t>Sami Pålsson</t>
  </si>
  <si>
    <t>Senad Trokic</t>
  </si>
  <si>
    <t>Staffan Ferm</t>
  </si>
  <si>
    <t>Stefan Gasslander</t>
  </si>
  <si>
    <t>Stefan Johansson</t>
  </si>
  <si>
    <t>Stefan Jönsson</t>
  </si>
  <si>
    <t>Sten Torneby</t>
  </si>
  <si>
    <t>Stig Holmberg</t>
  </si>
  <si>
    <t>Stig Widèn</t>
  </si>
  <si>
    <t>Suad Spahic</t>
  </si>
  <si>
    <t>Sune Bengtsson</t>
  </si>
  <si>
    <t>Sven-Åke Svensson</t>
  </si>
  <si>
    <t>Sven-Åke Thuresson</t>
  </si>
  <si>
    <t>Tobias Svensson</t>
  </si>
  <si>
    <t>Tomas Gustafsson</t>
  </si>
  <si>
    <t>Tomas Jönsson</t>
  </si>
  <si>
    <t>Tomas Karlsson</t>
  </si>
  <si>
    <t>Tomas Nilsson</t>
  </si>
  <si>
    <t>Tomas Säll</t>
  </si>
  <si>
    <t>Tommy Bengtsson</t>
  </si>
  <si>
    <t>Tommy Karlsson</t>
  </si>
  <si>
    <t>Tommy Ljungberg</t>
  </si>
  <si>
    <t>Tony Nilsson</t>
  </si>
  <si>
    <t>Torbjörn Jonsson</t>
  </si>
  <si>
    <t>Torbjörn Petersson</t>
  </si>
  <si>
    <t>Christian Enoksson</t>
  </si>
  <si>
    <t>Marcus Håkansson</t>
  </si>
  <si>
    <t>Olof Fasth</t>
  </si>
  <si>
    <t>Namn</t>
  </si>
  <si>
    <t>Anders Heliosson</t>
  </si>
  <si>
    <t>Joel Svensson</t>
  </si>
  <si>
    <t>Dan Ingvarsson</t>
  </si>
  <si>
    <t>Ulf Johansson</t>
  </si>
  <si>
    <t>Tobias Jonsson</t>
  </si>
  <si>
    <t>Adnan Frcic</t>
  </si>
  <si>
    <t>Karl-Sigurd Angshult</t>
  </si>
  <si>
    <t>Edward Angshult</t>
  </si>
  <si>
    <t>Ola Jansson</t>
  </si>
  <si>
    <t>Jakob Nilsson</t>
  </si>
  <si>
    <t>Rasim Saknovic</t>
  </si>
  <si>
    <t>Ico Surbevski</t>
  </si>
  <si>
    <t>Valter Kroon</t>
  </si>
  <si>
    <t>Samuel Karlsson</t>
  </si>
  <si>
    <t>Bengt Holmberg</t>
  </si>
  <si>
    <t>Frank Andersen</t>
  </si>
  <si>
    <t>Hans Ekström</t>
  </si>
  <si>
    <t>Lars Björk</t>
  </si>
  <si>
    <t>Magnus Bengtsson</t>
  </si>
  <si>
    <t>Nico Stegaru</t>
  </si>
  <si>
    <t>Patrik Johansson</t>
  </si>
  <si>
    <t xml:space="preserve">Christer "Viven" Andersson </t>
  </si>
  <si>
    <t>Gabriel Johansson</t>
  </si>
  <si>
    <t>Rasmus Svensson</t>
  </si>
  <si>
    <t>Niklas Hansson</t>
  </si>
  <si>
    <t>Kalle Johansson</t>
  </si>
  <si>
    <t>Henrik Persson</t>
  </si>
  <si>
    <t>Oswaldo Gonzalez Hernandez</t>
  </si>
  <si>
    <t>David Persson</t>
  </si>
  <si>
    <t>Dennis Johansson</t>
  </si>
  <si>
    <t>John Pettersson</t>
  </si>
  <si>
    <t>Ludvig Rosenstam-Åhman</t>
  </si>
  <si>
    <t>Robin Krantz</t>
  </si>
  <si>
    <t>Tordh Angshult</t>
  </si>
  <si>
    <t>Gustav Sthen</t>
  </si>
  <si>
    <t>Martin Odd</t>
  </si>
  <si>
    <t>Mikael Neckman</t>
  </si>
  <si>
    <t>Josef Less</t>
  </si>
  <si>
    <t>Christopher Nilsson</t>
  </si>
  <si>
    <t>Daniel Karlsson</t>
  </si>
  <si>
    <t>Kristoffer Emanuelsson</t>
  </si>
  <si>
    <t>Matcher</t>
  </si>
  <si>
    <t>Mål</t>
  </si>
  <si>
    <t>Martin odd</t>
  </si>
  <si>
    <t>Edvard Agnshult</t>
  </si>
  <si>
    <t>Kristian ohlsson</t>
  </si>
  <si>
    <t>Alexandr Blagojevic</t>
  </si>
  <si>
    <t>Ludvig Rosenstam Åhman</t>
  </si>
  <si>
    <t>Ola Pettersson</t>
  </si>
  <si>
    <t>Kristian Pettersson</t>
  </si>
  <si>
    <t>Dennis Johanssson</t>
  </si>
  <si>
    <t>Oswaldo Gonzales</t>
  </si>
  <si>
    <t>Statistik A-laget 2005</t>
  </si>
  <si>
    <t>Statistik B-laget 2005</t>
  </si>
  <si>
    <t>Tordh Agnshult</t>
  </si>
  <si>
    <t>Dennis johansson</t>
  </si>
  <si>
    <t>Magnus Mattsson</t>
  </si>
  <si>
    <t>Markus Håkansson</t>
  </si>
  <si>
    <t>Alexandar Blagojevic</t>
  </si>
  <si>
    <t>Georgios Hatzikirkov</t>
  </si>
  <si>
    <t>Peter Lindström</t>
  </si>
  <si>
    <t>Björn Eriksson</t>
  </si>
  <si>
    <t>Fredrik Svensson</t>
  </si>
  <si>
    <t>Mikael Nilsson</t>
  </si>
  <si>
    <t>Lukas Kroon</t>
  </si>
  <si>
    <t>Abbas Abbas</t>
  </si>
  <si>
    <t>Mattias Linnér</t>
  </si>
  <si>
    <t>Rikard Malmström</t>
  </si>
  <si>
    <t>Sascha Emmertch</t>
  </si>
  <si>
    <t>Sebastian Krysén</t>
  </si>
  <si>
    <t>Petter Bengtsson</t>
  </si>
  <si>
    <t>Gustav Svensson</t>
  </si>
  <si>
    <t>Daniel Magnusson</t>
  </si>
  <si>
    <t>Johan Krantz</t>
  </si>
  <si>
    <t>Antal gånger någon klätt på sig VIF-tröjan</t>
  </si>
  <si>
    <t>2007 A-matcher</t>
  </si>
  <si>
    <t>2007 B-matcher</t>
  </si>
  <si>
    <t>2007 J-matcher</t>
  </si>
  <si>
    <t>Christofer Lindgren</t>
  </si>
  <si>
    <t>Lukas Eriksson</t>
  </si>
  <si>
    <t>Oskar Ekman</t>
  </si>
  <si>
    <t>Antal matcher t.o.m 2007</t>
  </si>
  <si>
    <t>Totalt antal matcher t.o.m 2006</t>
  </si>
  <si>
    <t>Plac efter 2007</t>
  </si>
  <si>
    <t>Plac efter 2006</t>
  </si>
  <si>
    <t>2008 A</t>
  </si>
  <si>
    <t>2008 B</t>
  </si>
  <si>
    <t>André Rosenqvist</t>
  </si>
  <si>
    <t>Marcus Eriksson</t>
  </si>
  <si>
    <t>Jacob Bertilsson</t>
  </si>
  <si>
    <t>Alexander Lindqvist</t>
  </si>
  <si>
    <t>Claes Persson</t>
  </si>
  <si>
    <t>Anton Hultqvist</t>
  </si>
  <si>
    <t>Robin Åberg</t>
  </si>
  <si>
    <t>Fredrik Rydbek</t>
  </si>
  <si>
    <t>Ola Johannesson</t>
  </si>
  <si>
    <t>Per Uppsäll (Arvidsson)</t>
  </si>
  <si>
    <t>Robin Härder</t>
  </si>
  <si>
    <t>Robin Renemark</t>
  </si>
  <si>
    <t>Antal matcher t.o.m 2008</t>
  </si>
  <si>
    <t>Plac efter 2008</t>
  </si>
  <si>
    <t>258 st</t>
  </si>
  <si>
    <t>2009 A</t>
  </si>
  <si>
    <t>2009 B</t>
  </si>
  <si>
    <t>Jimmy Pettersson</t>
  </si>
  <si>
    <t>Robin Cederqvist</t>
  </si>
  <si>
    <t>Kim Detterstam</t>
  </si>
  <si>
    <t>Linus Ahlberg</t>
  </si>
  <si>
    <t>Martin Magnusson</t>
  </si>
  <si>
    <t>Rikard Krantz</t>
  </si>
  <si>
    <t>Antal matcher t o m 2009</t>
  </si>
  <si>
    <t>MARATONTABELL FÖR ANTAL SPELANDE SERIEMATCHER (A,B,J OCH VETERANLAG) MELLAN 1975-2009</t>
  </si>
  <si>
    <t>2010 A</t>
  </si>
  <si>
    <t>2010 B</t>
  </si>
  <si>
    <t>Alberto Alvarez</t>
  </si>
  <si>
    <t>Antal matcher t o m 2010</t>
  </si>
  <si>
    <t>Ludvig Björkman</t>
  </si>
  <si>
    <t>Felix Blomqvist</t>
  </si>
  <si>
    <t>Mattias Emanuelsson</t>
  </si>
  <si>
    <t>Enrice</t>
  </si>
  <si>
    <t>Måns Fredriksson</t>
  </si>
  <si>
    <t>Alexander Krantz</t>
  </si>
  <si>
    <t>Erik Krantz</t>
  </si>
  <si>
    <t>Miguel Medoza</t>
  </si>
  <si>
    <t>Calle Rundgren</t>
  </si>
  <si>
    <t>Edis Mujkanovic</t>
  </si>
  <si>
    <t>Totalt antal matcher t.o.m 2007</t>
  </si>
  <si>
    <t>Totalt antal matcher t.o.m 2008</t>
  </si>
  <si>
    <t>Totalt antal matcher t.o.m 2009</t>
  </si>
  <si>
    <t>2007 A</t>
  </si>
  <si>
    <t>2007 B</t>
  </si>
  <si>
    <t>2007 J</t>
  </si>
  <si>
    <t>Plac efter 2009</t>
  </si>
  <si>
    <t>Plac efter 2010</t>
  </si>
  <si>
    <t>2011 A</t>
  </si>
  <si>
    <t>Aleksandar Blagojevic</t>
  </si>
  <si>
    <t>Andre Balczar</t>
  </si>
  <si>
    <t>David Ulbricht</t>
  </si>
  <si>
    <t>Oskar Krassow</t>
  </si>
  <si>
    <t>Per-Ola Rosenqvist</t>
  </si>
  <si>
    <t>Rasmus Andersson</t>
  </si>
  <si>
    <t>Sebastian Krassow</t>
  </si>
  <si>
    <t>Sebastian Johansson Dehman</t>
  </si>
  <si>
    <t>2011 B</t>
  </si>
  <si>
    <t>Emil Persson</t>
  </si>
  <si>
    <t>Gustav Persson</t>
  </si>
  <si>
    <t>Tony Johansson</t>
  </si>
  <si>
    <t>Antal matcher t o m 2011</t>
  </si>
  <si>
    <t>Plac efter 2011</t>
  </si>
  <si>
    <t>1. Bosse har 10 matcher kvar till 600 matcher</t>
  </si>
  <si>
    <t xml:space="preserve">2. Krigge ligger efter Bosse 272 matcher </t>
  </si>
  <si>
    <t>3. Krille P har en match kvar till 200 matcher</t>
  </si>
  <si>
    <t>4. Andre Balzcar gjorde 31 matcher som ny i klubben.</t>
  </si>
  <si>
    <t>5. 37 st spelade i b-laget i år</t>
  </si>
  <si>
    <t>6. 30 st spelade i a-laget i år</t>
  </si>
  <si>
    <t>7. 43 st olika spelare i a och b-laget</t>
  </si>
  <si>
    <t>2012 A</t>
  </si>
  <si>
    <t>2012 B</t>
  </si>
  <si>
    <t>Anders Aronsson</t>
  </si>
  <si>
    <t>Alaa Dinar Hakim Dinar</t>
  </si>
  <si>
    <t>Dennis Olsson</t>
  </si>
  <si>
    <t>Elias Nilsson</t>
  </si>
  <si>
    <t>Jim Johansson</t>
  </si>
  <si>
    <t>Kristian( Ohlsson) Teandersson</t>
  </si>
  <si>
    <t>Manne Bergman</t>
  </si>
  <si>
    <t>Mattis Nilsson</t>
  </si>
  <si>
    <t>Marcus Svensson</t>
  </si>
  <si>
    <t>Reza Mohammadzadeh</t>
  </si>
  <si>
    <t>Robin Håkansson</t>
  </si>
  <si>
    <t>Robin Larsson</t>
  </si>
  <si>
    <t>Reza Rezai</t>
  </si>
  <si>
    <t>Wahid Qaderi</t>
  </si>
  <si>
    <t>Antal matcher t o m 2012</t>
  </si>
  <si>
    <t>Maratontabell för antal spelande seriematcher (A,B,J och Veteranlag) mellan åren 1975-2012</t>
  </si>
  <si>
    <t xml:space="preserve">Plac </t>
  </si>
  <si>
    <t>2013 A</t>
  </si>
  <si>
    <t>2013 B</t>
  </si>
  <si>
    <t>Akram Abdulkarim</t>
  </si>
  <si>
    <t>Adam Kyhlberg</t>
  </si>
  <si>
    <t>Fredrik Nyberg</t>
  </si>
  <si>
    <t xml:space="preserve">Martin Ljungman </t>
  </si>
  <si>
    <t>Niklas Åhman</t>
  </si>
  <si>
    <t>Axel Mattsson</t>
  </si>
  <si>
    <t>Hampus Turesson</t>
  </si>
  <si>
    <t>Jens Faber fd Helmersson</t>
  </si>
  <si>
    <t>Oliver Turesson</t>
  </si>
  <si>
    <t>Antal matcher t o m 2013</t>
  </si>
  <si>
    <t>Antal matcher t.o.m 2006</t>
  </si>
  <si>
    <t>2014 A</t>
  </si>
  <si>
    <t>2014 B</t>
  </si>
  <si>
    <t>Karl Rosholm</t>
  </si>
  <si>
    <t>Emil Berglund</t>
  </si>
  <si>
    <t>Eldin Topic</t>
  </si>
  <si>
    <t>Daniel Schölin</t>
  </si>
  <si>
    <t>Kristian ( Ohlsson) Teandersson</t>
  </si>
  <si>
    <t>Yousif Yousif</t>
  </si>
  <si>
    <t>John Ström</t>
  </si>
  <si>
    <t>Youssef Less</t>
  </si>
  <si>
    <t>Edin Nukic</t>
  </si>
  <si>
    <t>Binaem Semere</t>
  </si>
  <si>
    <t>Mahmood Alhadi</t>
  </si>
  <si>
    <t>Stefan Persson</t>
  </si>
  <si>
    <t>Philip Nilsson</t>
  </si>
  <si>
    <t>Antal matcher t o m 2014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</si>
</sst>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41">
    <font>
      <sz val="10"/>
      <name val="Arial"/>
      <family val="0"/>
    </font>
    <font>
      <sz val="12"/>
      <name val="Helvetica"/>
      <family val="0"/>
    </font>
    <font>
      <sz val="12"/>
      <name val="Arial"/>
      <family val="2"/>
    </font>
    <font>
      <sz val="14"/>
      <name val="Arial"/>
      <family val="2"/>
    </font>
    <font>
      <sz val="14"/>
      <name val="Helvetica"/>
      <family val="0"/>
    </font>
    <font>
      <b/>
      <sz val="12"/>
      <name val="Arial"/>
      <family val="2"/>
    </font>
    <font>
      <b/>
      <sz val="12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 vertical="top" wrapText="1" indent="3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indent="3"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 wrapText="1" indent="3"/>
    </xf>
    <xf numFmtId="0" fontId="6" fillId="0" borderId="0" xfId="0" applyFont="1" applyAlignment="1">
      <alignment horizontal="left" vertical="top" indent="3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 indent="3"/>
    </xf>
    <xf numFmtId="0" fontId="6" fillId="0" borderId="1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 indent="3"/>
    </xf>
    <xf numFmtId="0" fontId="1" fillId="0" borderId="10" xfId="0" applyFont="1" applyBorder="1" applyAlignment="1">
      <alignment horizontal="left" vertical="top" indent="3"/>
    </xf>
    <xf numFmtId="0" fontId="1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34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9"/>
  <sheetViews>
    <sheetView zoomScalePageLayoutView="0" workbookViewId="0" topLeftCell="D1">
      <selection activeCell="I3" sqref="I3"/>
    </sheetView>
  </sheetViews>
  <sheetFormatPr defaultColWidth="9.140625" defaultRowHeight="12.75"/>
  <cols>
    <col min="1" max="1" width="16.57421875" style="12" hidden="1" customWidth="1"/>
    <col min="2" max="3" width="16.57421875" style="2" hidden="1" customWidth="1"/>
    <col min="4" max="4" width="16.57421875" style="2" customWidth="1"/>
    <col min="5" max="5" width="34.28125" style="12" bestFit="1" customWidth="1"/>
    <col min="6" max="7" width="34.28125" style="12" customWidth="1"/>
    <col min="8" max="8" width="32.421875" style="12" bestFit="1" customWidth="1"/>
    <col min="9" max="9" width="32.421875" style="13" customWidth="1"/>
    <col min="10" max="11" width="8.57421875" style="12" bestFit="1" customWidth="1"/>
    <col min="12" max="12" width="8.140625" style="12" bestFit="1" customWidth="1"/>
    <col min="13" max="16384" width="9.140625" style="12" customWidth="1"/>
  </cols>
  <sheetData>
    <row r="1" spans="3:17" ht="15">
      <c r="C1" s="37" t="s">
        <v>295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8" ht="15">
      <c r="A2" s="2" t="s">
        <v>284</v>
      </c>
      <c r="B2" s="2" t="s">
        <v>267</v>
      </c>
      <c r="C2" s="2" t="s">
        <v>268</v>
      </c>
      <c r="E2" s="3" t="s">
        <v>183</v>
      </c>
      <c r="F2" s="3" t="s">
        <v>312</v>
      </c>
      <c r="G2" s="3" t="s">
        <v>311</v>
      </c>
      <c r="H2" s="3" t="s">
        <v>310</v>
      </c>
      <c r="I2" s="3" t="s">
        <v>266</v>
      </c>
      <c r="J2" s="2" t="s">
        <v>313</v>
      </c>
      <c r="K2" s="2" t="s">
        <v>314</v>
      </c>
      <c r="L2" s="2" t="s">
        <v>315</v>
      </c>
      <c r="M2" s="12" t="s">
        <v>269</v>
      </c>
      <c r="N2" s="12" t="s">
        <v>270</v>
      </c>
      <c r="O2" s="12" t="s">
        <v>286</v>
      </c>
      <c r="P2" s="12" t="s">
        <v>287</v>
      </c>
      <c r="Q2" s="12" t="s">
        <v>296</v>
      </c>
      <c r="R2" s="12" t="s">
        <v>297</v>
      </c>
    </row>
    <row r="3" spans="1:16" ht="15.75">
      <c r="A3" s="12">
        <v>1</v>
      </c>
      <c r="B3" s="7">
        <v>1</v>
      </c>
      <c r="C3" s="7">
        <v>1</v>
      </c>
      <c r="D3" s="7">
        <v>1</v>
      </c>
      <c r="E3" s="11" t="s">
        <v>16</v>
      </c>
      <c r="F3" s="11">
        <f aca="true" t="shared" si="0" ref="F3:F66">SUM(G3+O3+P3)</f>
        <v>574</v>
      </c>
      <c r="G3" s="11">
        <f aca="true" t="shared" si="1" ref="G3:G34">SUM(H3+M3+N3)</f>
        <v>558</v>
      </c>
      <c r="H3" s="8">
        <f aca="true" t="shared" si="2" ref="H3:H34">SUM(I3:L3)</f>
        <v>548</v>
      </c>
      <c r="I3" s="9">
        <v>534</v>
      </c>
      <c r="K3" s="12">
        <v>14</v>
      </c>
      <c r="N3" s="12">
        <v>10</v>
      </c>
      <c r="P3" s="12">
        <v>16</v>
      </c>
    </row>
    <row r="4" spans="1:11" ht="15.75">
      <c r="A4" s="12">
        <v>2</v>
      </c>
      <c r="B4" s="2">
        <v>2</v>
      </c>
      <c r="C4" s="2">
        <v>2</v>
      </c>
      <c r="D4" s="2">
        <v>2</v>
      </c>
      <c r="E4" s="10" t="s">
        <v>141</v>
      </c>
      <c r="F4" s="11">
        <f t="shared" si="0"/>
        <v>359</v>
      </c>
      <c r="G4" s="10">
        <f t="shared" si="1"/>
        <v>359</v>
      </c>
      <c r="H4" s="1">
        <f t="shared" si="2"/>
        <v>359</v>
      </c>
      <c r="I4" s="4">
        <v>358</v>
      </c>
      <c r="K4" s="12">
        <v>1</v>
      </c>
    </row>
    <row r="5" spans="1:9" ht="15" customHeight="1">
      <c r="A5" s="12">
        <v>3</v>
      </c>
      <c r="B5" s="2">
        <v>3</v>
      </c>
      <c r="C5" s="2">
        <v>3</v>
      </c>
      <c r="D5" s="2">
        <v>3</v>
      </c>
      <c r="E5" s="10" t="s">
        <v>91</v>
      </c>
      <c r="F5" s="11">
        <f t="shared" si="0"/>
        <v>280</v>
      </c>
      <c r="G5" s="10">
        <f t="shared" si="1"/>
        <v>280</v>
      </c>
      <c r="H5" s="1">
        <f t="shared" si="2"/>
        <v>280</v>
      </c>
      <c r="I5" s="4">
        <v>280</v>
      </c>
    </row>
    <row r="6" spans="1:16" ht="15" customHeight="1">
      <c r="A6" s="12">
        <v>8</v>
      </c>
      <c r="B6" s="2">
        <v>9</v>
      </c>
      <c r="C6" s="2">
        <v>15</v>
      </c>
      <c r="D6" s="2">
        <v>4</v>
      </c>
      <c r="E6" s="10" t="s">
        <v>83</v>
      </c>
      <c r="F6" s="11">
        <f t="shared" si="0"/>
        <v>278</v>
      </c>
      <c r="G6" s="10">
        <f t="shared" si="1"/>
        <v>253</v>
      </c>
      <c r="H6" s="1">
        <f t="shared" si="2"/>
        <v>237</v>
      </c>
      <c r="I6" s="4">
        <v>213</v>
      </c>
      <c r="J6" s="12">
        <v>23</v>
      </c>
      <c r="K6" s="12">
        <v>1</v>
      </c>
      <c r="M6" s="12">
        <v>15</v>
      </c>
      <c r="N6" s="12">
        <v>1</v>
      </c>
      <c r="O6" s="12">
        <v>20</v>
      </c>
      <c r="P6" s="12">
        <v>5</v>
      </c>
    </row>
    <row r="7" spans="1:9" ht="15.75">
      <c r="A7" s="12">
        <v>4</v>
      </c>
      <c r="B7" s="2">
        <v>4</v>
      </c>
      <c r="C7" s="2">
        <v>4</v>
      </c>
      <c r="D7" s="2">
        <v>5</v>
      </c>
      <c r="E7" s="10" t="s">
        <v>87</v>
      </c>
      <c r="F7" s="11">
        <f t="shared" si="0"/>
        <v>272</v>
      </c>
      <c r="G7" s="10">
        <f t="shared" si="1"/>
        <v>272</v>
      </c>
      <c r="H7" s="1">
        <f t="shared" si="2"/>
        <v>272</v>
      </c>
      <c r="I7" s="4">
        <v>272</v>
      </c>
    </row>
    <row r="8" spans="1:16" ht="15" customHeight="1">
      <c r="A8" s="12">
        <v>9</v>
      </c>
      <c r="B8" s="2">
        <v>14</v>
      </c>
      <c r="C8" s="2">
        <v>17</v>
      </c>
      <c r="D8" s="2">
        <v>6</v>
      </c>
      <c r="E8" s="10" t="s">
        <v>102</v>
      </c>
      <c r="F8" s="11">
        <f t="shared" si="0"/>
        <v>271</v>
      </c>
      <c r="G8" s="10">
        <f t="shared" si="1"/>
        <v>250</v>
      </c>
      <c r="H8" s="1">
        <f t="shared" si="2"/>
        <v>223</v>
      </c>
      <c r="I8" s="4">
        <v>197</v>
      </c>
      <c r="J8" s="12">
        <v>23</v>
      </c>
      <c r="K8" s="12">
        <v>3</v>
      </c>
      <c r="M8" s="12">
        <v>24</v>
      </c>
      <c r="N8" s="12">
        <v>3</v>
      </c>
      <c r="O8" s="12">
        <v>18</v>
      </c>
      <c r="P8" s="12">
        <v>3</v>
      </c>
    </row>
    <row r="9" spans="1:9" ht="15.75">
      <c r="A9" s="12">
        <v>5</v>
      </c>
      <c r="B9" s="2">
        <v>5</v>
      </c>
      <c r="C9" s="2">
        <v>5</v>
      </c>
      <c r="D9" s="2">
        <v>7</v>
      </c>
      <c r="E9" s="10" t="s">
        <v>17</v>
      </c>
      <c r="F9" s="11">
        <f t="shared" si="0"/>
        <v>265</v>
      </c>
      <c r="G9" s="10">
        <f t="shared" si="1"/>
        <v>265</v>
      </c>
      <c r="H9" s="1">
        <f t="shared" si="2"/>
        <v>265</v>
      </c>
      <c r="I9" s="4">
        <v>265</v>
      </c>
    </row>
    <row r="10" spans="1:9" ht="15.75">
      <c r="A10" s="12">
        <v>6</v>
      </c>
      <c r="B10" s="2">
        <v>6</v>
      </c>
      <c r="C10" s="2">
        <v>6</v>
      </c>
      <c r="D10" s="2">
        <v>8</v>
      </c>
      <c r="E10" s="10" t="s">
        <v>174</v>
      </c>
      <c r="F10" s="11">
        <f t="shared" si="0"/>
        <v>260</v>
      </c>
      <c r="G10" s="10">
        <f t="shared" si="1"/>
        <v>260</v>
      </c>
      <c r="H10" s="1">
        <f t="shared" si="2"/>
        <v>260</v>
      </c>
      <c r="I10" s="4">
        <v>260</v>
      </c>
    </row>
    <row r="11" spans="1:14" ht="15" customHeight="1">
      <c r="A11" s="12">
        <v>7</v>
      </c>
      <c r="B11" s="2">
        <v>7</v>
      </c>
      <c r="C11" s="2">
        <v>7</v>
      </c>
      <c r="D11" s="2">
        <v>9</v>
      </c>
      <c r="E11" s="10" t="s">
        <v>167</v>
      </c>
      <c r="F11" s="11">
        <f t="shared" si="0"/>
        <v>258</v>
      </c>
      <c r="G11" s="10">
        <f t="shared" si="1"/>
        <v>258</v>
      </c>
      <c r="H11" s="1">
        <f t="shared" si="2"/>
        <v>257</v>
      </c>
      <c r="I11" s="4">
        <v>255</v>
      </c>
      <c r="K11" s="12">
        <v>2</v>
      </c>
      <c r="N11" s="12">
        <v>1</v>
      </c>
    </row>
    <row r="12" spans="1:9" ht="15.75">
      <c r="A12" s="12">
        <v>10</v>
      </c>
      <c r="B12" s="2">
        <v>8</v>
      </c>
      <c r="C12" s="2">
        <v>8</v>
      </c>
      <c r="D12" s="2">
        <v>10</v>
      </c>
      <c r="E12" s="10" t="s">
        <v>205</v>
      </c>
      <c r="F12" s="11">
        <f t="shared" si="0"/>
        <v>247</v>
      </c>
      <c r="G12" s="10">
        <f t="shared" si="1"/>
        <v>247</v>
      </c>
      <c r="H12" s="1">
        <f t="shared" si="2"/>
        <v>247</v>
      </c>
      <c r="I12" s="4">
        <v>247</v>
      </c>
    </row>
    <row r="13" spans="1:16" ht="15.75">
      <c r="A13" s="12">
        <v>13</v>
      </c>
      <c r="B13" s="2">
        <v>12</v>
      </c>
      <c r="C13" s="2">
        <v>11</v>
      </c>
      <c r="D13" s="2">
        <v>11</v>
      </c>
      <c r="E13" s="10" t="s">
        <v>74</v>
      </c>
      <c r="F13" s="11">
        <f t="shared" si="0"/>
        <v>238</v>
      </c>
      <c r="G13" s="10">
        <f t="shared" si="1"/>
        <v>230</v>
      </c>
      <c r="H13" s="1">
        <f t="shared" si="2"/>
        <v>230</v>
      </c>
      <c r="I13" s="4">
        <v>230</v>
      </c>
      <c r="P13" s="12">
        <v>8</v>
      </c>
    </row>
    <row r="14" spans="1:9" ht="15.75">
      <c r="A14" s="12">
        <v>11</v>
      </c>
      <c r="B14" s="2">
        <v>10</v>
      </c>
      <c r="C14" s="2">
        <v>9</v>
      </c>
      <c r="D14" s="2">
        <v>12</v>
      </c>
      <c r="E14" s="10" t="s">
        <v>55</v>
      </c>
      <c r="F14" s="11">
        <f t="shared" si="0"/>
        <v>233</v>
      </c>
      <c r="G14" s="10">
        <f t="shared" si="1"/>
        <v>233</v>
      </c>
      <c r="H14" s="1">
        <f t="shared" si="2"/>
        <v>233</v>
      </c>
      <c r="I14" s="4">
        <v>233</v>
      </c>
    </row>
    <row r="15" spans="1:9" ht="15.75">
      <c r="A15" s="12">
        <v>12</v>
      </c>
      <c r="B15" s="2">
        <v>11</v>
      </c>
      <c r="C15" s="2">
        <v>10</v>
      </c>
      <c r="D15" s="2">
        <v>13</v>
      </c>
      <c r="E15" s="10" t="s">
        <v>158</v>
      </c>
      <c r="F15" s="11">
        <f t="shared" si="0"/>
        <v>232</v>
      </c>
      <c r="G15" s="10">
        <f t="shared" si="1"/>
        <v>232</v>
      </c>
      <c r="H15" s="1">
        <f t="shared" si="2"/>
        <v>232</v>
      </c>
      <c r="I15" s="4">
        <v>232</v>
      </c>
    </row>
    <row r="16" spans="1:11" ht="15" customHeight="1">
      <c r="A16" s="12">
        <v>14</v>
      </c>
      <c r="B16" s="2">
        <v>13</v>
      </c>
      <c r="C16" s="2">
        <v>13</v>
      </c>
      <c r="D16" s="2">
        <v>14</v>
      </c>
      <c r="E16" s="10" t="s">
        <v>113</v>
      </c>
      <c r="F16" s="11">
        <f t="shared" si="0"/>
        <v>227</v>
      </c>
      <c r="G16" s="10">
        <f t="shared" si="1"/>
        <v>227</v>
      </c>
      <c r="H16" s="1">
        <f t="shared" si="2"/>
        <v>227</v>
      </c>
      <c r="I16" s="4">
        <v>218</v>
      </c>
      <c r="K16" s="12">
        <v>9</v>
      </c>
    </row>
    <row r="17" spans="1:9" ht="15" customHeight="1">
      <c r="A17" s="12">
        <v>15</v>
      </c>
      <c r="B17" s="2">
        <v>14</v>
      </c>
      <c r="C17" s="2">
        <v>12</v>
      </c>
      <c r="D17" s="2">
        <v>15</v>
      </c>
      <c r="E17" s="10" t="s">
        <v>20</v>
      </c>
      <c r="F17" s="11">
        <f t="shared" si="0"/>
        <v>223</v>
      </c>
      <c r="G17" s="10">
        <f t="shared" si="1"/>
        <v>223</v>
      </c>
      <c r="H17" s="1">
        <f t="shared" si="2"/>
        <v>223</v>
      </c>
      <c r="I17" s="4">
        <v>223</v>
      </c>
    </row>
    <row r="18" spans="1:14" ht="15" customHeight="1">
      <c r="A18" s="12">
        <v>16</v>
      </c>
      <c r="B18" s="2">
        <v>16</v>
      </c>
      <c r="C18" s="2">
        <v>14</v>
      </c>
      <c r="D18" s="2">
        <v>16</v>
      </c>
      <c r="E18" s="10" t="s">
        <v>92</v>
      </c>
      <c r="F18" s="11">
        <f t="shared" si="0"/>
        <v>220</v>
      </c>
      <c r="G18" s="10">
        <f t="shared" si="1"/>
        <v>220</v>
      </c>
      <c r="H18" s="1">
        <f t="shared" si="2"/>
        <v>219</v>
      </c>
      <c r="I18" s="4">
        <v>217</v>
      </c>
      <c r="K18" s="12">
        <v>2</v>
      </c>
      <c r="N18" s="12">
        <v>1</v>
      </c>
    </row>
    <row r="19" spans="1:11" ht="15" customHeight="1">
      <c r="A19" s="12">
        <v>17</v>
      </c>
      <c r="B19" s="2">
        <v>17</v>
      </c>
      <c r="C19" s="2">
        <v>16</v>
      </c>
      <c r="D19" s="2">
        <v>17</v>
      </c>
      <c r="E19" s="10" t="s">
        <v>108</v>
      </c>
      <c r="F19" s="11">
        <f t="shared" si="0"/>
        <v>201</v>
      </c>
      <c r="G19" s="10">
        <f t="shared" si="1"/>
        <v>201</v>
      </c>
      <c r="H19" s="1">
        <f t="shared" si="2"/>
        <v>201</v>
      </c>
      <c r="I19" s="4">
        <v>200</v>
      </c>
      <c r="K19" s="12">
        <v>1</v>
      </c>
    </row>
    <row r="20" spans="1:14" ht="15" customHeight="1">
      <c r="A20" s="12">
        <v>18</v>
      </c>
      <c r="B20" s="2">
        <v>18</v>
      </c>
      <c r="C20" s="2">
        <v>19</v>
      </c>
      <c r="D20" s="2">
        <v>18</v>
      </c>
      <c r="E20" s="10" t="s">
        <v>101</v>
      </c>
      <c r="F20" s="11">
        <f t="shared" si="0"/>
        <v>192</v>
      </c>
      <c r="G20" s="10">
        <f t="shared" si="1"/>
        <v>192</v>
      </c>
      <c r="H20" s="1">
        <f t="shared" si="2"/>
        <v>190</v>
      </c>
      <c r="I20" s="4">
        <v>188</v>
      </c>
      <c r="K20" s="12">
        <v>2</v>
      </c>
      <c r="N20" s="12">
        <v>2</v>
      </c>
    </row>
    <row r="21" spans="1:9" ht="15" customHeight="1">
      <c r="A21" s="12">
        <v>19</v>
      </c>
      <c r="B21" s="2">
        <v>18</v>
      </c>
      <c r="C21" s="2">
        <v>18</v>
      </c>
      <c r="D21" s="2">
        <v>19</v>
      </c>
      <c r="E21" s="10" t="s">
        <v>4</v>
      </c>
      <c r="F21" s="11">
        <f t="shared" si="0"/>
        <v>191</v>
      </c>
      <c r="G21" s="10">
        <f t="shared" si="1"/>
        <v>191</v>
      </c>
      <c r="H21" s="1">
        <f t="shared" si="2"/>
        <v>191</v>
      </c>
      <c r="I21" s="4">
        <v>191</v>
      </c>
    </row>
    <row r="22" spans="1:16" ht="15" customHeight="1">
      <c r="A22" s="12">
        <v>23</v>
      </c>
      <c r="B22" s="2">
        <v>22</v>
      </c>
      <c r="C22" s="2">
        <v>27</v>
      </c>
      <c r="D22" s="2">
        <v>19</v>
      </c>
      <c r="E22" s="10" t="s">
        <v>100</v>
      </c>
      <c r="F22" s="11">
        <f t="shared" si="0"/>
        <v>191</v>
      </c>
      <c r="G22" s="10">
        <f t="shared" si="1"/>
        <v>170</v>
      </c>
      <c r="H22" s="1">
        <f t="shared" si="2"/>
        <v>170</v>
      </c>
      <c r="I22" s="4">
        <v>153</v>
      </c>
      <c r="J22" s="12">
        <v>16</v>
      </c>
      <c r="K22" s="12">
        <v>1</v>
      </c>
      <c r="O22" s="12">
        <v>10</v>
      </c>
      <c r="P22" s="12">
        <v>11</v>
      </c>
    </row>
    <row r="23" spans="1:9" ht="15" customHeight="1">
      <c r="A23" s="12">
        <v>20</v>
      </c>
      <c r="B23" s="2">
        <v>19</v>
      </c>
      <c r="C23" s="2">
        <v>19</v>
      </c>
      <c r="D23" s="2">
        <v>21</v>
      </c>
      <c r="E23" s="10" t="s">
        <v>140</v>
      </c>
      <c r="F23" s="11">
        <f t="shared" si="0"/>
        <v>188</v>
      </c>
      <c r="G23" s="10">
        <f t="shared" si="1"/>
        <v>188</v>
      </c>
      <c r="H23" s="1">
        <f t="shared" si="2"/>
        <v>188</v>
      </c>
      <c r="I23" s="4">
        <v>188</v>
      </c>
    </row>
    <row r="24" spans="1:9" ht="15" customHeight="1">
      <c r="A24" s="12">
        <v>21</v>
      </c>
      <c r="B24" s="2">
        <v>20</v>
      </c>
      <c r="C24" s="2">
        <v>21</v>
      </c>
      <c r="D24" s="2">
        <v>22</v>
      </c>
      <c r="E24" s="10" t="s">
        <v>43</v>
      </c>
      <c r="F24" s="11">
        <f t="shared" si="0"/>
        <v>185</v>
      </c>
      <c r="G24" s="10">
        <f t="shared" si="1"/>
        <v>185</v>
      </c>
      <c r="H24" s="1">
        <f t="shared" si="2"/>
        <v>185</v>
      </c>
      <c r="I24" s="4">
        <v>185</v>
      </c>
    </row>
    <row r="25" spans="1:16" ht="15" customHeight="1">
      <c r="A25" s="12">
        <v>22</v>
      </c>
      <c r="B25" s="2">
        <v>21</v>
      </c>
      <c r="C25" s="2">
        <v>30</v>
      </c>
      <c r="D25" s="2">
        <v>23</v>
      </c>
      <c r="E25" s="10" t="s">
        <v>53</v>
      </c>
      <c r="F25" s="11">
        <f t="shared" si="0"/>
        <v>178</v>
      </c>
      <c r="G25" s="10">
        <f t="shared" si="1"/>
        <v>172</v>
      </c>
      <c r="H25" s="1">
        <f t="shared" si="2"/>
        <v>160</v>
      </c>
      <c r="I25" s="4">
        <v>147</v>
      </c>
      <c r="K25" s="12">
        <v>13</v>
      </c>
      <c r="M25" s="12">
        <v>1</v>
      </c>
      <c r="N25" s="12">
        <v>11</v>
      </c>
      <c r="P25" s="12">
        <v>6</v>
      </c>
    </row>
    <row r="26" spans="1:16" ht="15.75">
      <c r="A26" s="12">
        <v>31</v>
      </c>
      <c r="B26" s="2">
        <v>31</v>
      </c>
      <c r="C26" s="2">
        <v>82</v>
      </c>
      <c r="D26" s="2">
        <v>24</v>
      </c>
      <c r="E26" s="10" t="s">
        <v>207</v>
      </c>
      <c r="F26" s="11">
        <f t="shared" si="0"/>
        <v>175</v>
      </c>
      <c r="G26" s="10">
        <f t="shared" si="1"/>
        <v>150</v>
      </c>
      <c r="H26" s="1">
        <f t="shared" si="2"/>
        <v>116</v>
      </c>
      <c r="I26" s="4">
        <v>74</v>
      </c>
      <c r="J26" s="12">
        <v>21</v>
      </c>
      <c r="K26" s="12">
        <v>8</v>
      </c>
      <c r="L26" s="12">
        <v>13</v>
      </c>
      <c r="M26" s="12">
        <v>23</v>
      </c>
      <c r="N26" s="12">
        <v>11</v>
      </c>
      <c r="O26" s="12">
        <v>22</v>
      </c>
      <c r="P26" s="12">
        <v>3</v>
      </c>
    </row>
    <row r="27" spans="1:9" ht="15" customHeight="1">
      <c r="A27" s="12">
        <v>23</v>
      </c>
      <c r="B27" s="2">
        <v>22</v>
      </c>
      <c r="C27" s="2">
        <v>22</v>
      </c>
      <c r="D27" s="2">
        <v>25</v>
      </c>
      <c r="E27" s="10" t="s">
        <v>45</v>
      </c>
      <c r="F27" s="11">
        <f t="shared" si="0"/>
        <v>170</v>
      </c>
      <c r="G27" s="10">
        <f t="shared" si="1"/>
        <v>170</v>
      </c>
      <c r="H27" s="1">
        <f t="shared" si="2"/>
        <v>170</v>
      </c>
      <c r="I27" s="4">
        <v>170</v>
      </c>
    </row>
    <row r="28" spans="1:11" ht="15" customHeight="1">
      <c r="A28" s="12">
        <v>23</v>
      </c>
      <c r="B28" s="2">
        <v>22</v>
      </c>
      <c r="C28" s="2">
        <v>23</v>
      </c>
      <c r="D28" s="2">
        <v>25</v>
      </c>
      <c r="E28" s="10" t="s">
        <v>145</v>
      </c>
      <c r="F28" s="11">
        <f t="shared" si="0"/>
        <v>170</v>
      </c>
      <c r="G28" s="10">
        <f t="shared" si="1"/>
        <v>170</v>
      </c>
      <c r="H28" s="1">
        <f t="shared" si="2"/>
        <v>170</v>
      </c>
      <c r="I28" s="4">
        <v>169</v>
      </c>
      <c r="K28" s="12">
        <v>1</v>
      </c>
    </row>
    <row r="29" spans="1:9" ht="15" customHeight="1">
      <c r="A29" s="12">
        <v>26</v>
      </c>
      <c r="B29" s="2">
        <v>25</v>
      </c>
      <c r="C29" s="2">
        <v>24</v>
      </c>
      <c r="D29" s="2">
        <v>27</v>
      </c>
      <c r="E29" s="10" t="s">
        <v>151</v>
      </c>
      <c r="F29" s="11">
        <f t="shared" si="0"/>
        <v>163</v>
      </c>
      <c r="G29" s="10">
        <f t="shared" si="1"/>
        <v>163</v>
      </c>
      <c r="H29" s="1">
        <f t="shared" si="2"/>
        <v>163</v>
      </c>
      <c r="I29" s="4">
        <v>163</v>
      </c>
    </row>
    <row r="30" spans="1:9" ht="15" customHeight="1">
      <c r="A30" s="12">
        <v>27</v>
      </c>
      <c r="B30" s="2">
        <v>26</v>
      </c>
      <c r="C30" s="2">
        <v>25</v>
      </c>
      <c r="D30" s="2">
        <v>28</v>
      </c>
      <c r="E30" s="10" t="s">
        <v>5</v>
      </c>
      <c r="F30" s="11">
        <f t="shared" si="0"/>
        <v>162</v>
      </c>
      <c r="G30" s="10">
        <f t="shared" si="1"/>
        <v>162</v>
      </c>
      <c r="H30" s="1">
        <f t="shared" si="2"/>
        <v>162</v>
      </c>
      <c r="I30" s="4">
        <v>162</v>
      </c>
    </row>
    <row r="31" spans="1:9" ht="15" customHeight="1">
      <c r="A31" s="12">
        <v>28</v>
      </c>
      <c r="B31" s="2">
        <v>27</v>
      </c>
      <c r="C31" s="2">
        <v>26</v>
      </c>
      <c r="D31" s="2">
        <v>29</v>
      </c>
      <c r="E31" s="10" t="s">
        <v>96</v>
      </c>
      <c r="F31" s="11">
        <f t="shared" si="0"/>
        <v>161</v>
      </c>
      <c r="G31" s="10">
        <f t="shared" si="1"/>
        <v>161</v>
      </c>
      <c r="H31" s="1">
        <f t="shared" si="2"/>
        <v>161</v>
      </c>
      <c r="I31" s="4">
        <v>161</v>
      </c>
    </row>
    <row r="32" spans="1:13" ht="15" customHeight="1">
      <c r="A32" s="12">
        <v>29</v>
      </c>
      <c r="B32" s="2">
        <v>28</v>
      </c>
      <c r="C32" s="2">
        <v>36</v>
      </c>
      <c r="D32" s="2">
        <v>30</v>
      </c>
      <c r="E32" s="10" t="s">
        <v>192</v>
      </c>
      <c r="F32" s="11">
        <f t="shared" si="0"/>
        <v>154</v>
      </c>
      <c r="G32" s="10">
        <f t="shared" si="1"/>
        <v>154</v>
      </c>
      <c r="H32" s="1">
        <f t="shared" si="2"/>
        <v>152</v>
      </c>
      <c r="I32" s="4">
        <v>133</v>
      </c>
      <c r="J32" s="12">
        <v>16</v>
      </c>
      <c r="K32" s="12">
        <v>3</v>
      </c>
      <c r="M32" s="12">
        <v>2</v>
      </c>
    </row>
    <row r="33" spans="1:16" ht="15.75">
      <c r="A33" s="12">
        <v>42</v>
      </c>
      <c r="B33" s="2">
        <v>41</v>
      </c>
      <c r="C33" s="2">
        <v>98</v>
      </c>
      <c r="D33" s="2">
        <v>30</v>
      </c>
      <c r="E33" s="10" t="s">
        <v>224</v>
      </c>
      <c r="F33" s="11">
        <f t="shared" si="0"/>
        <v>154</v>
      </c>
      <c r="G33" s="10">
        <f t="shared" si="1"/>
        <v>122</v>
      </c>
      <c r="H33" s="1">
        <f t="shared" si="2"/>
        <v>87</v>
      </c>
      <c r="I33" s="4">
        <v>57</v>
      </c>
      <c r="J33" s="12">
        <v>7</v>
      </c>
      <c r="K33" s="12">
        <v>6</v>
      </c>
      <c r="L33" s="12">
        <v>17</v>
      </c>
      <c r="M33" s="12">
        <v>21</v>
      </c>
      <c r="N33" s="12">
        <v>14</v>
      </c>
      <c r="O33" s="12">
        <v>18</v>
      </c>
      <c r="P33" s="12">
        <v>14</v>
      </c>
    </row>
    <row r="34" spans="1:9" ht="15.75">
      <c r="A34" s="12">
        <v>30</v>
      </c>
      <c r="B34" s="2">
        <v>29</v>
      </c>
      <c r="C34" s="2">
        <v>27</v>
      </c>
      <c r="D34" s="2">
        <v>32</v>
      </c>
      <c r="E34" s="10" t="s">
        <v>150</v>
      </c>
      <c r="F34" s="11">
        <f t="shared" si="0"/>
        <v>153</v>
      </c>
      <c r="G34" s="10">
        <f t="shared" si="1"/>
        <v>153</v>
      </c>
      <c r="H34" s="1">
        <f t="shared" si="2"/>
        <v>153</v>
      </c>
      <c r="I34" s="4">
        <v>153</v>
      </c>
    </row>
    <row r="35" spans="1:16" ht="15.75">
      <c r="A35" s="12">
        <v>43</v>
      </c>
      <c r="B35" s="2">
        <v>73</v>
      </c>
      <c r="C35" s="2">
        <v>83</v>
      </c>
      <c r="D35" s="2">
        <v>33</v>
      </c>
      <c r="E35" s="10" t="s">
        <v>218</v>
      </c>
      <c r="F35" s="11">
        <f t="shared" si="0"/>
        <v>151</v>
      </c>
      <c r="G35" s="10">
        <f aca="true" t="shared" si="3" ref="G35:G66">SUM(H35+M35+N35)</f>
        <v>121</v>
      </c>
      <c r="H35" s="1">
        <f aca="true" t="shared" si="4" ref="H35:H66">SUM(I35:L35)</f>
        <v>93</v>
      </c>
      <c r="I35" s="4">
        <v>73</v>
      </c>
      <c r="J35" s="12">
        <v>5</v>
      </c>
      <c r="K35" s="12">
        <v>15</v>
      </c>
      <c r="M35" s="12">
        <v>12</v>
      </c>
      <c r="N35" s="12">
        <v>16</v>
      </c>
      <c r="O35" s="12">
        <v>14</v>
      </c>
      <c r="P35" s="12">
        <v>16</v>
      </c>
    </row>
    <row r="36" spans="1:9" ht="15" customHeight="1">
      <c r="A36" s="12">
        <v>31</v>
      </c>
      <c r="B36" s="2">
        <v>30</v>
      </c>
      <c r="C36" s="2">
        <v>29</v>
      </c>
      <c r="D36" s="2">
        <v>34</v>
      </c>
      <c r="E36" s="10" t="s">
        <v>31</v>
      </c>
      <c r="F36" s="11">
        <f t="shared" si="0"/>
        <v>150</v>
      </c>
      <c r="G36" s="10">
        <f t="shared" si="3"/>
        <v>150</v>
      </c>
      <c r="H36" s="1">
        <f t="shared" si="4"/>
        <v>150</v>
      </c>
      <c r="I36" s="4">
        <v>150</v>
      </c>
    </row>
    <row r="37" spans="1:9" ht="15.75">
      <c r="A37" s="12">
        <v>33</v>
      </c>
      <c r="B37" s="2">
        <v>32</v>
      </c>
      <c r="C37" s="2">
        <v>31</v>
      </c>
      <c r="D37" s="2">
        <v>35</v>
      </c>
      <c r="E37" s="10" t="s">
        <v>90</v>
      </c>
      <c r="F37" s="11">
        <f t="shared" si="0"/>
        <v>144</v>
      </c>
      <c r="G37" s="10">
        <f t="shared" si="3"/>
        <v>144</v>
      </c>
      <c r="H37" s="1">
        <f t="shared" si="4"/>
        <v>144</v>
      </c>
      <c r="I37" s="4">
        <v>144</v>
      </c>
    </row>
    <row r="38" spans="1:9" ht="15" customHeight="1">
      <c r="A38" s="12">
        <v>34</v>
      </c>
      <c r="B38" s="2">
        <v>33</v>
      </c>
      <c r="C38" s="2">
        <v>32</v>
      </c>
      <c r="D38" s="2">
        <v>36</v>
      </c>
      <c r="E38" s="10" t="s">
        <v>191</v>
      </c>
      <c r="F38" s="11">
        <f t="shared" si="0"/>
        <v>143</v>
      </c>
      <c r="G38" s="10">
        <f t="shared" si="3"/>
        <v>143</v>
      </c>
      <c r="H38" s="1">
        <f t="shared" si="4"/>
        <v>143</v>
      </c>
      <c r="I38" s="4">
        <v>143</v>
      </c>
    </row>
    <row r="39" spans="1:9" ht="15" customHeight="1">
      <c r="A39" s="12">
        <v>34</v>
      </c>
      <c r="B39" s="2">
        <v>33</v>
      </c>
      <c r="C39" s="2">
        <v>32</v>
      </c>
      <c r="D39" s="2">
        <v>36</v>
      </c>
      <c r="E39" s="10" t="s">
        <v>109</v>
      </c>
      <c r="F39" s="11">
        <f t="shared" si="0"/>
        <v>143</v>
      </c>
      <c r="G39" s="10">
        <f t="shared" si="3"/>
        <v>143</v>
      </c>
      <c r="H39" s="1">
        <f t="shared" si="4"/>
        <v>143</v>
      </c>
      <c r="I39" s="4">
        <v>143</v>
      </c>
    </row>
    <row r="40" spans="1:9" ht="15" customHeight="1">
      <c r="A40" s="12">
        <v>36</v>
      </c>
      <c r="B40" s="2">
        <v>35</v>
      </c>
      <c r="C40" s="2">
        <v>34</v>
      </c>
      <c r="D40" s="2">
        <v>38</v>
      </c>
      <c r="E40" s="10" t="s">
        <v>149</v>
      </c>
      <c r="F40" s="11">
        <f t="shared" si="0"/>
        <v>140</v>
      </c>
      <c r="G40" s="10">
        <f t="shared" si="3"/>
        <v>140</v>
      </c>
      <c r="H40" s="1">
        <f t="shared" si="4"/>
        <v>140</v>
      </c>
      <c r="I40" s="4">
        <v>140</v>
      </c>
    </row>
    <row r="41" spans="1:9" ht="15" customHeight="1">
      <c r="A41" s="12">
        <v>37</v>
      </c>
      <c r="B41" s="2">
        <v>36</v>
      </c>
      <c r="C41" s="2">
        <v>35</v>
      </c>
      <c r="D41" s="2">
        <v>39</v>
      </c>
      <c r="E41" s="10" t="s">
        <v>60</v>
      </c>
      <c r="F41" s="11">
        <f t="shared" si="0"/>
        <v>136</v>
      </c>
      <c r="G41" s="10">
        <f t="shared" si="3"/>
        <v>136</v>
      </c>
      <c r="H41" s="1">
        <f t="shared" si="4"/>
        <v>136</v>
      </c>
      <c r="I41" s="4">
        <v>136</v>
      </c>
    </row>
    <row r="42" spans="1:16" ht="15" customHeight="1">
      <c r="A42" s="12">
        <v>40</v>
      </c>
      <c r="B42" s="2">
        <v>39</v>
      </c>
      <c r="C42" s="2">
        <v>40</v>
      </c>
      <c r="D42" s="2">
        <v>39</v>
      </c>
      <c r="E42" s="10" t="s">
        <v>132</v>
      </c>
      <c r="F42" s="11">
        <f t="shared" si="0"/>
        <v>136</v>
      </c>
      <c r="G42" s="10">
        <f t="shared" si="3"/>
        <v>129</v>
      </c>
      <c r="H42" s="1">
        <f t="shared" si="4"/>
        <v>129</v>
      </c>
      <c r="I42" s="4">
        <v>121</v>
      </c>
      <c r="K42" s="12">
        <v>8</v>
      </c>
      <c r="P42" s="12">
        <v>7</v>
      </c>
    </row>
    <row r="43" spans="1:11" ht="15" customHeight="1">
      <c r="A43" s="12">
        <v>38</v>
      </c>
      <c r="B43" s="2">
        <v>37</v>
      </c>
      <c r="C43" s="2">
        <v>38</v>
      </c>
      <c r="D43" s="2">
        <v>41</v>
      </c>
      <c r="E43" s="10" t="s">
        <v>1</v>
      </c>
      <c r="F43" s="11">
        <f t="shared" si="0"/>
        <v>132</v>
      </c>
      <c r="G43" s="10">
        <f t="shared" si="3"/>
        <v>132</v>
      </c>
      <c r="H43" s="1">
        <f t="shared" si="4"/>
        <v>132</v>
      </c>
      <c r="I43" s="4">
        <v>126</v>
      </c>
      <c r="J43" s="12">
        <v>3</v>
      </c>
      <c r="K43" s="12">
        <v>3</v>
      </c>
    </row>
    <row r="44" spans="1:15" ht="15.75">
      <c r="A44" s="12">
        <v>50</v>
      </c>
      <c r="B44" s="2">
        <v>47</v>
      </c>
      <c r="C44" s="2">
        <v>63</v>
      </c>
      <c r="D44" s="2">
        <v>41</v>
      </c>
      <c r="E44" s="10" t="s">
        <v>8</v>
      </c>
      <c r="F44" s="11">
        <f t="shared" si="0"/>
        <v>132</v>
      </c>
      <c r="G44" s="10">
        <f t="shared" si="3"/>
        <v>114</v>
      </c>
      <c r="H44" s="1">
        <f t="shared" si="4"/>
        <v>112</v>
      </c>
      <c r="I44" s="4">
        <v>97</v>
      </c>
      <c r="J44" s="12">
        <v>15</v>
      </c>
      <c r="M44" s="12">
        <v>1</v>
      </c>
      <c r="N44" s="12">
        <v>1</v>
      </c>
      <c r="O44" s="12">
        <v>18</v>
      </c>
    </row>
    <row r="45" spans="1:9" ht="15" customHeight="1">
      <c r="A45" s="12">
        <v>39</v>
      </c>
      <c r="B45" s="2">
        <v>38</v>
      </c>
      <c r="C45" s="2">
        <v>37</v>
      </c>
      <c r="D45" s="2">
        <v>43</v>
      </c>
      <c r="E45" s="10" t="s">
        <v>81</v>
      </c>
      <c r="F45" s="11">
        <f t="shared" si="0"/>
        <v>131</v>
      </c>
      <c r="G45" s="10">
        <f t="shared" si="3"/>
        <v>131</v>
      </c>
      <c r="H45" s="1">
        <f t="shared" si="4"/>
        <v>131</v>
      </c>
      <c r="I45" s="4">
        <v>131</v>
      </c>
    </row>
    <row r="46" spans="1:9" ht="15.75">
      <c r="A46" s="12">
        <v>41</v>
      </c>
      <c r="B46" s="2">
        <v>40</v>
      </c>
      <c r="C46" s="2">
        <v>38</v>
      </c>
      <c r="D46" s="2">
        <v>44</v>
      </c>
      <c r="E46" s="10" t="s">
        <v>152</v>
      </c>
      <c r="F46" s="11">
        <f t="shared" si="0"/>
        <v>126</v>
      </c>
      <c r="G46" s="10">
        <f t="shared" si="3"/>
        <v>126</v>
      </c>
      <c r="H46" s="1">
        <f t="shared" si="4"/>
        <v>126</v>
      </c>
      <c r="I46" s="4">
        <v>126</v>
      </c>
    </row>
    <row r="47" spans="1:15" ht="15.75">
      <c r="A47" s="12">
        <v>46</v>
      </c>
      <c r="B47" s="2">
        <v>54</v>
      </c>
      <c r="C47" s="2">
        <v>67</v>
      </c>
      <c r="D47" s="2">
        <v>45</v>
      </c>
      <c r="E47" s="10" t="s">
        <v>25</v>
      </c>
      <c r="F47" s="11">
        <f t="shared" si="0"/>
        <v>123</v>
      </c>
      <c r="G47" s="10">
        <f t="shared" si="3"/>
        <v>120</v>
      </c>
      <c r="H47" s="1">
        <f t="shared" si="4"/>
        <v>107</v>
      </c>
      <c r="I47" s="4">
        <v>93</v>
      </c>
      <c r="J47" s="12">
        <v>14</v>
      </c>
      <c r="M47" s="12">
        <v>13</v>
      </c>
      <c r="O47" s="12">
        <v>3</v>
      </c>
    </row>
    <row r="48" spans="1:9" ht="15.75">
      <c r="A48" s="12">
        <v>43</v>
      </c>
      <c r="B48" s="2">
        <v>41</v>
      </c>
      <c r="C48" s="2">
        <v>40</v>
      </c>
      <c r="D48" s="2">
        <v>46</v>
      </c>
      <c r="E48" s="10" t="s">
        <v>156</v>
      </c>
      <c r="F48" s="11">
        <f t="shared" si="0"/>
        <v>121</v>
      </c>
      <c r="G48" s="10">
        <f t="shared" si="3"/>
        <v>121</v>
      </c>
      <c r="H48" s="1">
        <f t="shared" si="4"/>
        <v>121</v>
      </c>
      <c r="I48" s="4">
        <v>121</v>
      </c>
    </row>
    <row r="49" spans="1:14" ht="15.75">
      <c r="A49" s="12">
        <v>43</v>
      </c>
      <c r="B49" s="2">
        <v>68</v>
      </c>
      <c r="C49" s="2">
        <v>96</v>
      </c>
      <c r="D49" s="2">
        <v>46</v>
      </c>
      <c r="E49" s="10" t="s">
        <v>213</v>
      </c>
      <c r="F49" s="11">
        <f t="shared" si="0"/>
        <v>121</v>
      </c>
      <c r="G49" s="10">
        <f t="shared" si="3"/>
        <v>121</v>
      </c>
      <c r="H49" s="1">
        <f t="shared" si="4"/>
        <v>97</v>
      </c>
      <c r="I49" s="4">
        <v>59</v>
      </c>
      <c r="J49" s="12">
        <v>25</v>
      </c>
      <c r="L49" s="12">
        <v>13</v>
      </c>
      <c r="M49" s="12">
        <v>23</v>
      </c>
      <c r="N49" s="12">
        <v>1</v>
      </c>
    </row>
    <row r="50" spans="1:16" ht="15.75">
      <c r="A50" s="12">
        <v>54</v>
      </c>
      <c r="B50" s="2">
        <v>80</v>
      </c>
      <c r="C50" s="2">
        <v>110</v>
      </c>
      <c r="D50" s="2">
        <v>48</v>
      </c>
      <c r="E50" s="10" t="s">
        <v>214</v>
      </c>
      <c r="F50" s="11">
        <f t="shared" si="0"/>
        <v>120</v>
      </c>
      <c r="G50" s="10">
        <f t="shared" si="3"/>
        <v>111</v>
      </c>
      <c r="H50" s="1">
        <f t="shared" si="4"/>
        <v>83</v>
      </c>
      <c r="I50" s="4">
        <v>42</v>
      </c>
      <c r="J50" s="12">
        <v>25</v>
      </c>
      <c r="K50" s="12">
        <v>3</v>
      </c>
      <c r="L50" s="12">
        <v>13</v>
      </c>
      <c r="M50" s="12">
        <v>24</v>
      </c>
      <c r="N50" s="12">
        <v>4</v>
      </c>
      <c r="O50" s="12">
        <v>2</v>
      </c>
      <c r="P50" s="12">
        <v>7</v>
      </c>
    </row>
    <row r="51" spans="1:16" ht="15.75">
      <c r="A51" s="12">
        <v>73</v>
      </c>
      <c r="B51" s="2">
        <v>89</v>
      </c>
      <c r="C51" s="2">
        <v>105</v>
      </c>
      <c r="D51" s="15">
        <v>49</v>
      </c>
      <c r="E51" s="10" t="s">
        <v>219</v>
      </c>
      <c r="F51" s="11">
        <f t="shared" si="0"/>
        <v>119</v>
      </c>
      <c r="G51" s="10">
        <f t="shared" si="3"/>
        <v>96</v>
      </c>
      <c r="H51" s="1">
        <f t="shared" si="4"/>
        <v>72</v>
      </c>
      <c r="I51" s="4">
        <v>44</v>
      </c>
      <c r="J51" s="12">
        <v>25</v>
      </c>
      <c r="K51" s="12">
        <v>3</v>
      </c>
      <c r="M51" s="12">
        <v>23</v>
      </c>
      <c r="N51" s="12">
        <v>1</v>
      </c>
      <c r="O51" s="12">
        <v>22</v>
      </c>
      <c r="P51" s="12">
        <v>1</v>
      </c>
    </row>
    <row r="52" spans="1:9" ht="15.75">
      <c r="A52" s="12">
        <v>47</v>
      </c>
      <c r="B52" s="2">
        <v>42</v>
      </c>
      <c r="C52" s="2">
        <v>42</v>
      </c>
      <c r="D52" s="2">
        <v>50</v>
      </c>
      <c r="E52" s="10" t="s">
        <v>112</v>
      </c>
      <c r="F52" s="11">
        <f t="shared" si="0"/>
        <v>118</v>
      </c>
      <c r="G52" s="10">
        <f t="shared" si="3"/>
        <v>118</v>
      </c>
      <c r="H52" s="1">
        <f t="shared" si="4"/>
        <v>118</v>
      </c>
      <c r="I52" s="4">
        <v>118</v>
      </c>
    </row>
    <row r="53" spans="1:9" ht="15.75">
      <c r="A53" s="12">
        <v>47</v>
      </c>
      <c r="B53" s="2">
        <v>42</v>
      </c>
      <c r="C53" s="2">
        <v>42</v>
      </c>
      <c r="D53" s="2">
        <v>50</v>
      </c>
      <c r="E53" s="10" t="s">
        <v>117</v>
      </c>
      <c r="F53" s="11">
        <f t="shared" si="0"/>
        <v>118</v>
      </c>
      <c r="G53" s="10">
        <f t="shared" si="3"/>
        <v>118</v>
      </c>
      <c r="H53" s="1">
        <f t="shared" si="4"/>
        <v>118</v>
      </c>
      <c r="I53" s="4">
        <v>118</v>
      </c>
    </row>
    <row r="54" spans="1:16" ht="15.75">
      <c r="A54" s="12">
        <v>52</v>
      </c>
      <c r="B54" s="2">
        <v>47</v>
      </c>
      <c r="C54" s="2">
        <v>46</v>
      </c>
      <c r="D54" s="2">
        <v>50</v>
      </c>
      <c r="E54" s="10" t="s">
        <v>187</v>
      </c>
      <c r="F54" s="11">
        <f t="shared" si="0"/>
        <v>118</v>
      </c>
      <c r="G54" s="10">
        <f t="shared" si="3"/>
        <v>112</v>
      </c>
      <c r="H54" s="1">
        <f t="shared" si="4"/>
        <v>112</v>
      </c>
      <c r="I54" s="4">
        <v>112</v>
      </c>
      <c r="P54" s="12">
        <v>6</v>
      </c>
    </row>
    <row r="55" spans="1:9" ht="15.75">
      <c r="A55" s="12">
        <v>49</v>
      </c>
      <c r="B55" s="2">
        <v>44</v>
      </c>
      <c r="C55" s="2">
        <v>44</v>
      </c>
      <c r="D55" s="2">
        <v>53</v>
      </c>
      <c r="E55" s="10" t="s">
        <v>171</v>
      </c>
      <c r="F55" s="11">
        <f t="shared" si="0"/>
        <v>117</v>
      </c>
      <c r="G55" s="10">
        <f t="shared" si="3"/>
        <v>117</v>
      </c>
      <c r="H55" s="1">
        <f t="shared" si="4"/>
        <v>117</v>
      </c>
      <c r="I55" s="4">
        <v>117</v>
      </c>
    </row>
    <row r="56" spans="1:16" ht="15.75">
      <c r="A56" s="12">
        <v>55</v>
      </c>
      <c r="B56" s="2">
        <v>51</v>
      </c>
      <c r="C56" s="2">
        <v>49</v>
      </c>
      <c r="D56" s="2">
        <v>53</v>
      </c>
      <c r="E56" s="10" t="s">
        <v>120</v>
      </c>
      <c r="F56" s="11">
        <f t="shared" si="0"/>
        <v>117</v>
      </c>
      <c r="G56" s="10">
        <f t="shared" si="3"/>
        <v>110</v>
      </c>
      <c r="H56" s="1">
        <f t="shared" si="4"/>
        <v>109</v>
      </c>
      <c r="I56" s="4">
        <v>109</v>
      </c>
      <c r="N56" s="12">
        <v>1</v>
      </c>
      <c r="O56" s="12">
        <v>3</v>
      </c>
      <c r="P56" s="12">
        <v>4</v>
      </c>
    </row>
    <row r="57" spans="1:9" ht="15.75">
      <c r="A57" s="12">
        <v>50</v>
      </c>
      <c r="B57" s="2">
        <v>45</v>
      </c>
      <c r="C57" s="2">
        <v>45</v>
      </c>
      <c r="D57" s="2">
        <v>55</v>
      </c>
      <c r="E57" s="10" t="s">
        <v>186</v>
      </c>
      <c r="F57" s="11">
        <f t="shared" si="0"/>
        <v>114</v>
      </c>
      <c r="G57" s="10">
        <f t="shared" si="3"/>
        <v>114</v>
      </c>
      <c r="H57" s="1">
        <f t="shared" si="4"/>
        <v>114</v>
      </c>
      <c r="I57" s="4">
        <v>114</v>
      </c>
    </row>
    <row r="58" spans="1:9" ht="15.75">
      <c r="A58" s="12">
        <v>52</v>
      </c>
      <c r="B58" s="2">
        <v>47</v>
      </c>
      <c r="C58" s="2">
        <v>46</v>
      </c>
      <c r="D58" s="2">
        <v>56</v>
      </c>
      <c r="E58" s="10" t="s">
        <v>111</v>
      </c>
      <c r="F58" s="11">
        <f t="shared" si="0"/>
        <v>112</v>
      </c>
      <c r="G58" s="10">
        <f t="shared" si="3"/>
        <v>112</v>
      </c>
      <c r="H58" s="1">
        <f t="shared" si="4"/>
        <v>112</v>
      </c>
      <c r="I58" s="4">
        <v>112</v>
      </c>
    </row>
    <row r="59" spans="1:9" ht="15.75">
      <c r="A59" s="12">
        <v>55</v>
      </c>
      <c r="B59" s="2">
        <v>50</v>
      </c>
      <c r="C59" s="2">
        <v>48</v>
      </c>
      <c r="D59" s="2">
        <v>57</v>
      </c>
      <c r="E59" s="10" t="s">
        <v>159</v>
      </c>
      <c r="F59" s="11">
        <f t="shared" si="0"/>
        <v>110</v>
      </c>
      <c r="G59" s="10">
        <f t="shared" si="3"/>
        <v>110</v>
      </c>
      <c r="H59" s="1">
        <f t="shared" si="4"/>
        <v>110</v>
      </c>
      <c r="I59" s="4">
        <v>110</v>
      </c>
    </row>
    <row r="60" spans="1:9" ht="15.75">
      <c r="A60" s="12">
        <v>57</v>
      </c>
      <c r="B60" s="2">
        <v>51</v>
      </c>
      <c r="C60" s="2">
        <v>49</v>
      </c>
      <c r="D60" s="2">
        <v>58</v>
      </c>
      <c r="E60" s="10" t="s">
        <v>106</v>
      </c>
      <c r="F60" s="11">
        <f t="shared" si="0"/>
        <v>109</v>
      </c>
      <c r="G60" s="10">
        <f t="shared" si="3"/>
        <v>109</v>
      </c>
      <c r="H60" s="1">
        <f t="shared" si="4"/>
        <v>109</v>
      </c>
      <c r="I60" s="4">
        <v>109</v>
      </c>
    </row>
    <row r="61" spans="1:9" ht="15.75">
      <c r="A61" s="12">
        <v>58</v>
      </c>
      <c r="B61" s="2">
        <v>53</v>
      </c>
      <c r="C61" s="2">
        <v>51</v>
      </c>
      <c r="D61" s="2">
        <v>59</v>
      </c>
      <c r="E61" s="10" t="s">
        <v>157</v>
      </c>
      <c r="F61" s="11">
        <f t="shared" si="0"/>
        <v>108</v>
      </c>
      <c r="G61" s="10">
        <f t="shared" si="3"/>
        <v>108</v>
      </c>
      <c r="H61" s="1">
        <f t="shared" si="4"/>
        <v>108</v>
      </c>
      <c r="I61" s="4">
        <v>108</v>
      </c>
    </row>
    <row r="62" spans="1:14" ht="15.75">
      <c r="A62" s="12">
        <v>58</v>
      </c>
      <c r="B62" s="2">
        <v>61</v>
      </c>
      <c r="C62" s="2">
        <v>75</v>
      </c>
      <c r="D62" s="2">
        <v>59</v>
      </c>
      <c r="E62" s="10" t="s">
        <v>215</v>
      </c>
      <c r="F62" s="11">
        <f t="shared" si="0"/>
        <v>108</v>
      </c>
      <c r="G62" s="10">
        <f t="shared" si="3"/>
        <v>108</v>
      </c>
      <c r="H62" s="1">
        <f t="shared" si="4"/>
        <v>101</v>
      </c>
      <c r="I62" s="4">
        <v>77</v>
      </c>
      <c r="J62" s="12">
        <v>8</v>
      </c>
      <c r="K62" s="12">
        <v>5</v>
      </c>
      <c r="L62" s="12">
        <v>11</v>
      </c>
      <c r="M62" s="12">
        <v>1</v>
      </c>
      <c r="N62" s="12">
        <v>6</v>
      </c>
    </row>
    <row r="63" spans="1:9" ht="15.75">
      <c r="A63" s="12">
        <v>60</v>
      </c>
      <c r="B63" s="2">
        <v>55</v>
      </c>
      <c r="C63" s="2">
        <v>52</v>
      </c>
      <c r="D63" s="2">
        <v>61</v>
      </c>
      <c r="E63" s="10" t="s">
        <v>19</v>
      </c>
      <c r="F63" s="11">
        <f t="shared" si="0"/>
        <v>106</v>
      </c>
      <c r="G63" s="10">
        <f t="shared" si="3"/>
        <v>106</v>
      </c>
      <c r="H63" s="1">
        <f t="shared" si="4"/>
        <v>106</v>
      </c>
      <c r="I63" s="4">
        <v>106</v>
      </c>
    </row>
    <row r="64" spans="1:9" ht="15.75">
      <c r="A64" s="12">
        <v>60</v>
      </c>
      <c r="B64" s="2">
        <v>55</v>
      </c>
      <c r="C64" s="2">
        <v>52</v>
      </c>
      <c r="D64" s="2">
        <v>61</v>
      </c>
      <c r="E64" s="10" t="s">
        <v>99</v>
      </c>
      <c r="F64" s="11">
        <f t="shared" si="0"/>
        <v>106</v>
      </c>
      <c r="G64" s="10">
        <f t="shared" si="3"/>
        <v>106</v>
      </c>
      <c r="H64" s="1">
        <f t="shared" si="4"/>
        <v>106</v>
      </c>
      <c r="I64" s="4">
        <v>106</v>
      </c>
    </row>
    <row r="65" spans="1:9" ht="15.75">
      <c r="A65" s="12">
        <v>62</v>
      </c>
      <c r="B65" s="2">
        <v>57</v>
      </c>
      <c r="C65" s="2">
        <v>54</v>
      </c>
      <c r="D65" s="2">
        <v>63</v>
      </c>
      <c r="E65" s="10" t="s">
        <v>116</v>
      </c>
      <c r="F65" s="11">
        <f t="shared" si="0"/>
        <v>105</v>
      </c>
      <c r="G65" s="10">
        <f t="shared" si="3"/>
        <v>105</v>
      </c>
      <c r="H65" s="1">
        <f t="shared" si="4"/>
        <v>105</v>
      </c>
      <c r="I65" s="4">
        <v>105</v>
      </c>
    </row>
    <row r="66" spans="1:9" ht="15.75">
      <c r="A66" s="12">
        <v>63</v>
      </c>
      <c r="B66" s="2">
        <v>58</v>
      </c>
      <c r="C66" s="2">
        <v>55</v>
      </c>
      <c r="D66" s="2">
        <v>64</v>
      </c>
      <c r="E66" s="10" t="s">
        <v>42</v>
      </c>
      <c r="F66" s="11">
        <f t="shared" si="0"/>
        <v>104</v>
      </c>
      <c r="G66" s="10">
        <f t="shared" si="3"/>
        <v>104</v>
      </c>
      <c r="H66" s="1">
        <f t="shared" si="4"/>
        <v>104</v>
      </c>
      <c r="I66" s="4">
        <v>104</v>
      </c>
    </row>
    <row r="67" spans="1:9" ht="15.75">
      <c r="A67" s="12">
        <v>64</v>
      </c>
      <c r="B67" s="2">
        <v>59</v>
      </c>
      <c r="C67" s="2">
        <v>56</v>
      </c>
      <c r="D67" s="2">
        <v>65</v>
      </c>
      <c r="E67" s="10" t="s">
        <v>189</v>
      </c>
      <c r="F67" s="11">
        <f aca="true" t="shared" si="5" ref="F67:F130">SUM(G67+O67+P67)</f>
        <v>102</v>
      </c>
      <c r="G67" s="10">
        <f aca="true" t="shared" si="6" ref="G67:G98">SUM(H67+M67+N67)</f>
        <v>102</v>
      </c>
      <c r="H67" s="1">
        <f aca="true" t="shared" si="7" ref="H67:H98">SUM(I67:L67)</f>
        <v>102</v>
      </c>
      <c r="I67" s="4">
        <v>102</v>
      </c>
    </row>
    <row r="68" spans="1:9" ht="15.75">
      <c r="A68" s="12">
        <v>64</v>
      </c>
      <c r="B68" s="2">
        <v>59</v>
      </c>
      <c r="C68" s="2">
        <v>56</v>
      </c>
      <c r="D68" s="2">
        <v>65</v>
      </c>
      <c r="E68" s="10" t="s">
        <v>188</v>
      </c>
      <c r="F68" s="11">
        <f t="shared" si="5"/>
        <v>102</v>
      </c>
      <c r="G68" s="10">
        <f t="shared" si="6"/>
        <v>102</v>
      </c>
      <c r="H68" s="1">
        <f t="shared" si="7"/>
        <v>102</v>
      </c>
      <c r="I68" s="4">
        <v>102</v>
      </c>
    </row>
    <row r="69" spans="1:9" ht="15.75">
      <c r="A69" s="12">
        <v>66</v>
      </c>
      <c r="B69" s="2">
        <v>61</v>
      </c>
      <c r="C69" s="2">
        <v>58</v>
      </c>
      <c r="D69" s="2">
        <v>67</v>
      </c>
      <c r="E69" s="10" t="s">
        <v>14</v>
      </c>
      <c r="F69" s="11">
        <f t="shared" si="5"/>
        <v>101</v>
      </c>
      <c r="G69" s="10">
        <f t="shared" si="6"/>
        <v>101</v>
      </c>
      <c r="H69" s="1">
        <f t="shared" si="7"/>
        <v>101</v>
      </c>
      <c r="I69" s="4">
        <v>101</v>
      </c>
    </row>
    <row r="70" spans="1:9" ht="15.75">
      <c r="A70" s="12">
        <v>66</v>
      </c>
      <c r="B70" s="2">
        <v>61</v>
      </c>
      <c r="C70" s="2">
        <v>58</v>
      </c>
      <c r="D70" s="2">
        <v>67</v>
      </c>
      <c r="E70" s="10" t="s">
        <v>107</v>
      </c>
      <c r="F70" s="11">
        <f t="shared" si="5"/>
        <v>101</v>
      </c>
      <c r="G70" s="10">
        <f t="shared" si="6"/>
        <v>101</v>
      </c>
      <c r="H70" s="1">
        <f t="shared" si="7"/>
        <v>101</v>
      </c>
      <c r="I70" s="4">
        <v>101</v>
      </c>
    </row>
    <row r="71" spans="1:9" ht="15.75">
      <c r="A71" s="12">
        <v>66</v>
      </c>
      <c r="B71" s="2">
        <v>61</v>
      </c>
      <c r="C71" s="2">
        <v>58</v>
      </c>
      <c r="D71" s="2">
        <v>67</v>
      </c>
      <c r="E71" s="10" t="s">
        <v>130</v>
      </c>
      <c r="F71" s="11">
        <f t="shared" si="5"/>
        <v>101</v>
      </c>
      <c r="G71" s="10">
        <f t="shared" si="6"/>
        <v>101</v>
      </c>
      <c r="H71" s="1">
        <f t="shared" si="7"/>
        <v>101</v>
      </c>
      <c r="I71" s="4">
        <v>101</v>
      </c>
    </row>
    <row r="72" spans="1:9" ht="15.75">
      <c r="A72" s="12">
        <v>66</v>
      </c>
      <c r="B72" s="2">
        <v>61</v>
      </c>
      <c r="C72" s="2">
        <v>58</v>
      </c>
      <c r="D72" s="2">
        <v>67</v>
      </c>
      <c r="E72" s="10" t="s">
        <v>137</v>
      </c>
      <c r="F72" s="11">
        <f t="shared" si="5"/>
        <v>101</v>
      </c>
      <c r="G72" s="10">
        <f t="shared" si="6"/>
        <v>101</v>
      </c>
      <c r="H72" s="1">
        <f t="shared" si="7"/>
        <v>101</v>
      </c>
      <c r="I72" s="4">
        <v>101</v>
      </c>
    </row>
    <row r="73" spans="1:11" ht="15.75">
      <c r="A73" s="12">
        <v>66</v>
      </c>
      <c r="B73" s="2">
        <v>61</v>
      </c>
      <c r="C73" s="2">
        <v>78</v>
      </c>
      <c r="D73" s="2">
        <v>67</v>
      </c>
      <c r="E73" s="10" t="s">
        <v>180</v>
      </c>
      <c r="F73" s="11">
        <f t="shared" si="5"/>
        <v>101</v>
      </c>
      <c r="G73" s="10">
        <f t="shared" si="6"/>
        <v>101</v>
      </c>
      <c r="H73" s="1">
        <f t="shared" si="7"/>
        <v>101</v>
      </c>
      <c r="I73" s="4">
        <v>75</v>
      </c>
      <c r="J73" s="12">
        <v>20</v>
      </c>
      <c r="K73" s="12">
        <v>6</v>
      </c>
    </row>
    <row r="74" spans="1:9" ht="15.75">
      <c r="A74" s="12">
        <v>71</v>
      </c>
      <c r="B74" s="2">
        <v>67</v>
      </c>
      <c r="C74" s="2">
        <v>62</v>
      </c>
      <c r="D74" s="2">
        <v>72</v>
      </c>
      <c r="E74" s="10" t="s">
        <v>85</v>
      </c>
      <c r="F74" s="11">
        <f t="shared" si="5"/>
        <v>100</v>
      </c>
      <c r="G74" s="10">
        <f t="shared" si="6"/>
        <v>100</v>
      </c>
      <c r="H74" s="1">
        <f t="shared" si="7"/>
        <v>100</v>
      </c>
      <c r="I74" s="4">
        <v>100</v>
      </c>
    </row>
    <row r="75" spans="1:9" ht="15.75">
      <c r="A75" s="12">
        <v>72</v>
      </c>
      <c r="B75" s="2">
        <v>68</v>
      </c>
      <c r="C75" s="2">
        <v>63</v>
      </c>
      <c r="D75" s="2">
        <v>73</v>
      </c>
      <c r="E75" s="10" t="s">
        <v>129</v>
      </c>
      <c r="F75" s="11">
        <f t="shared" si="5"/>
        <v>97</v>
      </c>
      <c r="G75" s="10">
        <f t="shared" si="6"/>
        <v>97</v>
      </c>
      <c r="H75" s="1">
        <f t="shared" si="7"/>
        <v>97</v>
      </c>
      <c r="I75" s="4">
        <v>97</v>
      </c>
    </row>
    <row r="76" spans="1:16" ht="15.75">
      <c r="A76" s="12">
        <v>89</v>
      </c>
      <c r="B76" s="2">
        <v>109</v>
      </c>
      <c r="C76" s="2">
        <v>170</v>
      </c>
      <c r="D76" s="2">
        <v>73</v>
      </c>
      <c r="E76" s="10" t="s">
        <v>251</v>
      </c>
      <c r="F76" s="11">
        <f t="shared" si="5"/>
        <v>97</v>
      </c>
      <c r="G76" s="10">
        <f t="shared" si="6"/>
        <v>75</v>
      </c>
      <c r="H76" s="1">
        <f t="shared" si="7"/>
        <v>48</v>
      </c>
      <c r="I76" s="4">
        <v>14</v>
      </c>
      <c r="J76" s="12">
        <v>14</v>
      </c>
      <c r="K76" s="12">
        <v>4</v>
      </c>
      <c r="L76" s="12">
        <v>16</v>
      </c>
      <c r="M76" s="12">
        <v>24</v>
      </c>
      <c r="N76" s="12">
        <v>3</v>
      </c>
      <c r="O76" s="12">
        <v>20</v>
      </c>
      <c r="P76" s="12">
        <v>2</v>
      </c>
    </row>
    <row r="77" spans="1:9" ht="15.75">
      <c r="A77" s="12">
        <v>73</v>
      </c>
      <c r="B77" s="2">
        <v>70</v>
      </c>
      <c r="C77" s="2">
        <v>65</v>
      </c>
      <c r="D77" s="2">
        <v>75</v>
      </c>
      <c r="E77" s="10" t="s">
        <v>68</v>
      </c>
      <c r="F77" s="11">
        <f t="shared" si="5"/>
        <v>96</v>
      </c>
      <c r="G77" s="10">
        <f t="shared" si="6"/>
        <v>96</v>
      </c>
      <c r="H77" s="1">
        <f t="shared" si="7"/>
        <v>96</v>
      </c>
      <c r="I77" s="4">
        <v>96</v>
      </c>
    </row>
    <row r="78" spans="1:15" ht="15.75">
      <c r="A78" s="12">
        <v>93</v>
      </c>
      <c r="B78" s="2">
        <v>108</v>
      </c>
      <c r="C78" s="2">
        <v>137</v>
      </c>
      <c r="D78" s="2">
        <v>75</v>
      </c>
      <c r="E78" s="10" t="s">
        <v>244</v>
      </c>
      <c r="F78" s="11">
        <f t="shared" si="5"/>
        <v>96</v>
      </c>
      <c r="G78" s="10">
        <f t="shared" si="6"/>
        <v>74</v>
      </c>
      <c r="H78" s="1">
        <f t="shared" si="7"/>
        <v>49</v>
      </c>
      <c r="I78" s="4">
        <v>24</v>
      </c>
      <c r="J78" s="12">
        <v>25</v>
      </c>
      <c r="M78" s="12">
        <v>24</v>
      </c>
      <c r="N78" s="12">
        <v>1</v>
      </c>
      <c r="O78" s="12">
        <v>22</v>
      </c>
    </row>
    <row r="79" spans="1:9" ht="15.75">
      <c r="A79" s="12">
        <v>75</v>
      </c>
      <c r="B79" s="2">
        <v>71</v>
      </c>
      <c r="C79" s="2">
        <v>66</v>
      </c>
      <c r="D79" s="2">
        <v>77</v>
      </c>
      <c r="E79" s="10" t="s">
        <v>209</v>
      </c>
      <c r="F79" s="11">
        <f t="shared" si="5"/>
        <v>95</v>
      </c>
      <c r="G79" s="10">
        <f t="shared" si="6"/>
        <v>95</v>
      </c>
      <c r="H79" s="1">
        <f t="shared" si="7"/>
        <v>95</v>
      </c>
      <c r="I79" s="4">
        <v>95</v>
      </c>
    </row>
    <row r="80" spans="1:11" ht="15.75">
      <c r="A80" s="12">
        <v>75</v>
      </c>
      <c r="B80" s="2">
        <v>71</v>
      </c>
      <c r="C80" s="2">
        <v>91</v>
      </c>
      <c r="D80" s="2">
        <v>77</v>
      </c>
      <c r="E80" s="10" t="s">
        <v>26</v>
      </c>
      <c r="F80" s="11">
        <f t="shared" si="5"/>
        <v>95</v>
      </c>
      <c r="G80" s="10">
        <f t="shared" si="6"/>
        <v>95</v>
      </c>
      <c r="H80" s="1">
        <f t="shared" si="7"/>
        <v>95</v>
      </c>
      <c r="I80" s="4">
        <v>65</v>
      </c>
      <c r="J80" s="12">
        <v>18</v>
      </c>
      <c r="K80" s="12">
        <v>12</v>
      </c>
    </row>
    <row r="81" spans="1:14" ht="15.75">
      <c r="A81" s="12">
        <v>77</v>
      </c>
      <c r="B81" s="2">
        <v>72</v>
      </c>
      <c r="C81" s="2">
        <v>69</v>
      </c>
      <c r="D81" s="2">
        <v>79</v>
      </c>
      <c r="E81" s="10" t="s">
        <v>51</v>
      </c>
      <c r="F81" s="11">
        <f t="shared" si="5"/>
        <v>93</v>
      </c>
      <c r="G81" s="10">
        <f t="shared" si="6"/>
        <v>93</v>
      </c>
      <c r="H81" s="1">
        <f t="shared" si="7"/>
        <v>92</v>
      </c>
      <c r="I81" s="4">
        <v>88</v>
      </c>
      <c r="K81" s="12">
        <v>4</v>
      </c>
      <c r="N81" s="12">
        <v>1</v>
      </c>
    </row>
    <row r="82" spans="1:16" ht="15.75">
      <c r="A82" s="12">
        <v>79</v>
      </c>
      <c r="B82" s="2">
        <v>100</v>
      </c>
      <c r="D82" s="2">
        <v>80</v>
      </c>
      <c r="E82" s="10" t="s">
        <v>262</v>
      </c>
      <c r="F82" s="11">
        <f t="shared" si="5"/>
        <v>90</v>
      </c>
      <c r="G82" s="10">
        <f t="shared" si="6"/>
        <v>85</v>
      </c>
      <c r="H82" s="1">
        <f t="shared" si="7"/>
        <v>60</v>
      </c>
      <c r="I82" s="4">
        <v>23</v>
      </c>
      <c r="J82" s="3">
        <v>23</v>
      </c>
      <c r="L82" s="12">
        <v>14</v>
      </c>
      <c r="M82" s="12">
        <v>21</v>
      </c>
      <c r="N82" s="12">
        <v>4</v>
      </c>
      <c r="O82" s="12">
        <v>4</v>
      </c>
      <c r="P82" s="12">
        <v>1</v>
      </c>
    </row>
    <row r="83" spans="1:9" ht="15.75">
      <c r="A83" s="12">
        <v>78</v>
      </c>
      <c r="B83" s="2">
        <v>73</v>
      </c>
      <c r="C83" s="2">
        <v>68</v>
      </c>
      <c r="D83" s="2">
        <v>81</v>
      </c>
      <c r="E83" s="10" t="s">
        <v>71</v>
      </c>
      <c r="F83" s="11">
        <f t="shared" si="5"/>
        <v>89</v>
      </c>
      <c r="G83" s="10">
        <f t="shared" si="6"/>
        <v>89</v>
      </c>
      <c r="H83" s="1">
        <f t="shared" si="7"/>
        <v>89</v>
      </c>
      <c r="I83" s="4">
        <v>89</v>
      </c>
    </row>
    <row r="84" spans="1:9" ht="15.75">
      <c r="A84" s="12">
        <v>79</v>
      </c>
      <c r="B84" s="2">
        <v>74</v>
      </c>
      <c r="C84" s="2">
        <v>70</v>
      </c>
      <c r="D84" s="2">
        <v>82</v>
      </c>
      <c r="E84" s="10" t="s">
        <v>52</v>
      </c>
      <c r="F84" s="11">
        <f t="shared" si="5"/>
        <v>85</v>
      </c>
      <c r="G84" s="10">
        <f t="shared" si="6"/>
        <v>85</v>
      </c>
      <c r="H84" s="1">
        <f t="shared" si="7"/>
        <v>85</v>
      </c>
      <c r="I84" s="4">
        <v>85</v>
      </c>
    </row>
    <row r="85" spans="1:9" ht="15.75">
      <c r="A85" s="12">
        <v>79</v>
      </c>
      <c r="B85" s="2">
        <v>77</v>
      </c>
      <c r="C85" s="2">
        <v>70</v>
      </c>
      <c r="D85" s="2">
        <v>82</v>
      </c>
      <c r="E85" s="10" t="s">
        <v>172</v>
      </c>
      <c r="F85" s="11">
        <f t="shared" si="5"/>
        <v>85</v>
      </c>
      <c r="G85" s="10">
        <f t="shared" si="6"/>
        <v>85</v>
      </c>
      <c r="H85" s="1">
        <f t="shared" si="7"/>
        <v>85</v>
      </c>
      <c r="I85" s="4">
        <v>85</v>
      </c>
    </row>
    <row r="86" spans="1:16" ht="15.75">
      <c r="A86" s="12">
        <v>105</v>
      </c>
      <c r="B86" s="2">
        <v>114</v>
      </c>
      <c r="C86" s="2">
        <v>153</v>
      </c>
      <c r="D86" s="2">
        <v>82</v>
      </c>
      <c r="E86" s="10" t="s">
        <v>253</v>
      </c>
      <c r="F86" s="11">
        <f t="shared" si="5"/>
        <v>85</v>
      </c>
      <c r="G86" s="10">
        <f t="shared" si="6"/>
        <v>60</v>
      </c>
      <c r="H86" s="1">
        <f t="shared" si="7"/>
        <v>43</v>
      </c>
      <c r="I86" s="4">
        <v>20</v>
      </c>
      <c r="K86" s="12">
        <v>9</v>
      </c>
      <c r="L86" s="12">
        <v>14</v>
      </c>
      <c r="M86" s="12">
        <v>7</v>
      </c>
      <c r="N86" s="12">
        <v>10</v>
      </c>
      <c r="O86" s="12">
        <v>14</v>
      </c>
      <c r="P86" s="12">
        <v>11</v>
      </c>
    </row>
    <row r="87" spans="1:9" ht="15.75">
      <c r="A87" s="12">
        <v>82</v>
      </c>
      <c r="B87" s="2">
        <v>79</v>
      </c>
      <c r="C87" s="2">
        <v>72</v>
      </c>
      <c r="D87" s="2">
        <v>85</v>
      </c>
      <c r="E87" s="10" t="s">
        <v>136</v>
      </c>
      <c r="F87" s="11">
        <f t="shared" si="5"/>
        <v>84</v>
      </c>
      <c r="G87" s="10">
        <f t="shared" si="6"/>
        <v>84</v>
      </c>
      <c r="H87" s="1">
        <f t="shared" si="7"/>
        <v>84</v>
      </c>
      <c r="I87" s="4">
        <v>84</v>
      </c>
    </row>
    <row r="88" spans="1:16" ht="15.75">
      <c r="A88" s="12">
        <v>87</v>
      </c>
      <c r="B88" s="2">
        <v>124</v>
      </c>
      <c r="D88" s="2">
        <v>85</v>
      </c>
      <c r="E88" s="10" t="s">
        <v>264</v>
      </c>
      <c r="F88" s="11">
        <f t="shared" si="5"/>
        <v>84</v>
      </c>
      <c r="G88" s="10">
        <f t="shared" si="6"/>
        <v>76</v>
      </c>
      <c r="H88" s="1">
        <f t="shared" si="7"/>
        <v>38</v>
      </c>
      <c r="I88" s="3">
        <v>12</v>
      </c>
      <c r="J88" s="3">
        <v>12</v>
      </c>
      <c r="K88" s="12">
        <v>14</v>
      </c>
      <c r="M88" s="12">
        <v>23</v>
      </c>
      <c r="N88" s="12">
        <v>15</v>
      </c>
      <c r="O88" s="12">
        <v>3</v>
      </c>
      <c r="P88" s="12">
        <v>5</v>
      </c>
    </row>
    <row r="89" spans="1:9" ht="15.75">
      <c r="A89" s="12">
        <v>83</v>
      </c>
      <c r="B89" s="2">
        <v>80</v>
      </c>
      <c r="C89" s="2">
        <v>73</v>
      </c>
      <c r="D89" s="2">
        <v>87</v>
      </c>
      <c r="E89" s="10" t="s">
        <v>190</v>
      </c>
      <c r="F89" s="11">
        <f t="shared" si="5"/>
        <v>83</v>
      </c>
      <c r="G89" s="10">
        <f t="shared" si="6"/>
        <v>83</v>
      </c>
      <c r="H89" s="1">
        <f t="shared" si="7"/>
        <v>83</v>
      </c>
      <c r="I89" s="4">
        <v>83</v>
      </c>
    </row>
    <row r="90" spans="1:9" ht="15.75">
      <c r="A90" s="12">
        <v>84</v>
      </c>
      <c r="B90" s="2">
        <v>82</v>
      </c>
      <c r="C90" s="2">
        <v>74</v>
      </c>
      <c r="D90" s="2">
        <v>88</v>
      </c>
      <c r="E90" s="10" t="s">
        <v>9</v>
      </c>
      <c r="F90" s="11">
        <f t="shared" si="5"/>
        <v>82</v>
      </c>
      <c r="G90" s="10">
        <f t="shared" si="6"/>
        <v>82</v>
      </c>
      <c r="H90" s="1">
        <f t="shared" si="7"/>
        <v>82</v>
      </c>
      <c r="I90" s="4">
        <v>82</v>
      </c>
    </row>
    <row r="91" spans="1:15" ht="15.75">
      <c r="A91" s="12">
        <v>105</v>
      </c>
      <c r="B91" s="2">
        <v>129</v>
      </c>
      <c r="C91" s="2">
        <v>155</v>
      </c>
      <c r="D91" s="2">
        <v>89</v>
      </c>
      <c r="E91" s="10" t="s">
        <v>247</v>
      </c>
      <c r="F91" s="11">
        <f t="shared" si="5"/>
        <v>81</v>
      </c>
      <c r="G91" s="10">
        <f t="shared" si="6"/>
        <v>60</v>
      </c>
      <c r="H91" s="1">
        <f t="shared" si="7"/>
        <v>36</v>
      </c>
      <c r="I91" s="4">
        <v>19</v>
      </c>
      <c r="J91" s="12">
        <v>17</v>
      </c>
      <c r="M91" s="12">
        <v>23</v>
      </c>
      <c r="N91" s="12">
        <v>1</v>
      </c>
      <c r="O91" s="12">
        <v>21</v>
      </c>
    </row>
    <row r="92" spans="1:16" ht="15.75">
      <c r="A92" s="12">
        <v>105</v>
      </c>
      <c r="B92" s="2">
        <v>101</v>
      </c>
      <c r="C92" s="2">
        <v>137</v>
      </c>
      <c r="D92" s="2">
        <v>90</v>
      </c>
      <c r="E92" s="10" t="s">
        <v>216</v>
      </c>
      <c r="F92" s="11">
        <f t="shared" si="5"/>
        <v>79</v>
      </c>
      <c r="G92" s="10">
        <f t="shared" si="6"/>
        <v>60</v>
      </c>
      <c r="H92" s="1">
        <f t="shared" si="7"/>
        <v>51</v>
      </c>
      <c r="I92" s="4">
        <v>24</v>
      </c>
      <c r="J92" s="12">
        <v>1</v>
      </c>
      <c r="K92" s="12">
        <v>9</v>
      </c>
      <c r="L92" s="12">
        <v>17</v>
      </c>
      <c r="N92" s="12">
        <v>9</v>
      </c>
      <c r="O92" s="12">
        <v>5</v>
      </c>
      <c r="P92" s="12">
        <v>14</v>
      </c>
    </row>
    <row r="93" spans="1:9" ht="15.75">
      <c r="A93" s="12">
        <v>85</v>
      </c>
      <c r="B93" s="2">
        <v>83</v>
      </c>
      <c r="C93" s="2">
        <v>75</v>
      </c>
      <c r="D93" s="2">
        <v>91</v>
      </c>
      <c r="E93" s="10" t="s">
        <v>128</v>
      </c>
      <c r="F93" s="11">
        <f t="shared" si="5"/>
        <v>77</v>
      </c>
      <c r="G93" s="10">
        <f t="shared" si="6"/>
        <v>77</v>
      </c>
      <c r="H93" s="1">
        <f t="shared" si="7"/>
        <v>77</v>
      </c>
      <c r="I93" s="4">
        <v>77</v>
      </c>
    </row>
    <row r="94" spans="1:13" ht="15.75">
      <c r="A94" s="12">
        <v>85</v>
      </c>
      <c r="B94" s="2">
        <v>84</v>
      </c>
      <c r="D94" s="2">
        <v>91</v>
      </c>
      <c r="E94" s="10" t="s">
        <v>263</v>
      </c>
      <c r="F94" s="11">
        <f t="shared" si="5"/>
        <v>77</v>
      </c>
      <c r="G94" s="10">
        <f t="shared" si="6"/>
        <v>77</v>
      </c>
      <c r="H94" s="1">
        <f t="shared" si="7"/>
        <v>52</v>
      </c>
      <c r="I94" s="4">
        <v>22</v>
      </c>
      <c r="J94" s="3">
        <v>22</v>
      </c>
      <c r="K94" s="12">
        <v>1</v>
      </c>
      <c r="L94" s="12">
        <v>7</v>
      </c>
      <c r="M94" s="12">
        <v>25</v>
      </c>
    </row>
    <row r="95" spans="1:12" ht="15.75">
      <c r="A95" s="12">
        <v>87</v>
      </c>
      <c r="B95" s="2">
        <v>84</v>
      </c>
      <c r="C95" s="2">
        <v>77</v>
      </c>
      <c r="D95" s="2">
        <v>93</v>
      </c>
      <c r="E95" s="10" t="s">
        <v>210</v>
      </c>
      <c r="F95" s="11">
        <f t="shared" si="5"/>
        <v>76</v>
      </c>
      <c r="G95" s="10">
        <f t="shared" si="6"/>
        <v>76</v>
      </c>
      <c r="H95" s="1">
        <f t="shared" si="7"/>
        <v>76</v>
      </c>
      <c r="I95" s="4">
        <v>76</v>
      </c>
      <c r="L95" s="14"/>
    </row>
    <row r="96" spans="1:9" ht="15.75">
      <c r="A96" s="12">
        <v>89</v>
      </c>
      <c r="B96" s="2">
        <v>85</v>
      </c>
      <c r="C96" s="2">
        <v>78</v>
      </c>
      <c r="D96" s="2">
        <v>94</v>
      </c>
      <c r="E96" s="10" t="s">
        <v>27</v>
      </c>
      <c r="F96" s="11">
        <f t="shared" si="5"/>
        <v>75</v>
      </c>
      <c r="G96" s="10">
        <f t="shared" si="6"/>
        <v>75</v>
      </c>
      <c r="H96" s="1">
        <f t="shared" si="7"/>
        <v>75</v>
      </c>
      <c r="I96" s="4">
        <v>75</v>
      </c>
    </row>
    <row r="97" spans="1:9" ht="15.75">
      <c r="A97" s="12">
        <v>89</v>
      </c>
      <c r="B97" s="2">
        <v>85</v>
      </c>
      <c r="C97" s="2">
        <v>78</v>
      </c>
      <c r="D97" s="2">
        <v>94</v>
      </c>
      <c r="E97" s="10" t="s">
        <v>110</v>
      </c>
      <c r="F97" s="11">
        <f t="shared" si="5"/>
        <v>75</v>
      </c>
      <c r="G97" s="10">
        <f t="shared" si="6"/>
        <v>75</v>
      </c>
      <c r="H97" s="1">
        <f t="shared" si="7"/>
        <v>75</v>
      </c>
      <c r="I97" s="4">
        <v>75</v>
      </c>
    </row>
    <row r="98" spans="1:9" ht="15.75">
      <c r="A98" s="12">
        <v>89</v>
      </c>
      <c r="B98" s="2">
        <v>85</v>
      </c>
      <c r="C98" s="2">
        <v>78</v>
      </c>
      <c r="D98" s="2">
        <v>94</v>
      </c>
      <c r="E98" s="10" t="s">
        <v>179</v>
      </c>
      <c r="F98" s="11">
        <f t="shared" si="5"/>
        <v>75</v>
      </c>
      <c r="G98" s="10">
        <f t="shared" si="6"/>
        <v>75</v>
      </c>
      <c r="H98" s="1">
        <f t="shared" si="7"/>
        <v>75</v>
      </c>
      <c r="I98" s="4">
        <v>75</v>
      </c>
    </row>
    <row r="99" spans="1:12" ht="15.75">
      <c r="A99" s="12">
        <v>94</v>
      </c>
      <c r="B99" s="2">
        <v>88</v>
      </c>
      <c r="C99" s="2">
        <v>106</v>
      </c>
      <c r="D99" s="2">
        <v>97</v>
      </c>
      <c r="E99" s="10" t="s">
        <v>212</v>
      </c>
      <c r="F99" s="11">
        <f t="shared" si="5"/>
        <v>73</v>
      </c>
      <c r="G99" s="10">
        <f aca="true" t="shared" si="8" ref="G99:G130">SUM(H99+M99+N99)</f>
        <v>73</v>
      </c>
      <c r="H99" s="1">
        <f aca="true" t="shared" si="9" ref="H99:H130">SUM(I99:L99)</f>
        <v>73</v>
      </c>
      <c r="I99" s="4">
        <v>43</v>
      </c>
      <c r="J99" s="12">
        <v>8</v>
      </c>
      <c r="K99" s="12">
        <v>7</v>
      </c>
      <c r="L99" s="12">
        <v>15</v>
      </c>
    </row>
    <row r="100" spans="1:9" ht="15.75">
      <c r="A100" s="12">
        <v>95</v>
      </c>
      <c r="B100" s="2">
        <v>89</v>
      </c>
      <c r="C100" s="2">
        <v>84</v>
      </c>
      <c r="D100" s="2">
        <v>98</v>
      </c>
      <c r="E100" s="10" t="s">
        <v>33</v>
      </c>
      <c r="F100" s="11">
        <f t="shared" si="5"/>
        <v>72</v>
      </c>
      <c r="G100" s="10">
        <f t="shared" si="8"/>
        <v>72</v>
      </c>
      <c r="H100" s="1">
        <f t="shared" si="9"/>
        <v>72</v>
      </c>
      <c r="I100" s="4">
        <v>72</v>
      </c>
    </row>
    <row r="101" spans="1:9" ht="15.75">
      <c r="A101" s="12">
        <v>96</v>
      </c>
      <c r="B101" s="2">
        <v>91</v>
      </c>
      <c r="C101" s="2">
        <v>85</v>
      </c>
      <c r="D101" s="2">
        <v>99</v>
      </c>
      <c r="E101" s="10" t="s">
        <v>21</v>
      </c>
      <c r="F101" s="11">
        <f t="shared" si="5"/>
        <v>71</v>
      </c>
      <c r="G101" s="10">
        <f t="shared" si="8"/>
        <v>71</v>
      </c>
      <c r="H101" s="1">
        <f t="shared" si="9"/>
        <v>71</v>
      </c>
      <c r="I101" s="4">
        <v>71</v>
      </c>
    </row>
    <row r="102" spans="1:9" ht="15.75">
      <c r="A102" s="12">
        <v>97</v>
      </c>
      <c r="B102" s="2">
        <v>92</v>
      </c>
      <c r="C102" s="2">
        <v>86</v>
      </c>
      <c r="D102" s="2">
        <v>100</v>
      </c>
      <c r="E102" s="10" t="s">
        <v>36</v>
      </c>
      <c r="F102" s="11">
        <f t="shared" si="5"/>
        <v>70</v>
      </c>
      <c r="G102" s="10">
        <f t="shared" si="8"/>
        <v>70</v>
      </c>
      <c r="H102" s="1">
        <f t="shared" si="9"/>
        <v>70</v>
      </c>
      <c r="I102" s="4">
        <v>70</v>
      </c>
    </row>
    <row r="103" spans="1:9" ht="15.75">
      <c r="A103" s="12">
        <v>98</v>
      </c>
      <c r="B103" s="2">
        <v>93</v>
      </c>
      <c r="C103" s="2">
        <v>87</v>
      </c>
      <c r="D103" s="2">
        <v>101</v>
      </c>
      <c r="E103" s="10" t="s">
        <v>46</v>
      </c>
      <c r="F103" s="11">
        <f t="shared" si="5"/>
        <v>69</v>
      </c>
      <c r="G103" s="10">
        <f t="shared" si="8"/>
        <v>69</v>
      </c>
      <c r="H103" s="1">
        <f t="shared" si="9"/>
        <v>69</v>
      </c>
      <c r="I103" s="4">
        <v>69</v>
      </c>
    </row>
    <row r="104" spans="1:9" ht="15.75">
      <c r="A104" s="12">
        <v>98</v>
      </c>
      <c r="B104" s="2">
        <v>93</v>
      </c>
      <c r="C104" s="2">
        <v>87</v>
      </c>
      <c r="D104" s="2">
        <v>101</v>
      </c>
      <c r="E104" s="10" t="s">
        <v>162</v>
      </c>
      <c r="F104" s="11">
        <f t="shared" si="5"/>
        <v>69</v>
      </c>
      <c r="G104" s="10">
        <f t="shared" si="8"/>
        <v>69</v>
      </c>
      <c r="H104" s="1">
        <f t="shared" si="9"/>
        <v>69</v>
      </c>
      <c r="I104" s="4">
        <v>69</v>
      </c>
    </row>
    <row r="105" spans="1:9" ht="15.75">
      <c r="A105" s="12">
        <v>98</v>
      </c>
      <c r="B105" s="2">
        <v>93</v>
      </c>
      <c r="C105" s="2">
        <v>87</v>
      </c>
      <c r="D105" s="2">
        <v>101</v>
      </c>
      <c r="E105" s="10" t="s">
        <v>178</v>
      </c>
      <c r="F105" s="11">
        <f t="shared" si="5"/>
        <v>69</v>
      </c>
      <c r="G105" s="10">
        <f t="shared" si="8"/>
        <v>69</v>
      </c>
      <c r="H105" s="1">
        <f t="shared" si="9"/>
        <v>69</v>
      </c>
      <c r="I105" s="4">
        <v>69</v>
      </c>
    </row>
    <row r="106" spans="1:9" ht="15.75">
      <c r="A106" s="12">
        <v>101</v>
      </c>
      <c r="B106" s="2">
        <v>96</v>
      </c>
      <c r="C106" s="2">
        <v>90</v>
      </c>
      <c r="D106" s="2">
        <v>104</v>
      </c>
      <c r="E106" s="10" t="s">
        <v>165</v>
      </c>
      <c r="F106" s="11">
        <f t="shared" si="5"/>
        <v>68</v>
      </c>
      <c r="G106" s="10">
        <f t="shared" si="8"/>
        <v>68</v>
      </c>
      <c r="H106" s="1">
        <f t="shared" si="9"/>
        <v>68</v>
      </c>
      <c r="I106" s="4">
        <v>68</v>
      </c>
    </row>
    <row r="107" spans="1:16" ht="15.75">
      <c r="A107" s="12">
        <v>109</v>
      </c>
      <c r="B107" s="2">
        <v>113</v>
      </c>
      <c r="C107" s="2">
        <v>143</v>
      </c>
      <c r="D107" s="2">
        <v>105</v>
      </c>
      <c r="E107" s="10" t="s">
        <v>250</v>
      </c>
      <c r="F107" s="11">
        <f t="shared" si="5"/>
        <v>64</v>
      </c>
      <c r="G107" s="10">
        <f t="shared" si="8"/>
        <v>59</v>
      </c>
      <c r="H107" s="1">
        <f t="shared" si="9"/>
        <v>44</v>
      </c>
      <c r="I107" s="4">
        <v>23</v>
      </c>
      <c r="K107" s="12">
        <v>9</v>
      </c>
      <c r="L107" s="12">
        <v>12</v>
      </c>
      <c r="N107" s="12">
        <v>15</v>
      </c>
      <c r="P107" s="12">
        <v>5</v>
      </c>
    </row>
    <row r="108" spans="1:9" ht="15.75">
      <c r="A108" s="12">
        <v>102</v>
      </c>
      <c r="B108" s="2">
        <v>97</v>
      </c>
      <c r="C108" s="2">
        <v>92</v>
      </c>
      <c r="D108" s="2">
        <v>106</v>
      </c>
      <c r="E108" s="10" t="s">
        <v>30</v>
      </c>
      <c r="F108" s="11">
        <f t="shared" si="5"/>
        <v>63</v>
      </c>
      <c r="G108" s="10">
        <f t="shared" si="8"/>
        <v>63</v>
      </c>
      <c r="H108" s="1">
        <f t="shared" si="9"/>
        <v>63</v>
      </c>
      <c r="I108" s="4">
        <v>63</v>
      </c>
    </row>
    <row r="109" spans="1:9" ht="15.75">
      <c r="A109" s="12">
        <v>102</v>
      </c>
      <c r="B109" s="2">
        <v>97</v>
      </c>
      <c r="C109" s="2">
        <v>92</v>
      </c>
      <c r="D109" s="2">
        <v>106</v>
      </c>
      <c r="E109" s="10" t="s">
        <v>75</v>
      </c>
      <c r="F109" s="11">
        <f t="shared" si="5"/>
        <v>63</v>
      </c>
      <c r="G109" s="10">
        <f t="shared" si="8"/>
        <v>63</v>
      </c>
      <c r="H109" s="1">
        <f t="shared" si="9"/>
        <v>63</v>
      </c>
      <c r="I109" s="4">
        <v>63</v>
      </c>
    </row>
    <row r="110" spans="1:16" ht="15.75">
      <c r="A110" s="12">
        <v>118</v>
      </c>
      <c r="B110" s="2">
        <v>113</v>
      </c>
      <c r="C110" s="2">
        <v>106</v>
      </c>
      <c r="D110" s="2">
        <v>106</v>
      </c>
      <c r="E110" s="10" t="s">
        <v>2</v>
      </c>
      <c r="F110" s="11">
        <f t="shared" si="5"/>
        <v>63</v>
      </c>
      <c r="G110" s="10">
        <f t="shared" si="8"/>
        <v>43</v>
      </c>
      <c r="H110" s="1">
        <f t="shared" si="9"/>
        <v>43</v>
      </c>
      <c r="I110" s="4">
        <v>43</v>
      </c>
      <c r="O110" s="12">
        <v>8</v>
      </c>
      <c r="P110" s="12">
        <v>12</v>
      </c>
    </row>
    <row r="111" spans="1:9" ht="15.75">
      <c r="A111" s="12">
        <v>104</v>
      </c>
      <c r="B111" s="2">
        <v>99</v>
      </c>
      <c r="C111" s="2">
        <v>94</v>
      </c>
      <c r="D111" s="2">
        <v>109</v>
      </c>
      <c r="E111" s="10" t="s">
        <v>122</v>
      </c>
      <c r="F111" s="11">
        <f t="shared" si="5"/>
        <v>62</v>
      </c>
      <c r="G111" s="10">
        <f t="shared" si="8"/>
        <v>62</v>
      </c>
      <c r="H111" s="1">
        <f t="shared" si="9"/>
        <v>62</v>
      </c>
      <c r="I111" s="4">
        <v>62</v>
      </c>
    </row>
    <row r="112" spans="1:9" ht="15.75">
      <c r="A112" s="12">
        <v>105</v>
      </c>
      <c r="B112" s="2">
        <v>100</v>
      </c>
      <c r="C112" s="2">
        <v>95</v>
      </c>
      <c r="D112" s="2">
        <v>110</v>
      </c>
      <c r="E112" s="10" t="s">
        <v>133</v>
      </c>
      <c r="F112" s="11">
        <f t="shared" si="5"/>
        <v>60</v>
      </c>
      <c r="G112" s="10">
        <f t="shared" si="8"/>
        <v>60</v>
      </c>
      <c r="H112" s="1">
        <f t="shared" si="9"/>
        <v>60</v>
      </c>
      <c r="I112" s="4">
        <v>60</v>
      </c>
    </row>
    <row r="113" spans="1:16" ht="15.75">
      <c r="A113" s="12">
        <v>114</v>
      </c>
      <c r="B113" s="2">
        <v>131</v>
      </c>
      <c r="D113" s="2">
        <v>111</v>
      </c>
      <c r="E113" s="10" t="s">
        <v>275</v>
      </c>
      <c r="F113" s="11">
        <f t="shared" si="5"/>
        <v>59</v>
      </c>
      <c r="G113" s="10">
        <f t="shared" si="8"/>
        <v>48</v>
      </c>
      <c r="H113" s="1">
        <f t="shared" si="9"/>
        <v>30</v>
      </c>
      <c r="K113" s="12">
        <v>14</v>
      </c>
      <c r="L113" s="12">
        <v>16</v>
      </c>
      <c r="M113" s="12">
        <v>4</v>
      </c>
      <c r="N113" s="12">
        <v>14</v>
      </c>
      <c r="P113" s="12">
        <v>11</v>
      </c>
    </row>
    <row r="114" spans="1:16" ht="15.75">
      <c r="A114" s="12">
        <v>118</v>
      </c>
      <c r="B114" s="2">
        <v>168</v>
      </c>
      <c r="D114" s="2">
        <v>111</v>
      </c>
      <c r="E114" s="10" t="s">
        <v>274</v>
      </c>
      <c r="F114" s="11">
        <f t="shared" si="5"/>
        <v>59</v>
      </c>
      <c r="G114" s="10">
        <f t="shared" si="8"/>
        <v>43</v>
      </c>
      <c r="H114" s="1">
        <f t="shared" si="9"/>
        <v>19</v>
      </c>
      <c r="I114" s="4"/>
      <c r="K114" s="12">
        <v>7</v>
      </c>
      <c r="L114" s="12">
        <v>12</v>
      </c>
      <c r="M114" s="12">
        <v>10</v>
      </c>
      <c r="N114" s="12">
        <v>14</v>
      </c>
      <c r="O114" s="12">
        <v>9</v>
      </c>
      <c r="P114" s="12">
        <v>7</v>
      </c>
    </row>
    <row r="115" spans="1:9" ht="15.75">
      <c r="A115" s="12">
        <v>110</v>
      </c>
      <c r="B115" s="2">
        <v>102</v>
      </c>
      <c r="C115" s="2">
        <v>97</v>
      </c>
      <c r="D115" s="2">
        <v>113</v>
      </c>
      <c r="E115" s="10" t="s">
        <v>86</v>
      </c>
      <c r="F115" s="11">
        <f t="shared" si="5"/>
        <v>58</v>
      </c>
      <c r="G115" s="10">
        <f t="shared" si="8"/>
        <v>58</v>
      </c>
      <c r="H115" s="1">
        <f t="shared" si="9"/>
        <v>58</v>
      </c>
      <c r="I115" s="4">
        <v>58</v>
      </c>
    </row>
    <row r="116" spans="1:16" ht="15.75">
      <c r="A116" s="12">
        <v>111</v>
      </c>
      <c r="B116" s="2">
        <v>104</v>
      </c>
      <c r="C116" s="2">
        <v>101</v>
      </c>
      <c r="D116" s="2">
        <v>113</v>
      </c>
      <c r="E116" s="10" t="s">
        <v>280</v>
      </c>
      <c r="F116" s="11">
        <f t="shared" si="5"/>
        <v>58</v>
      </c>
      <c r="G116" s="10">
        <f t="shared" si="8"/>
        <v>57</v>
      </c>
      <c r="H116" s="1">
        <f t="shared" si="9"/>
        <v>55</v>
      </c>
      <c r="I116" s="4">
        <v>53</v>
      </c>
      <c r="K116" s="12">
        <v>2</v>
      </c>
      <c r="N116" s="12">
        <v>2</v>
      </c>
      <c r="P116" s="12">
        <v>1</v>
      </c>
    </row>
    <row r="117" spans="1:9" ht="15.75">
      <c r="A117" s="12">
        <v>111</v>
      </c>
      <c r="B117" s="2">
        <v>103</v>
      </c>
      <c r="C117" s="2">
        <v>98</v>
      </c>
      <c r="D117" s="2">
        <v>115</v>
      </c>
      <c r="E117" s="10" t="s">
        <v>135</v>
      </c>
      <c r="F117" s="11">
        <f t="shared" si="5"/>
        <v>57</v>
      </c>
      <c r="G117" s="10">
        <f t="shared" si="8"/>
        <v>57</v>
      </c>
      <c r="H117" s="1">
        <f t="shared" si="9"/>
        <v>57</v>
      </c>
      <c r="I117" s="4">
        <v>57</v>
      </c>
    </row>
    <row r="118" spans="1:9" ht="15.75">
      <c r="A118" s="12">
        <v>113</v>
      </c>
      <c r="B118" s="2">
        <v>104</v>
      </c>
      <c r="C118" s="2">
        <v>100</v>
      </c>
      <c r="D118" s="2">
        <v>116</v>
      </c>
      <c r="E118" s="10" t="s">
        <v>163</v>
      </c>
      <c r="F118" s="11">
        <f t="shared" si="5"/>
        <v>56</v>
      </c>
      <c r="G118" s="10">
        <f t="shared" si="8"/>
        <v>56</v>
      </c>
      <c r="H118" s="1">
        <f t="shared" si="9"/>
        <v>56</v>
      </c>
      <c r="I118" s="4">
        <v>56</v>
      </c>
    </row>
    <row r="119" spans="1:16" ht="15.75">
      <c r="A119" s="12">
        <v>147</v>
      </c>
      <c r="B119" s="2">
        <v>143</v>
      </c>
      <c r="C119" s="2">
        <v>229</v>
      </c>
      <c r="D119" s="2">
        <v>117</v>
      </c>
      <c r="E119" s="10" t="s">
        <v>257</v>
      </c>
      <c r="F119" s="11">
        <f t="shared" si="5"/>
        <v>49</v>
      </c>
      <c r="G119" s="10">
        <f t="shared" si="8"/>
        <v>27</v>
      </c>
      <c r="H119" s="1">
        <f t="shared" si="9"/>
        <v>27</v>
      </c>
      <c r="I119" s="4">
        <v>1</v>
      </c>
      <c r="J119" s="12">
        <v>3</v>
      </c>
      <c r="K119" s="12">
        <v>6</v>
      </c>
      <c r="L119" s="12">
        <v>17</v>
      </c>
      <c r="O119" s="12">
        <v>21</v>
      </c>
      <c r="P119" s="12">
        <v>1</v>
      </c>
    </row>
    <row r="120" spans="1:9" ht="15.75">
      <c r="A120" s="12">
        <v>114</v>
      </c>
      <c r="B120" s="2">
        <v>105</v>
      </c>
      <c r="C120" s="2">
        <v>102</v>
      </c>
      <c r="D120" s="2">
        <v>118</v>
      </c>
      <c r="E120" s="10" t="s">
        <v>166</v>
      </c>
      <c r="F120" s="11">
        <f t="shared" si="5"/>
        <v>48</v>
      </c>
      <c r="G120" s="10">
        <f t="shared" si="8"/>
        <v>48</v>
      </c>
      <c r="H120" s="1">
        <f t="shared" si="9"/>
        <v>48</v>
      </c>
      <c r="I120" s="4">
        <v>48</v>
      </c>
    </row>
    <row r="121" spans="1:9" ht="15.75">
      <c r="A121" s="12">
        <v>114</v>
      </c>
      <c r="B121" s="2">
        <v>109</v>
      </c>
      <c r="C121" s="2">
        <v>102</v>
      </c>
      <c r="D121" s="2">
        <v>118</v>
      </c>
      <c r="E121" s="10" t="s">
        <v>176</v>
      </c>
      <c r="F121" s="11">
        <f t="shared" si="5"/>
        <v>48</v>
      </c>
      <c r="G121" s="10">
        <f t="shared" si="8"/>
        <v>48</v>
      </c>
      <c r="H121" s="1">
        <f t="shared" si="9"/>
        <v>48</v>
      </c>
      <c r="I121" s="4">
        <v>48</v>
      </c>
    </row>
    <row r="122" spans="1:9" ht="15.75">
      <c r="A122" s="12">
        <v>117</v>
      </c>
      <c r="B122" s="2">
        <v>112</v>
      </c>
      <c r="C122" s="2">
        <v>104</v>
      </c>
      <c r="D122" s="2">
        <v>120</v>
      </c>
      <c r="E122" s="10" t="s">
        <v>44</v>
      </c>
      <c r="F122" s="11">
        <f t="shared" si="5"/>
        <v>45</v>
      </c>
      <c r="G122" s="10">
        <f t="shared" si="8"/>
        <v>45</v>
      </c>
      <c r="H122" s="1">
        <f t="shared" si="9"/>
        <v>45</v>
      </c>
      <c r="I122" s="4">
        <v>45</v>
      </c>
    </row>
    <row r="123" spans="1:9" ht="15.75">
      <c r="A123" s="12">
        <v>118</v>
      </c>
      <c r="B123" s="2">
        <v>114</v>
      </c>
      <c r="C123" s="2">
        <v>106</v>
      </c>
      <c r="D123" s="2">
        <v>121</v>
      </c>
      <c r="E123" s="10" t="s">
        <v>10</v>
      </c>
      <c r="F123" s="11">
        <f t="shared" si="5"/>
        <v>43</v>
      </c>
      <c r="G123" s="10">
        <f t="shared" si="8"/>
        <v>43</v>
      </c>
      <c r="H123" s="1">
        <f t="shared" si="9"/>
        <v>43</v>
      </c>
      <c r="I123" s="4">
        <v>43</v>
      </c>
    </row>
    <row r="124" spans="1:9" ht="15.75">
      <c r="A124" s="12">
        <v>118</v>
      </c>
      <c r="B124" s="2">
        <v>114</v>
      </c>
      <c r="C124" s="2">
        <v>106</v>
      </c>
      <c r="D124" s="2">
        <v>121</v>
      </c>
      <c r="E124" s="10" t="s">
        <v>98</v>
      </c>
      <c r="F124" s="11">
        <f t="shared" si="5"/>
        <v>43</v>
      </c>
      <c r="G124" s="10">
        <f t="shared" si="8"/>
        <v>43</v>
      </c>
      <c r="H124" s="1">
        <f t="shared" si="9"/>
        <v>43</v>
      </c>
      <c r="I124" s="4">
        <v>43</v>
      </c>
    </row>
    <row r="125" spans="1:16" ht="15.75">
      <c r="A125" s="12">
        <v>150</v>
      </c>
      <c r="D125" s="2">
        <v>121</v>
      </c>
      <c r="E125" s="10" t="s">
        <v>272</v>
      </c>
      <c r="F125" s="11">
        <f t="shared" si="5"/>
        <v>43</v>
      </c>
      <c r="G125" s="10">
        <f t="shared" si="8"/>
        <v>25</v>
      </c>
      <c r="H125" s="1">
        <f t="shared" si="9"/>
        <v>0</v>
      </c>
      <c r="I125" s="4"/>
      <c r="M125" s="12">
        <v>25</v>
      </c>
      <c r="O125" s="12">
        <v>16</v>
      </c>
      <c r="P125" s="12">
        <v>2</v>
      </c>
    </row>
    <row r="126" spans="1:9" ht="15.75">
      <c r="A126" s="12">
        <v>122</v>
      </c>
      <c r="B126" s="2">
        <v>118</v>
      </c>
      <c r="C126" s="2">
        <v>110</v>
      </c>
      <c r="D126" s="2">
        <v>124</v>
      </c>
      <c r="E126" s="10" t="s">
        <v>105</v>
      </c>
      <c r="F126" s="11">
        <f t="shared" si="5"/>
        <v>42</v>
      </c>
      <c r="G126" s="10">
        <f t="shared" si="8"/>
        <v>42</v>
      </c>
      <c r="H126" s="1">
        <f t="shared" si="9"/>
        <v>42</v>
      </c>
      <c r="I126" s="4">
        <v>42</v>
      </c>
    </row>
    <row r="127" spans="1:9" ht="15.75">
      <c r="A127" s="12">
        <v>122</v>
      </c>
      <c r="B127" s="2">
        <v>118</v>
      </c>
      <c r="C127" s="2">
        <v>110</v>
      </c>
      <c r="D127" s="2">
        <v>124</v>
      </c>
      <c r="E127" s="10" t="s">
        <v>139</v>
      </c>
      <c r="F127" s="11">
        <f t="shared" si="5"/>
        <v>42</v>
      </c>
      <c r="G127" s="10">
        <f t="shared" si="8"/>
        <v>42</v>
      </c>
      <c r="H127" s="1">
        <f t="shared" si="9"/>
        <v>42</v>
      </c>
      <c r="I127" s="4">
        <v>42</v>
      </c>
    </row>
    <row r="128" spans="1:9" ht="15.75">
      <c r="A128" s="12">
        <v>124</v>
      </c>
      <c r="B128" s="2">
        <v>120</v>
      </c>
      <c r="C128" s="2">
        <v>113</v>
      </c>
      <c r="D128" s="2">
        <v>126</v>
      </c>
      <c r="E128" s="10" t="s">
        <v>185</v>
      </c>
      <c r="F128" s="11">
        <f t="shared" si="5"/>
        <v>40</v>
      </c>
      <c r="G128" s="10">
        <f t="shared" si="8"/>
        <v>40</v>
      </c>
      <c r="H128" s="1">
        <f t="shared" si="9"/>
        <v>40</v>
      </c>
      <c r="I128" s="4">
        <v>40</v>
      </c>
    </row>
    <row r="129" spans="1:9" ht="15.75">
      <c r="A129" s="12">
        <v>124</v>
      </c>
      <c r="B129" s="2">
        <v>120</v>
      </c>
      <c r="C129" s="2">
        <v>113</v>
      </c>
      <c r="D129" s="2">
        <v>126</v>
      </c>
      <c r="E129" s="10" t="s">
        <v>181</v>
      </c>
      <c r="F129" s="11">
        <f t="shared" si="5"/>
        <v>40</v>
      </c>
      <c r="G129" s="10">
        <f t="shared" si="8"/>
        <v>40</v>
      </c>
      <c r="H129" s="1">
        <f t="shared" si="9"/>
        <v>40</v>
      </c>
      <c r="I129" s="4">
        <v>40</v>
      </c>
    </row>
    <row r="130" spans="1:9" ht="15.75">
      <c r="A130" s="12">
        <v>124</v>
      </c>
      <c r="B130" s="2">
        <v>120</v>
      </c>
      <c r="C130" s="2">
        <v>113</v>
      </c>
      <c r="D130" s="2">
        <v>126</v>
      </c>
      <c r="E130" s="10" t="s">
        <v>124</v>
      </c>
      <c r="F130" s="11">
        <f t="shared" si="5"/>
        <v>40</v>
      </c>
      <c r="G130" s="10">
        <f t="shared" si="8"/>
        <v>40</v>
      </c>
      <c r="H130" s="1">
        <f t="shared" si="9"/>
        <v>40</v>
      </c>
      <c r="I130" s="4">
        <v>40</v>
      </c>
    </row>
    <row r="131" spans="1:9" ht="15.75">
      <c r="A131" s="12">
        <v>127</v>
      </c>
      <c r="B131" s="2">
        <v>123</v>
      </c>
      <c r="C131" s="2">
        <v>116</v>
      </c>
      <c r="D131" s="2">
        <v>129</v>
      </c>
      <c r="E131" s="10" t="s">
        <v>208</v>
      </c>
      <c r="F131" s="11">
        <f aca="true" t="shared" si="10" ref="F131:F194">SUM(G131+O131+P131)</f>
        <v>39</v>
      </c>
      <c r="G131" s="10">
        <f aca="true" t="shared" si="11" ref="G131:G159">SUM(H131+M131+N131)</f>
        <v>39</v>
      </c>
      <c r="H131" s="1">
        <f>SUM(I131:L131)</f>
        <v>39</v>
      </c>
      <c r="I131" s="4">
        <v>39</v>
      </c>
    </row>
    <row r="132" spans="1:9" ht="15.75">
      <c r="A132" s="12">
        <v>128</v>
      </c>
      <c r="B132" s="2">
        <v>124</v>
      </c>
      <c r="C132" s="2">
        <v>117</v>
      </c>
      <c r="D132" s="2">
        <v>130</v>
      </c>
      <c r="E132" s="10" t="s">
        <v>142</v>
      </c>
      <c r="F132" s="11">
        <f t="shared" si="10"/>
        <v>38</v>
      </c>
      <c r="G132" s="10">
        <f t="shared" si="11"/>
        <v>38</v>
      </c>
      <c r="H132" s="1">
        <f>SUM(I132:L132)</f>
        <v>38</v>
      </c>
      <c r="I132" s="4">
        <v>38</v>
      </c>
    </row>
    <row r="133" spans="1:9" ht="15.75">
      <c r="A133" s="12">
        <v>128</v>
      </c>
      <c r="B133" s="2">
        <v>124</v>
      </c>
      <c r="C133" s="2">
        <v>117</v>
      </c>
      <c r="D133" s="2">
        <v>130</v>
      </c>
      <c r="E133" s="10" t="s">
        <v>175</v>
      </c>
      <c r="F133" s="11">
        <f t="shared" si="10"/>
        <v>38</v>
      </c>
      <c r="G133" s="10">
        <f t="shared" si="11"/>
        <v>38</v>
      </c>
      <c r="H133" s="1">
        <f>SUM(I133:L133)</f>
        <v>38</v>
      </c>
      <c r="I133" s="4">
        <v>38</v>
      </c>
    </row>
    <row r="134" spans="1:9" ht="15.75">
      <c r="A134" s="12">
        <v>130</v>
      </c>
      <c r="B134" s="2">
        <v>127</v>
      </c>
      <c r="C134" s="2">
        <v>119</v>
      </c>
      <c r="D134" s="2">
        <v>132</v>
      </c>
      <c r="E134" s="10" t="s">
        <v>41</v>
      </c>
      <c r="F134" s="11">
        <f t="shared" si="10"/>
        <v>37</v>
      </c>
      <c r="G134" s="10">
        <f t="shared" si="11"/>
        <v>37</v>
      </c>
      <c r="H134" s="1">
        <f>SUM(I134:L134)</f>
        <v>37</v>
      </c>
      <c r="I134" s="4">
        <v>37</v>
      </c>
    </row>
    <row r="135" spans="1:9" ht="15.75">
      <c r="A135" s="12">
        <v>130</v>
      </c>
      <c r="B135" s="2">
        <v>127</v>
      </c>
      <c r="C135" s="2">
        <v>119</v>
      </c>
      <c r="D135" s="2">
        <v>132</v>
      </c>
      <c r="E135" s="10" t="s">
        <v>77</v>
      </c>
      <c r="F135" s="11">
        <f t="shared" si="10"/>
        <v>37</v>
      </c>
      <c r="G135" s="10">
        <f t="shared" si="11"/>
        <v>37</v>
      </c>
      <c r="H135" s="1">
        <f>SUM(I135:L135)</f>
        <v>37</v>
      </c>
      <c r="I135" s="4">
        <v>37</v>
      </c>
    </row>
    <row r="136" spans="1:16" ht="15.75">
      <c r="A136" s="12">
        <v>185</v>
      </c>
      <c r="D136" s="2">
        <v>132</v>
      </c>
      <c r="E136" s="12" t="s">
        <v>279</v>
      </c>
      <c r="F136" s="11">
        <f t="shared" si="10"/>
        <v>37</v>
      </c>
      <c r="G136" s="10">
        <f t="shared" si="11"/>
        <v>13</v>
      </c>
      <c r="H136" s="1"/>
      <c r="N136" s="12">
        <v>13</v>
      </c>
      <c r="O136" s="12">
        <v>11</v>
      </c>
      <c r="P136" s="12">
        <v>13</v>
      </c>
    </row>
    <row r="137" spans="1:9" ht="15.75">
      <c r="A137" s="12">
        <v>132</v>
      </c>
      <c r="B137" s="2">
        <v>129</v>
      </c>
      <c r="C137" s="2">
        <v>121</v>
      </c>
      <c r="D137" s="2">
        <v>135</v>
      </c>
      <c r="E137" s="10" t="s">
        <v>93</v>
      </c>
      <c r="F137" s="11">
        <f t="shared" si="10"/>
        <v>36</v>
      </c>
      <c r="G137" s="10">
        <f t="shared" si="11"/>
        <v>36</v>
      </c>
      <c r="H137" s="1">
        <f aca="true" t="shared" si="12" ref="H137:H159">SUM(I137:L137)</f>
        <v>36</v>
      </c>
      <c r="I137" s="4">
        <v>36</v>
      </c>
    </row>
    <row r="138" spans="1:9" ht="15.75">
      <c r="A138" s="12">
        <v>133</v>
      </c>
      <c r="B138" s="2">
        <v>131</v>
      </c>
      <c r="C138" s="2">
        <v>122</v>
      </c>
      <c r="D138" s="2">
        <v>136</v>
      </c>
      <c r="E138" s="10" t="s">
        <v>245</v>
      </c>
      <c r="F138" s="11">
        <f t="shared" si="10"/>
        <v>35</v>
      </c>
      <c r="G138" s="10">
        <f t="shared" si="11"/>
        <v>35</v>
      </c>
      <c r="H138" s="1">
        <f t="shared" si="12"/>
        <v>35</v>
      </c>
      <c r="I138" s="4">
        <v>35</v>
      </c>
    </row>
    <row r="139" spans="1:9" ht="15.75">
      <c r="A139" s="12">
        <v>133</v>
      </c>
      <c r="B139" s="2">
        <v>131</v>
      </c>
      <c r="C139" s="2">
        <v>122</v>
      </c>
      <c r="D139" s="2">
        <v>136</v>
      </c>
      <c r="E139" s="10" t="s">
        <v>206</v>
      </c>
      <c r="F139" s="11">
        <f t="shared" si="10"/>
        <v>35</v>
      </c>
      <c r="G139" s="10">
        <f t="shared" si="11"/>
        <v>35</v>
      </c>
      <c r="H139" s="1">
        <f t="shared" si="12"/>
        <v>35</v>
      </c>
      <c r="I139" s="4">
        <v>35</v>
      </c>
    </row>
    <row r="140" spans="1:9" ht="15.75">
      <c r="A140" s="12">
        <v>133</v>
      </c>
      <c r="B140" s="2">
        <v>131</v>
      </c>
      <c r="C140" s="2">
        <v>122</v>
      </c>
      <c r="D140" s="2">
        <v>136</v>
      </c>
      <c r="E140" s="10" t="s">
        <v>217</v>
      </c>
      <c r="F140" s="11">
        <f t="shared" si="10"/>
        <v>35</v>
      </c>
      <c r="G140" s="10">
        <f t="shared" si="11"/>
        <v>35</v>
      </c>
      <c r="H140" s="1">
        <f t="shared" si="12"/>
        <v>35</v>
      </c>
      <c r="I140" s="4">
        <v>35</v>
      </c>
    </row>
    <row r="141" spans="1:11" ht="15.75">
      <c r="A141" s="12">
        <v>133</v>
      </c>
      <c r="B141" s="2">
        <v>131</v>
      </c>
      <c r="C141" s="2">
        <v>125</v>
      </c>
      <c r="D141" s="2">
        <v>136</v>
      </c>
      <c r="E141" s="10" t="s">
        <v>248</v>
      </c>
      <c r="F141" s="11">
        <f t="shared" si="10"/>
        <v>35</v>
      </c>
      <c r="G141" s="10">
        <f t="shared" si="11"/>
        <v>35</v>
      </c>
      <c r="H141" s="1">
        <f t="shared" si="12"/>
        <v>35</v>
      </c>
      <c r="I141" s="4">
        <v>33</v>
      </c>
      <c r="K141" s="12">
        <v>2</v>
      </c>
    </row>
    <row r="142" spans="1:11" ht="15.75">
      <c r="A142" s="12">
        <v>137</v>
      </c>
      <c r="B142" s="2">
        <v>135</v>
      </c>
      <c r="C142" s="2">
        <v>128</v>
      </c>
      <c r="D142" s="2">
        <v>140</v>
      </c>
      <c r="E142" s="10" t="s">
        <v>240</v>
      </c>
      <c r="F142" s="11">
        <f t="shared" si="10"/>
        <v>34</v>
      </c>
      <c r="G142" s="10">
        <f t="shared" si="11"/>
        <v>34</v>
      </c>
      <c r="H142" s="1">
        <f t="shared" si="12"/>
        <v>34</v>
      </c>
      <c r="I142" s="4">
        <v>32</v>
      </c>
      <c r="K142" s="12">
        <v>2</v>
      </c>
    </row>
    <row r="143" spans="1:9" ht="15.75">
      <c r="A143" s="12">
        <v>138</v>
      </c>
      <c r="B143" s="2">
        <v>136</v>
      </c>
      <c r="C143" s="2">
        <v>125</v>
      </c>
      <c r="D143" s="2">
        <v>141</v>
      </c>
      <c r="E143" s="10" t="s">
        <v>7</v>
      </c>
      <c r="F143" s="11">
        <f t="shared" si="10"/>
        <v>33</v>
      </c>
      <c r="G143" s="10">
        <f t="shared" si="11"/>
        <v>33</v>
      </c>
      <c r="H143" s="1">
        <f t="shared" si="12"/>
        <v>33</v>
      </c>
      <c r="I143" s="4">
        <v>33</v>
      </c>
    </row>
    <row r="144" spans="1:9" ht="15.75">
      <c r="A144" s="12">
        <v>138</v>
      </c>
      <c r="B144" s="2">
        <v>136</v>
      </c>
      <c r="C144" s="2">
        <v>125</v>
      </c>
      <c r="D144" s="2">
        <v>141</v>
      </c>
      <c r="E144" s="10" t="s">
        <v>134</v>
      </c>
      <c r="F144" s="11">
        <f t="shared" si="10"/>
        <v>33</v>
      </c>
      <c r="G144" s="10">
        <f t="shared" si="11"/>
        <v>33</v>
      </c>
      <c r="H144" s="1">
        <f t="shared" si="12"/>
        <v>33</v>
      </c>
      <c r="I144" s="4">
        <v>33</v>
      </c>
    </row>
    <row r="145" spans="1:9" ht="15.75">
      <c r="A145" s="12">
        <v>140</v>
      </c>
      <c r="B145" s="2">
        <v>138</v>
      </c>
      <c r="C145" s="2">
        <v>128</v>
      </c>
      <c r="D145" s="2">
        <v>143</v>
      </c>
      <c r="E145" s="10" t="s">
        <v>211</v>
      </c>
      <c r="F145" s="11">
        <f t="shared" si="10"/>
        <v>32</v>
      </c>
      <c r="G145" s="10">
        <f t="shared" si="11"/>
        <v>32</v>
      </c>
      <c r="H145" s="1">
        <f t="shared" si="12"/>
        <v>32</v>
      </c>
      <c r="I145" s="4">
        <v>32</v>
      </c>
    </row>
    <row r="146" spans="1:14" ht="15.75">
      <c r="A146" s="12">
        <v>140</v>
      </c>
      <c r="B146" s="2">
        <v>155</v>
      </c>
      <c r="C146" s="2">
        <v>229</v>
      </c>
      <c r="D146" s="2">
        <v>143</v>
      </c>
      <c r="E146" s="10" t="s">
        <v>256</v>
      </c>
      <c r="F146" s="11">
        <f t="shared" si="10"/>
        <v>32</v>
      </c>
      <c r="G146" s="10">
        <f t="shared" si="11"/>
        <v>32</v>
      </c>
      <c r="H146" s="1">
        <f t="shared" si="12"/>
        <v>22</v>
      </c>
      <c r="I146" s="4">
        <v>1</v>
      </c>
      <c r="K146" s="12">
        <v>9</v>
      </c>
      <c r="L146" s="12">
        <v>12</v>
      </c>
      <c r="N146" s="12">
        <v>10</v>
      </c>
    </row>
    <row r="147" spans="1:9" ht="15.75">
      <c r="A147" s="12">
        <v>142</v>
      </c>
      <c r="B147" s="2">
        <v>191</v>
      </c>
      <c r="C147" s="2">
        <v>130</v>
      </c>
      <c r="D147" s="2">
        <v>145</v>
      </c>
      <c r="E147" s="10" t="s">
        <v>57</v>
      </c>
      <c r="F147" s="11">
        <f t="shared" si="10"/>
        <v>31</v>
      </c>
      <c r="G147" s="10">
        <f t="shared" si="11"/>
        <v>31</v>
      </c>
      <c r="H147" s="1">
        <f t="shared" si="12"/>
        <v>31</v>
      </c>
      <c r="I147" s="4">
        <v>31</v>
      </c>
    </row>
    <row r="148" spans="1:16" ht="15.75">
      <c r="A148" s="12">
        <v>144</v>
      </c>
      <c r="B148" s="2">
        <v>140</v>
      </c>
      <c r="C148" s="2">
        <v>131</v>
      </c>
      <c r="D148" s="2">
        <v>145</v>
      </c>
      <c r="E148" s="10" t="s">
        <v>168</v>
      </c>
      <c r="F148" s="11">
        <f t="shared" si="10"/>
        <v>31</v>
      </c>
      <c r="G148" s="10">
        <f t="shared" si="11"/>
        <v>30</v>
      </c>
      <c r="H148" s="1">
        <f t="shared" si="12"/>
        <v>30</v>
      </c>
      <c r="I148" s="4">
        <v>30</v>
      </c>
      <c r="P148" s="12">
        <v>1</v>
      </c>
    </row>
    <row r="149" spans="1:14" ht="15.75">
      <c r="A149" s="12">
        <v>142</v>
      </c>
      <c r="B149" s="2">
        <v>147</v>
      </c>
      <c r="C149" s="2">
        <v>174</v>
      </c>
      <c r="D149" s="2">
        <v>145</v>
      </c>
      <c r="E149" s="10" t="s">
        <v>254</v>
      </c>
      <c r="F149" s="11">
        <f t="shared" si="10"/>
        <v>31</v>
      </c>
      <c r="G149" s="10">
        <f t="shared" si="11"/>
        <v>31</v>
      </c>
      <c r="H149" s="1">
        <f t="shared" si="12"/>
        <v>24</v>
      </c>
      <c r="I149" s="4">
        <v>13</v>
      </c>
      <c r="K149" s="12">
        <v>4</v>
      </c>
      <c r="L149" s="12">
        <v>7</v>
      </c>
      <c r="N149" s="12">
        <v>7</v>
      </c>
    </row>
    <row r="150" spans="1:9" ht="15.75">
      <c r="A150" s="12">
        <v>145</v>
      </c>
      <c r="B150" s="2">
        <v>141</v>
      </c>
      <c r="C150" s="2">
        <v>132</v>
      </c>
      <c r="D150" s="2">
        <v>148</v>
      </c>
      <c r="E150" s="10" t="s">
        <v>35</v>
      </c>
      <c r="F150" s="11">
        <f t="shared" si="10"/>
        <v>29</v>
      </c>
      <c r="G150" s="10">
        <f t="shared" si="11"/>
        <v>29</v>
      </c>
      <c r="H150" s="1">
        <f t="shared" si="12"/>
        <v>29</v>
      </c>
      <c r="I150" s="4">
        <v>29</v>
      </c>
    </row>
    <row r="151" spans="1:9" ht="15.75">
      <c r="A151" s="12">
        <v>146</v>
      </c>
      <c r="B151" s="2">
        <v>142</v>
      </c>
      <c r="C151" s="2">
        <v>133</v>
      </c>
      <c r="D151" s="2">
        <v>149</v>
      </c>
      <c r="E151" s="10" t="s">
        <v>118</v>
      </c>
      <c r="F151" s="11">
        <f t="shared" si="10"/>
        <v>28</v>
      </c>
      <c r="G151" s="10">
        <f t="shared" si="11"/>
        <v>28</v>
      </c>
      <c r="H151" s="1">
        <f t="shared" si="12"/>
        <v>28</v>
      </c>
      <c r="I151" s="4">
        <v>28</v>
      </c>
    </row>
    <row r="152" spans="1:9" ht="15.75">
      <c r="A152" s="12">
        <v>147</v>
      </c>
      <c r="B152" s="2">
        <v>143</v>
      </c>
      <c r="C152" s="2">
        <v>134</v>
      </c>
      <c r="D152" s="2">
        <v>150</v>
      </c>
      <c r="E152" s="10" t="s">
        <v>82</v>
      </c>
      <c r="F152" s="11">
        <f t="shared" si="10"/>
        <v>27</v>
      </c>
      <c r="G152" s="10">
        <f t="shared" si="11"/>
        <v>27</v>
      </c>
      <c r="H152" s="1">
        <f t="shared" si="12"/>
        <v>27</v>
      </c>
      <c r="I152" s="4">
        <v>27</v>
      </c>
    </row>
    <row r="153" spans="1:9" ht="15.75">
      <c r="A153" s="12">
        <v>149</v>
      </c>
      <c r="B153" s="2">
        <v>145</v>
      </c>
      <c r="C153" s="2">
        <v>135</v>
      </c>
      <c r="D153" s="2">
        <v>151</v>
      </c>
      <c r="E153" s="10" t="s">
        <v>164</v>
      </c>
      <c r="F153" s="11">
        <f t="shared" si="10"/>
        <v>26</v>
      </c>
      <c r="G153" s="10">
        <f t="shared" si="11"/>
        <v>26</v>
      </c>
      <c r="H153" s="1">
        <f t="shared" si="12"/>
        <v>26</v>
      </c>
      <c r="I153" s="4">
        <v>26</v>
      </c>
    </row>
    <row r="154" spans="1:9" ht="15.75">
      <c r="A154" s="12">
        <v>150</v>
      </c>
      <c r="B154" s="2">
        <v>146</v>
      </c>
      <c r="C154" s="2">
        <v>136</v>
      </c>
      <c r="D154" s="2">
        <v>152</v>
      </c>
      <c r="E154" s="10" t="s">
        <v>63</v>
      </c>
      <c r="F154" s="11">
        <f t="shared" si="10"/>
        <v>25</v>
      </c>
      <c r="G154" s="10">
        <f t="shared" si="11"/>
        <v>25</v>
      </c>
      <c r="H154" s="1">
        <f t="shared" si="12"/>
        <v>25</v>
      </c>
      <c r="I154" s="4">
        <v>25</v>
      </c>
    </row>
    <row r="155" spans="1:9" ht="15.75">
      <c r="A155" s="12">
        <v>152</v>
      </c>
      <c r="B155" s="2">
        <v>147</v>
      </c>
      <c r="C155" s="2">
        <v>137</v>
      </c>
      <c r="D155" s="2">
        <v>153</v>
      </c>
      <c r="E155" s="10" t="s">
        <v>15</v>
      </c>
      <c r="F155" s="11">
        <f t="shared" si="10"/>
        <v>24</v>
      </c>
      <c r="G155" s="10">
        <f t="shared" si="11"/>
        <v>24</v>
      </c>
      <c r="H155" s="1">
        <f t="shared" si="12"/>
        <v>24</v>
      </c>
      <c r="I155" s="4">
        <v>24</v>
      </c>
    </row>
    <row r="156" spans="1:9" ht="15.75">
      <c r="A156" s="12">
        <v>152</v>
      </c>
      <c r="B156" s="2">
        <v>147</v>
      </c>
      <c r="C156" s="2">
        <v>137</v>
      </c>
      <c r="D156" s="2">
        <v>153</v>
      </c>
      <c r="E156" s="10" t="s">
        <v>34</v>
      </c>
      <c r="F156" s="11">
        <f t="shared" si="10"/>
        <v>24</v>
      </c>
      <c r="G156" s="10">
        <f t="shared" si="11"/>
        <v>24</v>
      </c>
      <c r="H156" s="1">
        <f t="shared" si="12"/>
        <v>24</v>
      </c>
      <c r="I156" s="4">
        <v>24</v>
      </c>
    </row>
    <row r="157" spans="1:9" ht="15.75">
      <c r="A157" s="12">
        <v>152</v>
      </c>
      <c r="B157" s="2">
        <v>147</v>
      </c>
      <c r="C157" s="2">
        <v>137</v>
      </c>
      <c r="D157" s="2">
        <v>153</v>
      </c>
      <c r="E157" s="10" t="s">
        <v>56</v>
      </c>
      <c r="F157" s="11">
        <f t="shared" si="10"/>
        <v>24</v>
      </c>
      <c r="G157" s="10">
        <f t="shared" si="11"/>
        <v>24</v>
      </c>
      <c r="H157" s="1">
        <f t="shared" si="12"/>
        <v>24</v>
      </c>
      <c r="I157" s="4">
        <v>24</v>
      </c>
    </row>
    <row r="158" spans="1:9" ht="15.75">
      <c r="A158" s="12">
        <v>152</v>
      </c>
      <c r="B158" s="2">
        <v>147</v>
      </c>
      <c r="C158" s="2">
        <v>137</v>
      </c>
      <c r="D158" s="2">
        <v>153</v>
      </c>
      <c r="E158" s="10" t="s">
        <v>67</v>
      </c>
      <c r="F158" s="11">
        <f t="shared" si="10"/>
        <v>24</v>
      </c>
      <c r="G158" s="10">
        <f t="shared" si="11"/>
        <v>24</v>
      </c>
      <c r="H158" s="1">
        <f t="shared" si="12"/>
        <v>24</v>
      </c>
      <c r="I158" s="4">
        <v>24</v>
      </c>
    </row>
    <row r="159" spans="1:14" ht="15.75">
      <c r="A159" s="12">
        <v>152</v>
      </c>
      <c r="B159" s="2">
        <v>163</v>
      </c>
      <c r="C159" s="2">
        <v>167</v>
      </c>
      <c r="D159" s="2">
        <v>153</v>
      </c>
      <c r="E159" s="10" t="s">
        <v>243</v>
      </c>
      <c r="F159" s="11">
        <f t="shared" si="10"/>
        <v>24</v>
      </c>
      <c r="G159" s="10">
        <f t="shared" si="11"/>
        <v>24</v>
      </c>
      <c r="H159" s="1">
        <f t="shared" si="12"/>
        <v>19</v>
      </c>
      <c r="I159" s="4">
        <v>15</v>
      </c>
      <c r="K159" s="12">
        <v>4</v>
      </c>
      <c r="N159" s="12">
        <v>5</v>
      </c>
    </row>
    <row r="160" spans="4:16" ht="15.75">
      <c r="D160" s="2">
        <v>153</v>
      </c>
      <c r="E160" s="12" t="s">
        <v>288</v>
      </c>
      <c r="F160" s="11">
        <f t="shared" si="10"/>
        <v>24</v>
      </c>
      <c r="O160" s="12">
        <v>21</v>
      </c>
      <c r="P160" s="12">
        <v>3</v>
      </c>
    </row>
    <row r="161" spans="1:9" ht="15.75">
      <c r="A161" s="12">
        <v>157</v>
      </c>
      <c r="B161" s="2">
        <v>152</v>
      </c>
      <c r="C161" s="2">
        <v>143</v>
      </c>
      <c r="D161" s="2">
        <v>159</v>
      </c>
      <c r="E161" s="10" t="s">
        <v>3</v>
      </c>
      <c r="F161" s="11">
        <f t="shared" si="10"/>
        <v>23</v>
      </c>
      <c r="G161" s="10">
        <f aca="true" t="shared" si="13" ref="G161:G188">SUM(H161+M161+N161)</f>
        <v>23</v>
      </c>
      <c r="H161" s="1">
        <f aca="true" t="shared" si="14" ref="H161:H188">SUM(I161:L161)</f>
        <v>23</v>
      </c>
      <c r="I161" s="4">
        <v>23</v>
      </c>
    </row>
    <row r="162" spans="1:9" ht="15.75">
      <c r="A162" s="12">
        <v>157</v>
      </c>
      <c r="B162" s="2">
        <v>152</v>
      </c>
      <c r="C162" s="2">
        <v>143</v>
      </c>
      <c r="D162" s="2">
        <v>159</v>
      </c>
      <c r="E162" s="10" t="s">
        <v>79</v>
      </c>
      <c r="F162" s="11">
        <f t="shared" si="10"/>
        <v>23</v>
      </c>
      <c r="G162" s="10">
        <f t="shared" si="13"/>
        <v>23</v>
      </c>
      <c r="H162" s="1">
        <f t="shared" si="14"/>
        <v>23</v>
      </c>
      <c r="I162" s="4">
        <v>23</v>
      </c>
    </row>
    <row r="163" spans="1:9" ht="15.75">
      <c r="A163" s="12">
        <v>157</v>
      </c>
      <c r="B163" s="2">
        <v>152</v>
      </c>
      <c r="C163" s="2">
        <v>143</v>
      </c>
      <c r="D163" s="2">
        <v>159</v>
      </c>
      <c r="E163" s="10" t="s">
        <v>125</v>
      </c>
      <c r="F163" s="11">
        <f t="shared" si="10"/>
        <v>23</v>
      </c>
      <c r="G163" s="10">
        <f t="shared" si="13"/>
        <v>23</v>
      </c>
      <c r="H163" s="1">
        <f t="shared" si="14"/>
        <v>23</v>
      </c>
      <c r="I163" s="4">
        <v>23</v>
      </c>
    </row>
    <row r="164" spans="1:9" ht="15.75">
      <c r="A164" s="12">
        <v>160</v>
      </c>
      <c r="B164" s="2">
        <v>155</v>
      </c>
      <c r="C164" s="2">
        <v>147</v>
      </c>
      <c r="D164" s="2">
        <v>162</v>
      </c>
      <c r="E164" s="10" t="s">
        <v>32</v>
      </c>
      <c r="F164" s="11">
        <f t="shared" si="10"/>
        <v>22</v>
      </c>
      <c r="G164" s="10">
        <f t="shared" si="13"/>
        <v>22</v>
      </c>
      <c r="H164" s="1">
        <f t="shared" si="14"/>
        <v>22</v>
      </c>
      <c r="I164" s="4">
        <v>22</v>
      </c>
    </row>
    <row r="165" spans="1:9" ht="15.75">
      <c r="A165" s="12">
        <v>160</v>
      </c>
      <c r="B165" s="2">
        <v>155</v>
      </c>
      <c r="C165" s="2">
        <v>147</v>
      </c>
      <c r="D165" s="2">
        <v>162</v>
      </c>
      <c r="E165" s="10" t="s">
        <v>193</v>
      </c>
      <c r="F165" s="11">
        <f t="shared" si="10"/>
        <v>22</v>
      </c>
      <c r="G165" s="10">
        <f t="shared" si="13"/>
        <v>22</v>
      </c>
      <c r="H165" s="1">
        <f t="shared" si="14"/>
        <v>22</v>
      </c>
      <c r="I165" s="4">
        <v>22</v>
      </c>
    </row>
    <row r="166" spans="1:9" ht="15.75">
      <c r="A166" s="12">
        <v>160</v>
      </c>
      <c r="B166" s="2">
        <v>155</v>
      </c>
      <c r="C166" s="2">
        <v>147</v>
      </c>
      <c r="D166" s="2">
        <v>162</v>
      </c>
      <c r="E166" s="10" t="s">
        <v>89</v>
      </c>
      <c r="F166" s="11">
        <f t="shared" si="10"/>
        <v>22</v>
      </c>
      <c r="G166" s="10">
        <f t="shared" si="13"/>
        <v>22</v>
      </c>
      <c r="H166" s="1">
        <f t="shared" si="14"/>
        <v>22</v>
      </c>
      <c r="I166" s="4">
        <v>22</v>
      </c>
    </row>
    <row r="167" spans="1:9" ht="15.75">
      <c r="A167" s="12">
        <v>160</v>
      </c>
      <c r="B167" s="2">
        <v>155</v>
      </c>
      <c r="C167" s="2">
        <v>147</v>
      </c>
      <c r="D167" s="2">
        <v>162</v>
      </c>
      <c r="E167" s="10" t="s">
        <v>127</v>
      </c>
      <c r="F167" s="11">
        <f t="shared" si="10"/>
        <v>22</v>
      </c>
      <c r="G167" s="10">
        <f t="shared" si="13"/>
        <v>22</v>
      </c>
      <c r="H167" s="1">
        <f t="shared" si="14"/>
        <v>22</v>
      </c>
      <c r="I167" s="4">
        <v>22</v>
      </c>
    </row>
    <row r="168" spans="1:9" ht="15.75">
      <c r="A168" s="12">
        <v>160</v>
      </c>
      <c r="B168" s="2">
        <v>155</v>
      </c>
      <c r="C168" s="2">
        <v>147</v>
      </c>
      <c r="D168" s="2">
        <v>162</v>
      </c>
      <c r="E168" s="10" t="s">
        <v>155</v>
      </c>
      <c r="F168" s="11">
        <f t="shared" si="10"/>
        <v>22</v>
      </c>
      <c r="G168" s="10">
        <f t="shared" si="13"/>
        <v>22</v>
      </c>
      <c r="H168" s="1">
        <f t="shared" si="14"/>
        <v>22</v>
      </c>
      <c r="I168" s="4">
        <v>22</v>
      </c>
    </row>
    <row r="169" spans="1:9" ht="15.75">
      <c r="A169" s="12">
        <v>165</v>
      </c>
      <c r="B169" s="2">
        <v>161</v>
      </c>
      <c r="C169" s="2">
        <v>152</v>
      </c>
      <c r="D169" s="2">
        <v>167</v>
      </c>
      <c r="E169" s="10" t="s">
        <v>246</v>
      </c>
      <c r="F169" s="11">
        <f t="shared" si="10"/>
        <v>21</v>
      </c>
      <c r="G169" s="10">
        <f t="shared" si="13"/>
        <v>21</v>
      </c>
      <c r="H169" s="1">
        <f t="shared" si="14"/>
        <v>21</v>
      </c>
      <c r="I169" s="4">
        <v>21</v>
      </c>
    </row>
    <row r="170" spans="1:12" ht="15.75">
      <c r="A170" s="12">
        <v>165</v>
      </c>
      <c r="B170" s="2">
        <v>161</v>
      </c>
      <c r="D170" s="2">
        <v>167</v>
      </c>
      <c r="E170" s="12" t="s">
        <v>276</v>
      </c>
      <c r="F170" s="11">
        <f t="shared" si="10"/>
        <v>21</v>
      </c>
      <c r="G170" s="10">
        <f t="shared" si="13"/>
        <v>21</v>
      </c>
      <c r="H170" s="1">
        <f t="shared" si="14"/>
        <v>21</v>
      </c>
      <c r="I170" s="3"/>
      <c r="K170" s="12">
        <v>8</v>
      </c>
      <c r="L170" s="12">
        <v>13</v>
      </c>
    </row>
    <row r="171" spans="1:9" ht="15.75">
      <c r="A171" s="12">
        <v>167</v>
      </c>
      <c r="B171" s="2">
        <v>162</v>
      </c>
      <c r="C171" s="2">
        <v>153</v>
      </c>
      <c r="D171" s="2">
        <v>169</v>
      </c>
      <c r="E171" s="10" t="s">
        <v>48</v>
      </c>
      <c r="F171" s="11">
        <f t="shared" si="10"/>
        <v>20</v>
      </c>
      <c r="G171" s="10">
        <f t="shared" si="13"/>
        <v>20</v>
      </c>
      <c r="H171" s="1">
        <f t="shared" si="14"/>
        <v>20</v>
      </c>
      <c r="I171" s="4">
        <v>20</v>
      </c>
    </row>
    <row r="172" spans="1:9" ht="15.75">
      <c r="A172" s="12">
        <v>168</v>
      </c>
      <c r="B172" s="2">
        <v>163</v>
      </c>
      <c r="C172" s="2">
        <v>155</v>
      </c>
      <c r="D172" s="2">
        <v>170</v>
      </c>
      <c r="E172" s="10" t="s">
        <v>58</v>
      </c>
      <c r="F172" s="11">
        <f t="shared" si="10"/>
        <v>19</v>
      </c>
      <c r="G172" s="10">
        <f t="shared" si="13"/>
        <v>19</v>
      </c>
      <c r="H172" s="1">
        <f t="shared" si="14"/>
        <v>19</v>
      </c>
      <c r="I172" s="4">
        <v>19</v>
      </c>
    </row>
    <row r="173" spans="1:9" ht="15.75">
      <c r="A173" s="12">
        <v>169</v>
      </c>
      <c r="B173" s="2">
        <v>165</v>
      </c>
      <c r="C173" s="2">
        <v>157</v>
      </c>
      <c r="D173" s="2">
        <v>171</v>
      </c>
      <c r="E173" s="10" t="s">
        <v>59</v>
      </c>
      <c r="F173" s="11">
        <f t="shared" si="10"/>
        <v>18</v>
      </c>
      <c r="G173" s="10">
        <f t="shared" si="13"/>
        <v>18</v>
      </c>
      <c r="H173" s="1">
        <f t="shared" si="14"/>
        <v>18</v>
      </c>
      <c r="I173" s="4">
        <v>18</v>
      </c>
    </row>
    <row r="174" spans="1:9" ht="15.75">
      <c r="A174" s="12">
        <v>169</v>
      </c>
      <c r="B174" s="2">
        <v>165</v>
      </c>
      <c r="C174" s="2">
        <v>157</v>
      </c>
      <c r="D174" s="2">
        <v>171</v>
      </c>
      <c r="E174" s="10" t="s">
        <v>194</v>
      </c>
      <c r="F174" s="11">
        <f t="shared" si="10"/>
        <v>18</v>
      </c>
      <c r="G174" s="10">
        <f t="shared" si="13"/>
        <v>18</v>
      </c>
      <c r="H174" s="1">
        <f t="shared" si="14"/>
        <v>18</v>
      </c>
      <c r="I174" s="4">
        <v>18</v>
      </c>
    </row>
    <row r="175" spans="1:9" ht="15.75">
      <c r="A175" s="12">
        <v>169</v>
      </c>
      <c r="B175" s="2">
        <v>165</v>
      </c>
      <c r="C175" s="2">
        <v>157</v>
      </c>
      <c r="D175" s="2">
        <v>171</v>
      </c>
      <c r="E175" s="10" t="s">
        <v>173</v>
      </c>
      <c r="F175" s="11">
        <f t="shared" si="10"/>
        <v>18</v>
      </c>
      <c r="G175" s="10">
        <f t="shared" si="13"/>
        <v>18</v>
      </c>
      <c r="H175" s="1">
        <f t="shared" si="14"/>
        <v>18</v>
      </c>
      <c r="I175" s="4">
        <v>18</v>
      </c>
    </row>
    <row r="176" spans="1:14" ht="15.75">
      <c r="A176" s="12">
        <v>169</v>
      </c>
      <c r="D176" s="2">
        <v>171</v>
      </c>
      <c r="E176" s="10" t="s">
        <v>271</v>
      </c>
      <c r="F176" s="11">
        <f t="shared" si="10"/>
        <v>18</v>
      </c>
      <c r="G176" s="10">
        <f t="shared" si="13"/>
        <v>18</v>
      </c>
      <c r="H176" s="1">
        <f t="shared" si="14"/>
        <v>0</v>
      </c>
      <c r="I176" s="4"/>
      <c r="M176" s="12">
        <v>11</v>
      </c>
      <c r="N176" s="12">
        <v>7</v>
      </c>
    </row>
    <row r="177" spans="1:9" ht="15.75">
      <c r="A177" s="12">
        <v>173</v>
      </c>
      <c r="B177" s="2">
        <v>168</v>
      </c>
      <c r="C177" s="2">
        <v>160</v>
      </c>
      <c r="D177" s="2">
        <v>175</v>
      </c>
      <c r="E177" s="10" t="s">
        <v>12</v>
      </c>
      <c r="F177" s="11">
        <f t="shared" si="10"/>
        <v>17</v>
      </c>
      <c r="G177" s="10">
        <f t="shared" si="13"/>
        <v>17</v>
      </c>
      <c r="H177" s="1">
        <f t="shared" si="14"/>
        <v>17</v>
      </c>
      <c r="I177" s="4">
        <v>17</v>
      </c>
    </row>
    <row r="178" spans="1:9" ht="15.75">
      <c r="A178" s="12">
        <v>173</v>
      </c>
      <c r="B178" s="2">
        <v>168</v>
      </c>
      <c r="C178" s="2">
        <v>160</v>
      </c>
      <c r="D178" s="2">
        <v>175</v>
      </c>
      <c r="E178" s="10" t="s">
        <v>195</v>
      </c>
      <c r="F178" s="11">
        <f t="shared" si="10"/>
        <v>17</v>
      </c>
      <c r="G178" s="10">
        <f t="shared" si="13"/>
        <v>17</v>
      </c>
      <c r="H178" s="1">
        <f t="shared" si="14"/>
        <v>17</v>
      </c>
      <c r="I178" s="4">
        <v>17</v>
      </c>
    </row>
    <row r="179" spans="1:9" ht="15.75">
      <c r="A179" s="12">
        <v>173</v>
      </c>
      <c r="B179" s="2">
        <v>168</v>
      </c>
      <c r="C179" s="2">
        <v>160</v>
      </c>
      <c r="D179" s="2">
        <v>175</v>
      </c>
      <c r="E179" s="10" t="s">
        <v>70</v>
      </c>
      <c r="F179" s="11">
        <f t="shared" si="10"/>
        <v>17</v>
      </c>
      <c r="G179" s="10">
        <f t="shared" si="13"/>
        <v>17</v>
      </c>
      <c r="H179" s="1">
        <f t="shared" si="14"/>
        <v>17</v>
      </c>
      <c r="I179" s="4">
        <v>17</v>
      </c>
    </row>
    <row r="180" spans="1:9" ht="15.75">
      <c r="A180" s="12">
        <v>173</v>
      </c>
      <c r="B180" s="2">
        <v>168</v>
      </c>
      <c r="C180" s="2">
        <v>160</v>
      </c>
      <c r="D180" s="2">
        <v>175</v>
      </c>
      <c r="E180" s="10" t="s">
        <v>221</v>
      </c>
      <c r="F180" s="11">
        <f t="shared" si="10"/>
        <v>17</v>
      </c>
      <c r="G180" s="10">
        <f t="shared" si="13"/>
        <v>17</v>
      </c>
      <c r="H180" s="1">
        <f t="shared" si="14"/>
        <v>17</v>
      </c>
      <c r="I180" s="4">
        <v>17</v>
      </c>
    </row>
    <row r="181" spans="1:9" ht="15.75">
      <c r="A181" s="12">
        <v>173</v>
      </c>
      <c r="B181" s="2">
        <v>168</v>
      </c>
      <c r="C181" s="2">
        <v>160</v>
      </c>
      <c r="D181" s="2">
        <v>175</v>
      </c>
      <c r="E181" s="10" t="s">
        <v>114</v>
      </c>
      <c r="F181" s="11">
        <f t="shared" si="10"/>
        <v>17</v>
      </c>
      <c r="G181" s="10">
        <f t="shared" si="13"/>
        <v>17</v>
      </c>
      <c r="H181" s="1">
        <f t="shared" si="14"/>
        <v>17</v>
      </c>
      <c r="I181" s="4">
        <v>17</v>
      </c>
    </row>
    <row r="182" spans="1:9" ht="15.75">
      <c r="A182" s="12">
        <v>178</v>
      </c>
      <c r="B182" s="2">
        <v>173</v>
      </c>
      <c r="C182" s="2">
        <v>165</v>
      </c>
      <c r="D182" s="2">
        <v>180</v>
      </c>
      <c r="E182" s="10" t="s">
        <v>88</v>
      </c>
      <c r="F182" s="11">
        <f t="shared" si="10"/>
        <v>16</v>
      </c>
      <c r="G182" s="10">
        <f t="shared" si="13"/>
        <v>16</v>
      </c>
      <c r="H182" s="1">
        <f t="shared" si="14"/>
        <v>16</v>
      </c>
      <c r="I182" s="4">
        <v>16</v>
      </c>
    </row>
    <row r="183" spans="1:9" ht="15.75">
      <c r="A183" s="12">
        <v>178</v>
      </c>
      <c r="B183" s="2">
        <v>173</v>
      </c>
      <c r="C183" s="2">
        <v>165</v>
      </c>
      <c r="D183" s="2">
        <v>180</v>
      </c>
      <c r="E183" s="10" t="s">
        <v>196</v>
      </c>
      <c r="F183" s="11">
        <f t="shared" si="10"/>
        <v>16</v>
      </c>
      <c r="G183" s="10">
        <f t="shared" si="13"/>
        <v>16</v>
      </c>
      <c r="H183" s="1">
        <f t="shared" si="14"/>
        <v>16</v>
      </c>
      <c r="I183" s="4">
        <v>16</v>
      </c>
    </row>
    <row r="184" spans="1:9" ht="15.75">
      <c r="A184" s="12">
        <v>180</v>
      </c>
      <c r="B184" s="2">
        <v>175</v>
      </c>
      <c r="C184" s="2">
        <v>167</v>
      </c>
      <c r="D184" s="2">
        <v>182</v>
      </c>
      <c r="E184" s="10" t="s">
        <v>62</v>
      </c>
      <c r="F184" s="11">
        <f t="shared" si="10"/>
        <v>15</v>
      </c>
      <c r="G184" s="10">
        <f t="shared" si="13"/>
        <v>15</v>
      </c>
      <c r="H184" s="1">
        <f t="shared" si="14"/>
        <v>15</v>
      </c>
      <c r="I184" s="4">
        <v>15</v>
      </c>
    </row>
    <row r="185" spans="1:9" ht="15.75">
      <c r="A185" s="12">
        <v>180</v>
      </c>
      <c r="B185" s="2">
        <v>175</v>
      </c>
      <c r="C185" s="2">
        <v>167</v>
      </c>
      <c r="D185" s="2">
        <v>182</v>
      </c>
      <c r="E185" s="10" t="s">
        <v>220</v>
      </c>
      <c r="F185" s="11">
        <f t="shared" si="10"/>
        <v>15</v>
      </c>
      <c r="G185" s="10">
        <f t="shared" si="13"/>
        <v>15</v>
      </c>
      <c r="H185" s="1">
        <f t="shared" si="14"/>
        <v>15</v>
      </c>
      <c r="I185" s="4">
        <v>15</v>
      </c>
    </row>
    <row r="186" spans="1:9" ht="15.75">
      <c r="A186" s="12">
        <v>182</v>
      </c>
      <c r="B186" s="2">
        <v>177</v>
      </c>
      <c r="C186" s="2">
        <v>170</v>
      </c>
      <c r="D186" s="2">
        <v>184</v>
      </c>
      <c r="E186" s="10" t="s">
        <v>6</v>
      </c>
      <c r="F186" s="11">
        <f t="shared" si="10"/>
        <v>14</v>
      </c>
      <c r="G186" s="10">
        <f t="shared" si="13"/>
        <v>14</v>
      </c>
      <c r="H186" s="1">
        <f t="shared" si="14"/>
        <v>14</v>
      </c>
      <c r="I186" s="4">
        <v>14</v>
      </c>
    </row>
    <row r="187" spans="1:9" ht="15.75">
      <c r="A187" s="12">
        <v>182</v>
      </c>
      <c r="B187" s="2">
        <v>177</v>
      </c>
      <c r="C187" s="2">
        <v>170</v>
      </c>
      <c r="D187" s="2">
        <v>184</v>
      </c>
      <c r="E187" s="10" t="s">
        <v>104</v>
      </c>
      <c r="F187" s="11">
        <f t="shared" si="10"/>
        <v>14</v>
      </c>
      <c r="G187" s="10">
        <f t="shared" si="13"/>
        <v>14</v>
      </c>
      <c r="H187" s="1">
        <f t="shared" si="14"/>
        <v>14</v>
      </c>
      <c r="I187" s="4">
        <v>14</v>
      </c>
    </row>
    <row r="188" spans="1:9" ht="15.75">
      <c r="A188" s="12">
        <v>182</v>
      </c>
      <c r="B188" s="2">
        <v>177</v>
      </c>
      <c r="C188" s="2">
        <v>170</v>
      </c>
      <c r="D188" s="2">
        <v>184</v>
      </c>
      <c r="E188" s="10" t="s">
        <v>126</v>
      </c>
      <c r="F188" s="11">
        <f t="shared" si="10"/>
        <v>14</v>
      </c>
      <c r="G188" s="10">
        <f t="shared" si="13"/>
        <v>14</v>
      </c>
      <c r="H188" s="1">
        <f t="shared" si="14"/>
        <v>14</v>
      </c>
      <c r="I188" s="4">
        <v>14</v>
      </c>
    </row>
    <row r="189" spans="4:16" ht="15.75">
      <c r="D189" s="2">
        <v>184</v>
      </c>
      <c r="E189" s="12" t="s">
        <v>291</v>
      </c>
      <c r="F189" s="11">
        <f t="shared" si="10"/>
        <v>14</v>
      </c>
      <c r="P189" s="12">
        <v>14</v>
      </c>
    </row>
    <row r="190" spans="1:9" ht="15.75">
      <c r="A190" s="12">
        <v>185</v>
      </c>
      <c r="B190" s="2">
        <v>180</v>
      </c>
      <c r="C190" s="2">
        <v>174</v>
      </c>
      <c r="D190" s="2">
        <v>188</v>
      </c>
      <c r="E190" s="10" t="s">
        <v>80</v>
      </c>
      <c r="F190" s="11">
        <f t="shared" si="10"/>
        <v>13</v>
      </c>
      <c r="G190" s="10">
        <f aca="true" t="shared" si="15" ref="G190:G209">SUM(H190+M190+N190)</f>
        <v>13</v>
      </c>
      <c r="H190" s="1">
        <f aca="true" t="shared" si="16" ref="H190:H209">SUM(I190:L190)</f>
        <v>13</v>
      </c>
      <c r="I190" s="4">
        <v>13</v>
      </c>
    </row>
    <row r="191" spans="1:9" ht="15.75">
      <c r="A191" s="12">
        <v>185</v>
      </c>
      <c r="B191" s="2">
        <v>180</v>
      </c>
      <c r="C191" s="2">
        <v>174</v>
      </c>
      <c r="D191" s="2">
        <v>188</v>
      </c>
      <c r="E191" s="10" t="s">
        <v>144</v>
      </c>
      <c r="F191" s="11">
        <f t="shared" si="10"/>
        <v>13</v>
      </c>
      <c r="G191" s="10">
        <f t="shared" si="15"/>
        <v>13</v>
      </c>
      <c r="H191" s="1">
        <f t="shared" si="16"/>
        <v>13</v>
      </c>
      <c r="I191" s="4">
        <v>13</v>
      </c>
    </row>
    <row r="192" spans="1:9" ht="15.75">
      <c r="A192" s="12">
        <v>185</v>
      </c>
      <c r="B192" s="2">
        <v>180</v>
      </c>
      <c r="C192" s="2">
        <v>174</v>
      </c>
      <c r="D192" s="2">
        <v>188</v>
      </c>
      <c r="E192" s="10" t="s">
        <v>170</v>
      </c>
      <c r="F192" s="11">
        <f t="shared" si="10"/>
        <v>13</v>
      </c>
      <c r="G192" s="10">
        <f t="shared" si="15"/>
        <v>13</v>
      </c>
      <c r="H192" s="1">
        <f t="shared" si="16"/>
        <v>13</v>
      </c>
      <c r="I192" s="4">
        <v>13</v>
      </c>
    </row>
    <row r="193" spans="1:9" ht="15.75">
      <c r="A193" s="12">
        <v>189</v>
      </c>
      <c r="B193" s="2">
        <v>183</v>
      </c>
      <c r="C193" s="2">
        <v>178</v>
      </c>
      <c r="D193" s="2">
        <v>191</v>
      </c>
      <c r="E193" s="10" t="s">
        <v>160</v>
      </c>
      <c r="F193" s="11">
        <f t="shared" si="10"/>
        <v>12</v>
      </c>
      <c r="G193" s="10">
        <f t="shared" si="15"/>
        <v>12</v>
      </c>
      <c r="H193" s="1">
        <f t="shared" si="16"/>
        <v>12</v>
      </c>
      <c r="I193" s="4">
        <v>12</v>
      </c>
    </row>
    <row r="194" spans="1:9" ht="15.75">
      <c r="A194" s="12">
        <v>190</v>
      </c>
      <c r="B194" s="2">
        <v>184</v>
      </c>
      <c r="C194" s="2">
        <v>179</v>
      </c>
      <c r="D194" s="2">
        <v>192</v>
      </c>
      <c r="E194" s="10" t="s">
        <v>249</v>
      </c>
      <c r="F194" s="11">
        <f t="shared" si="10"/>
        <v>11</v>
      </c>
      <c r="G194" s="10">
        <f t="shared" si="15"/>
        <v>11</v>
      </c>
      <c r="H194" s="1">
        <f t="shared" si="16"/>
        <v>11</v>
      </c>
      <c r="I194" s="4">
        <v>11</v>
      </c>
    </row>
    <row r="195" spans="1:9" ht="15.75">
      <c r="A195" s="12">
        <v>190</v>
      </c>
      <c r="B195" s="2">
        <v>184</v>
      </c>
      <c r="C195" s="2">
        <v>179</v>
      </c>
      <c r="D195" s="2">
        <v>192</v>
      </c>
      <c r="E195" s="10" t="s">
        <v>222</v>
      </c>
      <c r="F195" s="11">
        <f aca="true" t="shared" si="17" ref="F195:F258">SUM(G195+O195+P195)</f>
        <v>11</v>
      </c>
      <c r="G195" s="10">
        <f t="shared" si="15"/>
        <v>11</v>
      </c>
      <c r="H195" s="1">
        <f t="shared" si="16"/>
        <v>11</v>
      </c>
      <c r="I195" s="4">
        <v>11</v>
      </c>
    </row>
    <row r="196" spans="1:9" ht="15.75">
      <c r="A196" s="12">
        <v>190</v>
      </c>
      <c r="B196" s="2">
        <v>184</v>
      </c>
      <c r="C196" s="2">
        <v>179</v>
      </c>
      <c r="D196" s="2">
        <v>192</v>
      </c>
      <c r="E196" s="10" t="s">
        <v>28</v>
      </c>
      <c r="F196" s="11">
        <f t="shared" si="17"/>
        <v>11</v>
      </c>
      <c r="G196" s="10">
        <f t="shared" si="15"/>
        <v>11</v>
      </c>
      <c r="H196" s="1">
        <f t="shared" si="16"/>
        <v>11</v>
      </c>
      <c r="I196" s="4">
        <v>11</v>
      </c>
    </row>
    <row r="197" spans="1:9" ht="15.75">
      <c r="A197" s="12">
        <v>190</v>
      </c>
      <c r="B197" s="2">
        <v>184</v>
      </c>
      <c r="C197" s="2">
        <v>179</v>
      </c>
      <c r="D197" s="2">
        <v>192</v>
      </c>
      <c r="E197" s="10" t="s">
        <v>37</v>
      </c>
      <c r="F197" s="11">
        <f t="shared" si="17"/>
        <v>11</v>
      </c>
      <c r="G197" s="10">
        <f t="shared" si="15"/>
        <v>11</v>
      </c>
      <c r="H197" s="1">
        <f t="shared" si="16"/>
        <v>11</v>
      </c>
      <c r="I197" s="4">
        <v>11</v>
      </c>
    </row>
    <row r="198" spans="1:9" ht="15.75">
      <c r="A198" s="12">
        <v>190</v>
      </c>
      <c r="B198" s="2">
        <v>184</v>
      </c>
      <c r="C198" s="2">
        <v>179</v>
      </c>
      <c r="D198" s="2">
        <v>192</v>
      </c>
      <c r="E198" s="10" t="s">
        <v>65</v>
      </c>
      <c r="F198" s="11">
        <f t="shared" si="17"/>
        <v>11</v>
      </c>
      <c r="G198" s="10">
        <f t="shared" si="15"/>
        <v>11</v>
      </c>
      <c r="H198" s="1">
        <f t="shared" si="16"/>
        <v>11</v>
      </c>
      <c r="I198" s="4">
        <v>11</v>
      </c>
    </row>
    <row r="199" spans="1:9" ht="15.75">
      <c r="A199" s="12">
        <v>190</v>
      </c>
      <c r="B199" s="2">
        <v>184</v>
      </c>
      <c r="C199" s="2">
        <v>179</v>
      </c>
      <c r="D199" s="2">
        <v>192</v>
      </c>
      <c r="E199" s="10" t="s">
        <v>115</v>
      </c>
      <c r="F199" s="11">
        <f t="shared" si="17"/>
        <v>11</v>
      </c>
      <c r="G199" s="10">
        <f t="shared" si="15"/>
        <v>11</v>
      </c>
      <c r="H199" s="1">
        <f t="shared" si="16"/>
        <v>11</v>
      </c>
      <c r="I199" s="4">
        <v>11</v>
      </c>
    </row>
    <row r="200" spans="1:9" ht="15.75">
      <c r="A200" s="12">
        <v>190</v>
      </c>
      <c r="B200" s="2">
        <v>184</v>
      </c>
      <c r="C200" s="2">
        <v>179</v>
      </c>
      <c r="D200" s="2">
        <v>192</v>
      </c>
      <c r="E200" s="10" t="s">
        <v>197</v>
      </c>
      <c r="F200" s="11">
        <f t="shared" si="17"/>
        <v>11</v>
      </c>
      <c r="G200" s="10">
        <f t="shared" si="15"/>
        <v>11</v>
      </c>
      <c r="H200" s="1">
        <f t="shared" si="16"/>
        <v>11</v>
      </c>
      <c r="I200" s="4">
        <v>11</v>
      </c>
    </row>
    <row r="201" spans="1:9" ht="15.75">
      <c r="A201" s="12">
        <v>197</v>
      </c>
      <c r="B201" s="2">
        <v>191</v>
      </c>
      <c r="C201" s="2">
        <v>186</v>
      </c>
      <c r="D201" s="2">
        <v>199</v>
      </c>
      <c r="E201" s="10" t="s">
        <v>38</v>
      </c>
      <c r="F201" s="11">
        <f t="shared" si="17"/>
        <v>10</v>
      </c>
      <c r="G201" s="10">
        <f t="shared" si="15"/>
        <v>10</v>
      </c>
      <c r="H201" s="1">
        <f t="shared" si="16"/>
        <v>10</v>
      </c>
      <c r="I201" s="4">
        <v>10</v>
      </c>
    </row>
    <row r="202" spans="1:9" ht="15.75">
      <c r="A202" s="12">
        <v>197</v>
      </c>
      <c r="B202" s="2">
        <v>191</v>
      </c>
      <c r="C202" s="2">
        <v>186</v>
      </c>
      <c r="D202" s="2">
        <v>199</v>
      </c>
      <c r="E202" s="10" t="s">
        <v>57</v>
      </c>
      <c r="F202" s="11">
        <f t="shared" si="17"/>
        <v>10</v>
      </c>
      <c r="G202" s="10">
        <f t="shared" si="15"/>
        <v>10</v>
      </c>
      <c r="H202" s="1">
        <f t="shared" si="16"/>
        <v>10</v>
      </c>
      <c r="I202" s="4">
        <v>10</v>
      </c>
    </row>
    <row r="203" spans="1:9" ht="15.75">
      <c r="A203" s="12">
        <v>197</v>
      </c>
      <c r="B203" s="2">
        <v>191</v>
      </c>
      <c r="C203" s="2">
        <v>186</v>
      </c>
      <c r="D203" s="2">
        <v>199</v>
      </c>
      <c r="E203" s="10" t="s">
        <v>66</v>
      </c>
      <c r="F203" s="11">
        <f t="shared" si="17"/>
        <v>10</v>
      </c>
      <c r="G203" s="10">
        <f t="shared" si="15"/>
        <v>10</v>
      </c>
      <c r="H203" s="1">
        <f t="shared" si="16"/>
        <v>10</v>
      </c>
      <c r="I203" s="4">
        <v>10</v>
      </c>
    </row>
    <row r="204" spans="1:9" ht="15.75">
      <c r="A204" s="12">
        <v>197</v>
      </c>
      <c r="B204" s="2">
        <v>191</v>
      </c>
      <c r="C204" s="2">
        <v>186</v>
      </c>
      <c r="D204" s="2">
        <v>199</v>
      </c>
      <c r="E204" s="10" t="s">
        <v>97</v>
      </c>
      <c r="F204" s="11">
        <f t="shared" si="17"/>
        <v>10</v>
      </c>
      <c r="G204" s="10">
        <f t="shared" si="15"/>
        <v>10</v>
      </c>
      <c r="H204" s="1">
        <f t="shared" si="16"/>
        <v>10</v>
      </c>
      <c r="I204" s="4">
        <v>10</v>
      </c>
    </row>
    <row r="205" spans="1:9" ht="15.75">
      <c r="A205" s="12">
        <v>197</v>
      </c>
      <c r="B205" s="2">
        <v>191</v>
      </c>
      <c r="C205" s="2">
        <v>186</v>
      </c>
      <c r="D205" s="2">
        <v>199</v>
      </c>
      <c r="E205" s="10" t="s">
        <v>121</v>
      </c>
      <c r="F205" s="11">
        <f t="shared" si="17"/>
        <v>10</v>
      </c>
      <c r="G205" s="10">
        <f t="shared" si="15"/>
        <v>10</v>
      </c>
      <c r="H205" s="1">
        <f t="shared" si="16"/>
        <v>10</v>
      </c>
      <c r="I205" s="4">
        <v>10</v>
      </c>
    </row>
    <row r="206" spans="1:9" ht="15.75">
      <c r="A206" s="12">
        <v>197</v>
      </c>
      <c r="B206" s="2">
        <v>191</v>
      </c>
      <c r="C206" s="2">
        <v>186</v>
      </c>
      <c r="D206" s="2">
        <v>199</v>
      </c>
      <c r="E206" s="10" t="s">
        <v>131</v>
      </c>
      <c r="F206" s="11">
        <f t="shared" si="17"/>
        <v>10</v>
      </c>
      <c r="G206" s="10">
        <f t="shared" si="15"/>
        <v>10</v>
      </c>
      <c r="H206" s="1">
        <f t="shared" si="16"/>
        <v>10</v>
      </c>
      <c r="I206" s="4">
        <v>10</v>
      </c>
    </row>
    <row r="207" spans="1:9" ht="15.75">
      <c r="A207" s="12">
        <v>197</v>
      </c>
      <c r="B207" s="2">
        <v>191</v>
      </c>
      <c r="C207" s="2">
        <v>186</v>
      </c>
      <c r="D207" s="2">
        <v>199</v>
      </c>
      <c r="E207" s="10" t="s">
        <v>143</v>
      </c>
      <c r="F207" s="11">
        <f t="shared" si="17"/>
        <v>10</v>
      </c>
      <c r="G207" s="10">
        <f t="shared" si="15"/>
        <v>10</v>
      </c>
      <c r="H207" s="1">
        <f t="shared" si="16"/>
        <v>10</v>
      </c>
      <c r="I207" s="4">
        <v>10</v>
      </c>
    </row>
    <row r="208" spans="1:9" ht="15.75">
      <c r="A208" s="12">
        <v>204</v>
      </c>
      <c r="B208" s="2">
        <v>198</v>
      </c>
      <c r="C208" s="2">
        <v>193</v>
      </c>
      <c r="D208" s="2">
        <v>206</v>
      </c>
      <c r="E208" s="10" t="s">
        <v>24</v>
      </c>
      <c r="F208" s="11">
        <f t="shared" si="17"/>
        <v>9</v>
      </c>
      <c r="G208" s="10">
        <f t="shared" si="15"/>
        <v>9</v>
      </c>
      <c r="H208" s="1">
        <f t="shared" si="16"/>
        <v>9</v>
      </c>
      <c r="I208" s="4">
        <v>9</v>
      </c>
    </row>
    <row r="209" spans="1:9" ht="15.75">
      <c r="A209" s="12">
        <v>204</v>
      </c>
      <c r="B209" s="2">
        <v>198</v>
      </c>
      <c r="C209" s="2">
        <v>193</v>
      </c>
      <c r="D209" s="2">
        <v>206</v>
      </c>
      <c r="E209" s="10" t="s">
        <v>169</v>
      </c>
      <c r="F209" s="11">
        <f t="shared" si="17"/>
        <v>9</v>
      </c>
      <c r="G209" s="10">
        <f t="shared" si="15"/>
        <v>9</v>
      </c>
      <c r="H209" s="1">
        <f t="shared" si="16"/>
        <v>9</v>
      </c>
      <c r="I209" s="4">
        <v>9</v>
      </c>
    </row>
    <row r="210" spans="4:16" ht="15.75">
      <c r="D210" s="2">
        <v>206</v>
      </c>
      <c r="E210" s="12" t="s">
        <v>292</v>
      </c>
      <c r="F210" s="11">
        <f t="shared" si="17"/>
        <v>9</v>
      </c>
      <c r="P210" s="12">
        <v>9</v>
      </c>
    </row>
    <row r="211" spans="4:16" ht="15.75">
      <c r="D211" s="2">
        <v>206</v>
      </c>
      <c r="E211" s="12" t="s">
        <v>293</v>
      </c>
      <c r="F211" s="11">
        <f t="shared" si="17"/>
        <v>9</v>
      </c>
      <c r="P211" s="12">
        <v>9</v>
      </c>
    </row>
    <row r="212" spans="1:9" ht="15.75">
      <c r="A212" s="12">
        <v>206</v>
      </c>
      <c r="B212" s="2">
        <v>200</v>
      </c>
      <c r="C212" s="2">
        <v>195</v>
      </c>
      <c r="D212" s="2">
        <v>210</v>
      </c>
      <c r="E212" s="10" t="s">
        <v>11</v>
      </c>
      <c r="F212" s="11">
        <f t="shared" si="17"/>
        <v>8</v>
      </c>
      <c r="G212" s="10">
        <f aca="true" t="shared" si="18" ref="G212:G217">SUM(H212+M212+N212)</f>
        <v>8</v>
      </c>
      <c r="H212" s="1">
        <f aca="true" t="shared" si="19" ref="H212:H217">SUM(I212:L212)</f>
        <v>8</v>
      </c>
      <c r="I212" s="4">
        <v>8</v>
      </c>
    </row>
    <row r="213" spans="1:9" ht="15.75">
      <c r="A213" s="12">
        <v>206</v>
      </c>
      <c r="B213" s="2">
        <v>200</v>
      </c>
      <c r="C213" s="2">
        <v>195</v>
      </c>
      <c r="D213" s="2">
        <v>210</v>
      </c>
      <c r="E213" s="10" t="s">
        <v>198</v>
      </c>
      <c r="F213" s="11">
        <f t="shared" si="17"/>
        <v>8</v>
      </c>
      <c r="G213" s="10">
        <f t="shared" si="18"/>
        <v>8</v>
      </c>
      <c r="H213" s="1">
        <f t="shared" si="19"/>
        <v>8</v>
      </c>
      <c r="I213" s="4">
        <v>8</v>
      </c>
    </row>
    <row r="214" spans="1:9" ht="15.75">
      <c r="A214" s="12">
        <v>206</v>
      </c>
      <c r="B214" s="2">
        <v>200</v>
      </c>
      <c r="C214" s="2">
        <v>195</v>
      </c>
      <c r="D214" s="2">
        <v>210</v>
      </c>
      <c r="E214" s="10" t="s">
        <v>39</v>
      </c>
      <c r="F214" s="11">
        <f t="shared" si="17"/>
        <v>8</v>
      </c>
      <c r="G214" s="10">
        <f t="shared" si="18"/>
        <v>8</v>
      </c>
      <c r="H214" s="1">
        <f t="shared" si="19"/>
        <v>8</v>
      </c>
      <c r="I214" s="4">
        <v>8</v>
      </c>
    </row>
    <row r="215" spans="1:9" ht="15.75">
      <c r="A215" s="12">
        <v>206</v>
      </c>
      <c r="B215" s="2">
        <v>200</v>
      </c>
      <c r="C215" s="2">
        <v>195</v>
      </c>
      <c r="D215" s="2">
        <v>210</v>
      </c>
      <c r="E215" s="10" t="s">
        <v>103</v>
      </c>
      <c r="F215" s="11">
        <f t="shared" si="17"/>
        <v>8</v>
      </c>
      <c r="G215" s="10">
        <f t="shared" si="18"/>
        <v>8</v>
      </c>
      <c r="H215" s="1">
        <f t="shared" si="19"/>
        <v>8</v>
      </c>
      <c r="I215" s="4">
        <v>8</v>
      </c>
    </row>
    <row r="216" spans="1:9" ht="15.75">
      <c r="A216" s="12">
        <v>206</v>
      </c>
      <c r="B216" s="2">
        <v>200</v>
      </c>
      <c r="C216" s="2">
        <v>195</v>
      </c>
      <c r="D216" s="2">
        <v>210</v>
      </c>
      <c r="E216" s="10" t="s">
        <v>123</v>
      </c>
      <c r="F216" s="11">
        <f t="shared" si="17"/>
        <v>8</v>
      </c>
      <c r="G216" s="10">
        <f t="shared" si="18"/>
        <v>8</v>
      </c>
      <c r="H216" s="1">
        <f t="shared" si="19"/>
        <v>8</v>
      </c>
      <c r="I216" s="4">
        <v>8</v>
      </c>
    </row>
    <row r="217" spans="1:9" ht="15.75">
      <c r="A217" s="12">
        <v>206</v>
      </c>
      <c r="B217" s="2">
        <v>200</v>
      </c>
      <c r="C217" s="2">
        <v>195</v>
      </c>
      <c r="D217" s="2">
        <v>210</v>
      </c>
      <c r="E217" s="10" t="s">
        <v>147</v>
      </c>
      <c r="F217" s="11">
        <f t="shared" si="17"/>
        <v>8</v>
      </c>
      <c r="G217" s="10">
        <f t="shared" si="18"/>
        <v>8</v>
      </c>
      <c r="H217" s="1">
        <f t="shared" si="19"/>
        <v>8</v>
      </c>
      <c r="I217" s="4">
        <v>8</v>
      </c>
    </row>
    <row r="218" spans="4:15" ht="15.75">
      <c r="D218" s="2">
        <v>210</v>
      </c>
      <c r="E218" s="12" t="s">
        <v>289</v>
      </c>
      <c r="F218" s="11">
        <f t="shared" si="17"/>
        <v>8</v>
      </c>
      <c r="O218" s="12">
        <v>8</v>
      </c>
    </row>
    <row r="219" spans="1:9" ht="15.75">
      <c r="A219" s="12">
        <v>212</v>
      </c>
      <c r="B219" s="2">
        <v>206</v>
      </c>
      <c r="C219" s="2">
        <v>201</v>
      </c>
      <c r="D219" s="2">
        <v>217</v>
      </c>
      <c r="E219" s="10" t="s">
        <v>199</v>
      </c>
      <c r="F219" s="11">
        <f t="shared" si="17"/>
        <v>7</v>
      </c>
      <c r="G219" s="10">
        <f aca="true" t="shared" si="20" ref="G219:G266">SUM(H219+M219+N219)</f>
        <v>7</v>
      </c>
      <c r="H219" s="1">
        <f aca="true" t="shared" si="21" ref="H219:H248">SUM(I219:L219)</f>
        <v>7</v>
      </c>
      <c r="I219" s="4">
        <v>7</v>
      </c>
    </row>
    <row r="220" spans="1:14" ht="15.75">
      <c r="A220" s="12">
        <v>212</v>
      </c>
      <c r="D220" s="2">
        <v>217</v>
      </c>
      <c r="E220" s="10" t="s">
        <v>273</v>
      </c>
      <c r="F220" s="11">
        <f t="shared" si="17"/>
        <v>7</v>
      </c>
      <c r="G220" s="10">
        <f t="shared" si="20"/>
        <v>7</v>
      </c>
      <c r="H220" s="1">
        <f t="shared" si="21"/>
        <v>0</v>
      </c>
      <c r="I220" s="4"/>
      <c r="M220" s="12">
        <v>1</v>
      </c>
      <c r="N220" s="12">
        <v>6</v>
      </c>
    </row>
    <row r="221" spans="1:9" ht="15.75">
      <c r="A221" s="12">
        <v>213</v>
      </c>
      <c r="B221" s="2">
        <v>207</v>
      </c>
      <c r="C221" s="2">
        <v>202</v>
      </c>
      <c r="D221" s="2">
        <v>219</v>
      </c>
      <c r="E221" s="10" t="s">
        <v>18</v>
      </c>
      <c r="F221" s="11">
        <f t="shared" si="17"/>
        <v>6</v>
      </c>
      <c r="G221" s="10">
        <f t="shared" si="20"/>
        <v>6</v>
      </c>
      <c r="H221" s="1">
        <f t="shared" si="21"/>
        <v>6</v>
      </c>
      <c r="I221" s="4">
        <v>6</v>
      </c>
    </row>
    <row r="222" spans="1:9" ht="15.75">
      <c r="A222" s="12">
        <v>213</v>
      </c>
      <c r="B222" s="2">
        <v>207</v>
      </c>
      <c r="C222" s="2">
        <v>202</v>
      </c>
      <c r="D222" s="2">
        <v>219</v>
      </c>
      <c r="E222" s="10" t="s">
        <v>47</v>
      </c>
      <c r="F222" s="11">
        <f t="shared" si="17"/>
        <v>6</v>
      </c>
      <c r="G222" s="10">
        <f t="shared" si="20"/>
        <v>6</v>
      </c>
      <c r="H222" s="1">
        <f t="shared" si="21"/>
        <v>6</v>
      </c>
      <c r="I222" s="4">
        <v>6</v>
      </c>
    </row>
    <row r="223" spans="1:9" ht="15.75">
      <c r="A223" s="12">
        <v>213</v>
      </c>
      <c r="B223" s="2">
        <v>207</v>
      </c>
      <c r="C223" s="2">
        <v>202</v>
      </c>
      <c r="D223" s="2">
        <v>219</v>
      </c>
      <c r="E223" s="10" t="s">
        <v>78</v>
      </c>
      <c r="F223" s="11">
        <f t="shared" si="17"/>
        <v>6</v>
      </c>
      <c r="G223" s="10">
        <f t="shared" si="20"/>
        <v>6</v>
      </c>
      <c r="H223" s="1">
        <f t="shared" si="21"/>
        <v>6</v>
      </c>
      <c r="I223" s="4">
        <v>6</v>
      </c>
    </row>
    <row r="224" spans="1:9" ht="15.75">
      <c r="A224" s="12">
        <v>213</v>
      </c>
      <c r="B224" s="2">
        <v>207</v>
      </c>
      <c r="C224" s="2">
        <v>202</v>
      </c>
      <c r="D224" s="2">
        <v>219</v>
      </c>
      <c r="E224" s="10" t="s">
        <v>182</v>
      </c>
      <c r="F224" s="11">
        <f t="shared" si="17"/>
        <v>6</v>
      </c>
      <c r="G224" s="10">
        <f t="shared" si="20"/>
        <v>6</v>
      </c>
      <c r="H224" s="1">
        <f t="shared" si="21"/>
        <v>6</v>
      </c>
      <c r="I224" s="4">
        <v>6</v>
      </c>
    </row>
    <row r="225" spans="1:9" ht="15.75">
      <c r="A225" s="12">
        <v>213</v>
      </c>
      <c r="B225" s="2">
        <v>207</v>
      </c>
      <c r="C225" s="2">
        <v>202</v>
      </c>
      <c r="D225" s="2">
        <v>219</v>
      </c>
      <c r="E225" s="10" t="s">
        <v>160</v>
      </c>
      <c r="F225" s="11">
        <f t="shared" si="17"/>
        <v>6</v>
      </c>
      <c r="G225" s="10">
        <f t="shared" si="20"/>
        <v>6</v>
      </c>
      <c r="H225" s="1">
        <f t="shared" si="21"/>
        <v>6</v>
      </c>
      <c r="I225" s="4">
        <v>6</v>
      </c>
    </row>
    <row r="226" spans="1:9" ht="15.75">
      <c r="A226" s="12">
        <v>213</v>
      </c>
      <c r="B226" s="2">
        <v>207</v>
      </c>
      <c r="C226" s="2">
        <v>202</v>
      </c>
      <c r="D226" s="2">
        <v>219</v>
      </c>
      <c r="E226" s="10" t="s">
        <v>161</v>
      </c>
      <c r="F226" s="11">
        <f t="shared" si="17"/>
        <v>6</v>
      </c>
      <c r="G226" s="10">
        <f t="shared" si="20"/>
        <v>6</v>
      </c>
      <c r="H226" s="1">
        <f t="shared" si="21"/>
        <v>6</v>
      </c>
      <c r="I226" s="4">
        <v>6</v>
      </c>
    </row>
    <row r="227" spans="1:12" ht="15.75">
      <c r="A227" s="12">
        <v>213</v>
      </c>
      <c r="B227" s="2">
        <v>202</v>
      </c>
      <c r="D227" s="2">
        <v>219</v>
      </c>
      <c r="E227" s="12" t="s">
        <v>277</v>
      </c>
      <c r="F227" s="11">
        <f t="shared" si="17"/>
        <v>6</v>
      </c>
      <c r="G227" s="10">
        <f t="shared" si="20"/>
        <v>6</v>
      </c>
      <c r="H227" s="1">
        <f t="shared" si="21"/>
        <v>6</v>
      </c>
      <c r="K227" s="12">
        <v>1</v>
      </c>
      <c r="L227" s="12">
        <v>5</v>
      </c>
    </row>
    <row r="228" spans="1:9" ht="15.75">
      <c r="A228" s="12">
        <v>220</v>
      </c>
      <c r="B228" s="2">
        <v>213</v>
      </c>
      <c r="C228" s="2">
        <v>208</v>
      </c>
      <c r="D228" s="2">
        <v>226</v>
      </c>
      <c r="E228" s="10" t="s">
        <v>141</v>
      </c>
      <c r="F228" s="11">
        <f t="shared" si="17"/>
        <v>5</v>
      </c>
      <c r="G228" s="10">
        <f t="shared" si="20"/>
        <v>5</v>
      </c>
      <c r="H228" s="1">
        <f t="shared" si="21"/>
        <v>5</v>
      </c>
      <c r="I228" s="4">
        <v>5</v>
      </c>
    </row>
    <row r="229" spans="1:9" ht="15.75">
      <c r="A229" s="12">
        <v>220</v>
      </c>
      <c r="B229" s="2">
        <v>213</v>
      </c>
      <c r="C229" s="2">
        <v>208</v>
      </c>
      <c r="D229" s="2">
        <v>226</v>
      </c>
      <c r="E229" s="10" t="s">
        <v>146</v>
      </c>
      <c r="F229" s="11">
        <f t="shared" si="17"/>
        <v>5</v>
      </c>
      <c r="G229" s="10">
        <f t="shared" si="20"/>
        <v>5</v>
      </c>
      <c r="H229" s="1">
        <f t="shared" si="21"/>
        <v>5</v>
      </c>
      <c r="I229" s="4">
        <v>5</v>
      </c>
    </row>
    <row r="230" spans="1:9" ht="15.75">
      <c r="A230" s="12">
        <v>222</v>
      </c>
      <c r="B230" s="2">
        <v>215</v>
      </c>
      <c r="C230" s="2">
        <v>210</v>
      </c>
      <c r="D230" s="2">
        <v>228</v>
      </c>
      <c r="E230" s="10" t="s">
        <v>22</v>
      </c>
      <c r="F230" s="11">
        <f t="shared" si="17"/>
        <v>4</v>
      </c>
      <c r="G230" s="10">
        <f t="shared" si="20"/>
        <v>4</v>
      </c>
      <c r="H230" s="1">
        <f t="shared" si="21"/>
        <v>4</v>
      </c>
      <c r="I230" s="4">
        <v>4</v>
      </c>
    </row>
    <row r="231" spans="1:9" ht="15.75">
      <c r="A231" s="12">
        <v>222</v>
      </c>
      <c r="B231" s="2">
        <v>215</v>
      </c>
      <c r="C231" s="2">
        <v>210</v>
      </c>
      <c r="D231" s="2">
        <v>228</v>
      </c>
      <c r="E231" s="10" t="s">
        <v>200</v>
      </c>
      <c r="F231" s="11">
        <f t="shared" si="17"/>
        <v>4</v>
      </c>
      <c r="G231" s="10">
        <f t="shared" si="20"/>
        <v>4</v>
      </c>
      <c r="H231" s="1">
        <f t="shared" si="21"/>
        <v>4</v>
      </c>
      <c r="I231" s="4">
        <v>4</v>
      </c>
    </row>
    <row r="232" spans="1:9" ht="15.75">
      <c r="A232" s="12">
        <v>222</v>
      </c>
      <c r="B232" s="2">
        <v>215</v>
      </c>
      <c r="C232" s="2">
        <v>210</v>
      </c>
      <c r="D232" s="2">
        <v>228</v>
      </c>
      <c r="E232" s="10" t="s">
        <v>49</v>
      </c>
      <c r="F232" s="11">
        <f t="shared" si="17"/>
        <v>4</v>
      </c>
      <c r="G232" s="10">
        <f t="shared" si="20"/>
        <v>4</v>
      </c>
      <c r="H232" s="1">
        <f t="shared" si="21"/>
        <v>4</v>
      </c>
      <c r="I232" s="4">
        <v>4</v>
      </c>
    </row>
    <row r="233" spans="1:9" ht="15.75">
      <c r="A233" s="12">
        <v>222</v>
      </c>
      <c r="B233" s="2">
        <v>215</v>
      </c>
      <c r="C233" s="2">
        <v>210</v>
      </c>
      <c r="D233" s="2">
        <v>228</v>
      </c>
      <c r="E233" s="10" t="s">
        <v>72</v>
      </c>
      <c r="F233" s="11">
        <f t="shared" si="17"/>
        <v>4</v>
      </c>
      <c r="G233" s="10">
        <f t="shared" si="20"/>
        <v>4</v>
      </c>
      <c r="H233" s="1">
        <f t="shared" si="21"/>
        <v>4</v>
      </c>
      <c r="I233" s="4">
        <v>4</v>
      </c>
    </row>
    <row r="234" spans="1:9" ht="15.75">
      <c r="A234" s="12">
        <v>222</v>
      </c>
      <c r="B234" s="2">
        <v>215</v>
      </c>
      <c r="C234" s="2">
        <v>210</v>
      </c>
      <c r="D234" s="2">
        <v>228</v>
      </c>
      <c r="E234" s="10" t="s">
        <v>95</v>
      </c>
      <c r="F234" s="11">
        <f t="shared" si="17"/>
        <v>4</v>
      </c>
      <c r="G234" s="10">
        <f t="shared" si="20"/>
        <v>4</v>
      </c>
      <c r="H234" s="1">
        <f t="shared" si="21"/>
        <v>4</v>
      </c>
      <c r="I234" s="4">
        <v>4</v>
      </c>
    </row>
    <row r="235" spans="1:9" ht="15.75">
      <c r="A235" s="12">
        <v>222</v>
      </c>
      <c r="B235" s="2">
        <v>215</v>
      </c>
      <c r="C235" s="2">
        <v>210</v>
      </c>
      <c r="D235" s="2">
        <v>228</v>
      </c>
      <c r="E235" s="10" t="s">
        <v>138</v>
      </c>
      <c r="F235" s="11">
        <f t="shared" si="17"/>
        <v>4</v>
      </c>
      <c r="G235" s="10">
        <f t="shared" si="20"/>
        <v>4</v>
      </c>
      <c r="H235" s="1">
        <f t="shared" si="21"/>
        <v>4</v>
      </c>
      <c r="I235" s="4">
        <v>4</v>
      </c>
    </row>
    <row r="236" spans="1:9" ht="15.75">
      <c r="A236" s="12">
        <v>228</v>
      </c>
      <c r="B236" s="2">
        <v>221</v>
      </c>
      <c r="C236" s="2">
        <v>216</v>
      </c>
      <c r="D236" s="2">
        <v>234</v>
      </c>
      <c r="E236" s="10" t="s">
        <v>184</v>
      </c>
      <c r="F236" s="11">
        <f t="shared" si="17"/>
        <v>3</v>
      </c>
      <c r="G236" s="10">
        <f t="shared" si="20"/>
        <v>3</v>
      </c>
      <c r="H236" s="1">
        <f t="shared" si="21"/>
        <v>3</v>
      </c>
      <c r="I236" s="4">
        <v>3</v>
      </c>
    </row>
    <row r="237" spans="1:9" ht="15.75">
      <c r="A237" s="12">
        <v>228</v>
      </c>
      <c r="B237" s="2">
        <v>221</v>
      </c>
      <c r="C237" s="2">
        <v>216</v>
      </c>
      <c r="D237" s="2">
        <v>234</v>
      </c>
      <c r="E237" s="10" t="s">
        <v>223</v>
      </c>
      <c r="F237" s="11">
        <f t="shared" si="17"/>
        <v>3</v>
      </c>
      <c r="G237" s="10">
        <f t="shared" si="20"/>
        <v>3</v>
      </c>
      <c r="H237" s="1">
        <f t="shared" si="21"/>
        <v>3</v>
      </c>
      <c r="I237" s="4">
        <v>3</v>
      </c>
    </row>
    <row r="238" spans="1:9" ht="15.75">
      <c r="A238" s="12">
        <v>228</v>
      </c>
      <c r="B238" s="2">
        <v>221</v>
      </c>
      <c r="C238" s="2">
        <v>216</v>
      </c>
      <c r="D238" s="2">
        <v>234</v>
      </c>
      <c r="E238" s="10" t="s">
        <v>29</v>
      </c>
      <c r="F238" s="11">
        <f t="shared" si="17"/>
        <v>3</v>
      </c>
      <c r="G238" s="10">
        <f t="shared" si="20"/>
        <v>3</v>
      </c>
      <c r="H238" s="1">
        <f t="shared" si="21"/>
        <v>3</v>
      </c>
      <c r="I238" s="4">
        <v>3</v>
      </c>
    </row>
    <row r="239" spans="1:9" ht="15.75">
      <c r="A239" s="12">
        <v>228</v>
      </c>
      <c r="B239" s="2">
        <v>221</v>
      </c>
      <c r="C239" s="2">
        <v>216</v>
      </c>
      <c r="D239" s="2">
        <v>234</v>
      </c>
      <c r="E239" s="10" t="s">
        <v>40</v>
      </c>
      <c r="F239" s="11">
        <f t="shared" si="17"/>
        <v>3</v>
      </c>
      <c r="G239" s="10">
        <f t="shared" si="20"/>
        <v>3</v>
      </c>
      <c r="H239" s="1">
        <f t="shared" si="21"/>
        <v>3</v>
      </c>
      <c r="I239" s="4">
        <v>3</v>
      </c>
    </row>
    <row r="240" spans="1:9" ht="15.75">
      <c r="A240" s="12">
        <v>228</v>
      </c>
      <c r="B240" s="2">
        <v>221</v>
      </c>
      <c r="C240" s="2">
        <v>216</v>
      </c>
      <c r="D240" s="2">
        <v>234</v>
      </c>
      <c r="E240" s="10" t="s">
        <v>84</v>
      </c>
      <c r="F240" s="11">
        <f t="shared" si="17"/>
        <v>3</v>
      </c>
      <c r="G240" s="10">
        <f t="shared" si="20"/>
        <v>3</v>
      </c>
      <c r="H240" s="1">
        <f t="shared" si="21"/>
        <v>3</v>
      </c>
      <c r="I240" s="4">
        <v>3</v>
      </c>
    </row>
    <row r="241" spans="1:9" ht="15.75">
      <c r="A241" s="12">
        <v>228</v>
      </c>
      <c r="B241" s="2">
        <v>221</v>
      </c>
      <c r="C241" s="2">
        <v>216</v>
      </c>
      <c r="D241" s="2">
        <v>234</v>
      </c>
      <c r="E241" s="10" t="s">
        <v>153</v>
      </c>
      <c r="F241" s="11">
        <f t="shared" si="17"/>
        <v>3</v>
      </c>
      <c r="G241" s="10">
        <f t="shared" si="20"/>
        <v>3</v>
      </c>
      <c r="H241" s="1">
        <f t="shared" si="21"/>
        <v>3</v>
      </c>
      <c r="I241" s="4">
        <v>3</v>
      </c>
    </row>
    <row r="242" spans="1:9" ht="15.75">
      <c r="A242" s="12">
        <v>228</v>
      </c>
      <c r="B242" s="2">
        <v>221</v>
      </c>
      <c r="C242" s="2">
        <v>216</v>
      </c>
      <c r="D242" s="2">
        <v>234</v>
      </c>
      <c r="E242" s="10" t="s">
        <v>252</v>
      </c>
      <c r="F242" s="11">
        <f t="shared" si="17"/>
        <v>3</v>
      </c>
      <c r="G242" s="10">
        <f t="shared" si="20"/>
        <v>3</v>
      </c>
      <c r="H242" s="1">
        <f t="shared" si="21"/>
        <v>3</v>
      </c>
      <c r="I242" s="4">
        <v>3</v>
      </c>
    </row>
    <row r="243" spans="1:9" ht="15.75">
      <c r="A243" s="12">
        <v>228</v>
      </c>
      <c r="B243" s="2">
        <v>221</v>
      </c>
      <c r="C243" s="2">
        <v>216</v>
      </c>
      <c r="D243" s="2">
        <v>234</v>
      </c>
      <c r="E243" s="10" t="s">
        <v>177</v>
      </c>
      <c r="F243" s="11">
        <f t="shared" si="17"/>
        <v>3</v>
      </c>
      <c r="G243" s="10">
        <f t="shared" si="20"/>
        <v>3</v>
      </c>
      <c r="H243" s="1">
        <f t="shared" si="21"/>
        <v>3</v>
      </c>
      <c r="I243" s="4">
        <v>3</v>
      </c>
    </row>
    <row r="244" spans="1:9" ht="15.75">
      <c r="A244" s="12">
        <v>236</v>
      </c>
      <c r="B244" s="2">
        <v>229</v>
      </c>
      <c r="C244" s="2">
        <v>224</v>
      </c>
      <c r="D244" s="2">
        <v>242</v>
      </c>
      <c r="E244" s="10" t="s">
        <v>0</v>
      </c>
      <c r="F244" s="11">
        <f t="shared" si="17"/>
        <v>2</v>
      </c>
      <c r="G244" s="10">
        <f t="shared" si="20"/>
        <v>2</v>
      </c>
      <c r="H244" s="1">
        <f t="shared" si="21"/>
        <v>2</v>
      </c>
      <c r="I244" s="4">
        <v>2</v>
      </c>
    </row>
    <row r="245" spans="1:9" ht="15.75">
      <c r="A245" s="12">
        <v>236</v>
      </c>
      <c r="B245" s="2">
        <v>229</v>
      </c>
      <c r="C245" s="2">
        <v>224</v>
      </c>
      <c r="D245" s="2">
        <v>242</v>
      </c>
      <c r="E245" s="10" t="s">
        <v>61</v>
      </c>
      <c r="F245" s="11">
        <f t="shared" si="17"/>
        <v>2</v>
      </c>
      <c r="G245" s="10">
        <f t="shared" si="20"/>
        <v>2</v>
      </c>
      <c r="H245" s="1">
        <f t="shared" si="21"/>
        <v>2</v>
      </c>
      <c r="I245" s="4">
        <v>2</v>
      </c>
    </row>
    <row r="246" spans="1:9" ht="15.75">
      <c r="A246" s="12">
        <v>236</v>
      </c>
      <c r="B246" s="2">
        <v>229</v>
      </c>
      <c r="C246" s="2">
        <v>224</v>
      </c>
      <c r="D246" s="2">
        <v>242</v>
      </c>
      <c r="E246" s="10" t="s">
        <v>69</v>
      </c>
      <c r="F246" s="11">
        <f t="shared" si="17"/>
        <v>2</v>
      </c>
      <c r="G246" s="10">
        <f t="shared" si="20"/>
        <v>2</v>
      </c>
      <c r="H246" s="1">
        <f t="shared" si="21"/>
        <v>2</v>
      </c>
      <c r="I246" s="4">
        <v>2</v>
      </c>
    </row>
    <row r="247" spans="1:9" ht="15.75">
      <c r="A247" s="12">
        <v>236</v>
      </c>
      <c r="B247" s="2">
        <v>229</v>
      </c>
      <c r="C247" s="2">
        <v>224</v>
      </c>
      <c r="D247" s="2">
        <v>242</v>
      </c>
      <c r="E247" s="10" t="s">
        <v>201</v>
      </c>
      <c r="F247" s="11">
        <f t="shared" si="17"/>
        <v>2</v>
      </c>
      <c r="G247" s="10">
        <f t="shared" si="20"/>
        <v>2</v>
      </c>
      <c r="H247" s="1">
        <f t="shared" si="21"/>
        <v>2</v>
      </c>
      <c r="I247" s="4">
        <v>2</v>
      </c>
    </row>
    <row r="248" spans="1:9" ht="15.75">
      <c r="A248" s="12">
        <v>236</v>
      </c>
      <c r="B248" s="2">
        <v>229</v>
      </c>
      <c r="C248" s="2">
        <v>224</v>
      </c>
      <c r="D248" s="2">
        <v>242</v>
      </c>
      <c r="E248" s="10" t="s">
        <v>119</v>
      </c>
      <c r="F248" s="11">
        <f t="shared" si="17"/>
        <v>2</v>
      </c>
      <c r="G248" s="10">
        <f t="shared" si="20"/>
        <v>2</v>
      </c>
      <c r="H248" s="1">
        <f t="shared" si="21"/>
        <v>2</v>
      </c>
      <c r="I248" s="4">
        <v>2</v>
      </c>
    </row>
    <row r="249" spans="1:14" ht="15.75">
      <c r="A249" s="12">
        <v>236</v>
      </c>
      <c r="D249" s="2">
        <v>242</v>
      </c>
      <c r="E249" s="12" t="s">
        <v>281</v>
      </c>
      <c r="F249" s="11">
        <f t="shared" si="17"/>
        <v>2</v>
      </c>
      <c r="G249" s="10">
        <f t="shared" si="20"/>
        <v>2</v>
      </c>
      <c r="N249" s="12">
        <v>2</v>
      </c>
    </row>
    <row r="250" spans="1:14" ht="15.75">
      <c r="A250" s="12">
        <v>236</v>
      </c>
      <c r="D250" s="2">
        <v>242</v>
      </c>
      <c r="E250" s="12" t="s">
        <v>282</v>
      </c>
      <c r="F250" s="11">
        <f t="shared" si="17"/>
        <v>2</v>
      </c>
      <c r="G250" s="10">
        <f t="shared" si="20"/>
        <v>2</v>
      </c>
      <c r="N250" s="12">
        <v>2</v>
      </c>
    </row>
    <row r="251" spans="1:9" ht="15.75">
      <c r="A251" s="12">
        <v>243</v>
      </c>
      <c r="B251" s="2">
        <v>234</v>
      </c>
      <c r="C251" s="2">
        <v>229</v>
      </c>
      <c r="D251" s="2">
        <v>249</v>
      </c>
      <c r="E251" s="10" t="s">
        <v>13</v>
      </c>
      <c r="F251" s="11">
        <f t="shared" si="17"/>
        <v>1</v>
      </c>
      <c r="G251" s="10">
        <f t="shared" si="20"/>
        <v>1</v>
      </c>
      <c r="H251" s="1">
        <f aca="true" t="shared" si="22" ref="H251:H266">SUM(I251:L251)</f>
        <v>1</v>
      </c>
      <c r="I251" s="4">
        <v>1</v>
      </c>
    </row>
    <row r="252" spans="1:9" ht="15.75">
      <c r="A252" s="12">
        <v>243</v>
      </c>
      <c r="B252" s="2">
        <v>234</v>
      </c>
      <c r="C252" s="2">
        <v>229</v>
      </c>
      <c r="D252" s="2">
        <v>249</v>
      </c>
      <c r="E252" s="10" t="s">
        <v>23</v>
      </c>
      <c r="F252" s="11">
        <f t="shared" si="17"/>
        <v>1</v>
      </c>
      <c r="G252" s="10">
        <f t="shared" si="20"/>
        <v>1</v>
      </c>
      <c r="H252" s="1">
        <f t="shared" si="22"/>
        <v>1</v>
      </c>
      <c r="I252" s="4">
        <v>1</v>
      </c>
    </row>
    <row r="253" spans="1:9" ht="15.75">
      <c r="A253" s="12">
        <v>243</v>
      </c>
      <c r="B253" s="2">
        <v>234</v>
      </c>
      <c r="C253" s="2">
        <v>229</v>
      </c>
      <c r="D253" s="2">
        <v>249</v>
      </c>
      <c r="E253" s="10" t="s">
        <v>255</v>
      </c>
      <c r="F253" s="11">
        <f t="shared" si="17"/>
        <v>1</v>
      </c>
      <c r="G253" s="10">
        <f t="shared" si="20"/>
        <v>1</v>
      </c>
      <c r="H253" s="1">
        <f t="shared" si="22"/>
        <v>1</v>
      </c>
      <c r="I253" s="4">
        <v>1</v>
      </c>
    </row>
    <row r="254" spans="1:10" ht="15.75">
      <c r="A254" s="12">
        <v>243</v>
      </c>
      <c r="B254" s="2">
        <v>234</v>
      </c>
      <c r="C254" s="2">
        <v>229</v>
      </c>
      <c r="D254" s="2">
        <v>249</v>
      </c>
      <c r="E254" s="10" t="s">
        <v>50</v>
      </c>
      <c r="F254" s="11">
        <f t="shared" si="17"/>
        <v>1</v>
      </c>
      <c r="G254" s="10">
        <f t="shared" si="20"/>
        <v>1</v>
      </c>
      <c r="H254" s="1">
        <f t="shared" si="22"/>
        <v>1</v>
      </c>
      <c r="I254" s="4">
        <v>1</v>
      </c>
      <c r="J254" s="2"/>
    </row>
    <row r="255" spans="1:9" ht="15.75">
      <c r="A255" s="12">
        <v>243</v>
      </c>
      <c r="B255" s="2">
        <v>234</v>
      </c>
      <c r="C255" s="2">
        <v>229</v>
      </c>
      <c r="D255" s="2">
        <v>249</v>
      </c>
      <c r="E255" s="10" t="s">
        <v>54</v>
      </c>
      <c r="F255" s="11">
        <f t="shared" si="17"/>
        <v>1</v>
      </c>
      <c r="G255" s="10">
        <f t="shared" si="20"/>
        <v>1</v>
      </c>
      <c r="H255" s="1">
        <f t="shared" si="22"/>
        <v>1</v>
      </c>
      <c r="I255" s="4">
        <v>1</v>
      </c>
    </row>
    <row r="256" spans="1:9" ht="15.75">
      <c r="A256" s="12">
        <v>243</v>
      </c>
      <c r="B256" s="2">
        <v>234</v>
      </c>
      <c r="C256" s="2">
        <v>229</v>
      </c>
      <c r="D256" s="2">
        <v>249</v>
      </c>
      <c r="E256" s="10" t="s">
        <v>64</v>
      </c>
      <c r="F256" s="11">
        <f t="shared" si="17"/>
        <v>1</v>
      </c>
      <c r="G256" s="10">
        <f t="shared" si="20"/>
        <v>1</v>
      </c>
      <c r="H256" s="1">
        <f t="shared" si="22"/>
        <v>1</v>
      </c>
      <c r="I256" s="4">
        <v>1</v>
      </c>
    </row>
    <row r="257" spans="1:9" ht="15.75">
      <c r="A257" s="12">
        <v>243</v>
      </c>
      <c r="B257" s="2">
        <v>234</v>
      </c>
      <c r="C257" s="2">
        <v>229</v>
      </c>
      <c r="D257" s="2">
        <v>249</v>
      </c>
      <c r="E257" s="10" t="s">
        <v>73</v>
      </c>
      <c r="F257" s="11">
        <f t="shared" si="17"/>
        <v>1</v>
      </c>
      <c r="G257" s="10">
        <f t="shared" si="20"/>
        <v>1</v>
      </c>
      <c r="H257" s="1">
        <f t="shared" si="22"/>
        <v>1</v>
      </c>
      <c r="I257" s="4">
        <v>1</v>
      </c>
    </row>
    <row r="258" spans="1:9" ht="15.75">
      <c r="A258" s="12">
        <v>243</v>
      </c>
      <c r="B258" s="2">
        <v>234</v>
      </c>
      <c r="C258" s="2">
        <v>229</v>
      </c>
      <c r="D258" s="2">
        <v>249</v>
      </c>
      <c r="E258" s="10" t="s">
        <v>76</v>
      </c>
      <c r="F258" s="11">
        <f t="shared" si="17"/>
        <v>1</v>
      </c>
      <c r="G258" s="10">
        <f t="shared" si="20"/>
        <v>1</v>
      </c>
      <c r="H258" s="1">
        <f t="shared" si="22"/>
        <v>1</v>
      </c>
      <c r="I258" s="4">
        <v>1</v>
      </c>
    </row>
    <row r="259" spans="1:9" ht="15.75">
      <c r="A259" s="12">
        <v>243</v>
      </c>
      <c r="B259" s="2">
        <v>234</v>
      </c>
      <c r="C259" s="2">
        <v>229</v>
      </c>
      <c r="D259" s="2">
        <v>249</v>
      </c>
      <c r="E259" s="10" t="s">
        <v>94</v>
      </c>
      <c r="F259" s="11">
        <f aca="true" t="shared" si="23" ref="F259:F267">SUM(G259+O259+P259)</f>
        <v>1</v>
      </c>
      <c r="G259" s="10">
        <f t="shared" si="20"/>
        <v>1</v>
      </c>
      <c r="H259" s="1">
        <f t="shared" si="22"/>
        <v>1</v>
      </c>
      <c r="I259" s="4">
        <v>1</v>
      </c>
    </row>
    <row r="260" spans="1:9" ht="15.75">
      <c r="A260" s="12">
        <v>243</v>
      </c>
      <c r="B260" s="2">
        <v>234</v>
      </c>
      <c r="C260" s="2">
        <v>229</v>
      </c>
      <c r="D260" s="2">
        <v>249</v>
      </c>
      <c r="E260" s="10" t="s">
        <v>202</v>
      </c>
      <c r="F260" s="11">
        <f t="shared" si="23"/>
        <v>1</v>
      </c>
      <c r="G260" s="10">
        <f t="shared" si="20"/>
        <v>1</v>
      </c>
      <c r="H260" s="1">
        <f t="shared" si="22"/>
        <v>1</v>
      </c>
      <c r="I260" s="4">
        <v>1</v>
      </c>
    </row>
    <row r="261" spans="1:9" ht="15.75">
      <c r="A261" s="12">
        <v>243</v>
      </c>
      <c r="B261" s="2">
        <v>234</v>
      </c>
      <c r="C261" s="2">
        <v>229</v>
      </c>
      <c r="D261" s="2">
        <v>249</v>
      </c>
      <c r="E261" s="10" t="s">
        <v>203</v>
      </c>
      <c r="F261" s="11">
        <f t="shared" si="23"/>
        <v>1</v>
      </c>
      <c r="G261" s="10">
        <f t="shared" si="20"/>
        <v>1</v>
      </c>
      <c r="H261" s="1">
        <f t="shared" si="22"/>
        <v>1</v>
      </c>
      <c r="I261" s="4">
        <v>1</v>
      </c>
    </row>
    <row r="262" spans="1:9" ht="15.75">
      <c r="A262" s="12">
        <v>243</v>
      </c>
      <c r="B262" s="2">
        <v>234</v>
      </c>
      <c r="C262" s="2">
        <v>229</v>
      </c>
      <c r="D262" s="2">
        <v>249</v>
      </c>
      <c r="E262" s="10" t="s">
        <v>204</v>
      </c>
      <c r="F262" s="11">
        <f t="shared" si="23"/>
        <v>1</v>
      </c>
      <c r="G262" s="10">
        <f t="shared" si="20"/>
        <v>1</v>
      </c>
      <c r="H262" s="1">
        <f t="shared" si="22"/>
        <v>1</v>
      </c>
      <c r="I262" s="4">
        <v>1</v>
      </c>
    </row>
    <row r="263" spans="1:9" ht="15.75">
      <c r="A263" s="12">
        <v>243</v>
      </c>
      <c r="B263" s="2">
        <v>234</v>
      </c>
      <c r="C263" s="2">
        <v>229</v>
      </c>
      <c r="D263" s="2">
        <v>249</v>
      </c>
      <c r="E263" s="10" t="s">
        <v>144</v>
      </c>
      <c r="F263" s="11">
        <f t="shared" si="23"/>
        <v>1</v>
      </c>
      <c r="G263" s="10">
        <f t="shared" si="20"/>
        <v>1</v>
      </c>
      <c r="H263" s="1">
        <f t="shared" si="22"/>
        <v>1</v>
      </c>
      <c r="I263" s="4">
        <v>1</v>
      </c>
    </row>
    <row r="264" spans="1:9" ht="15.75">
      <c r="A264" s="12">
        <v>243</v>
      </c>
      <c r="B264" s="2">
        <v>234</v>
      </c>
      <c r="C264" s="2">
        <v>229</v>
      </c>
      <c r="D264" s="2">
        <v>249</v>
      </c>
      <c r="E264" s="10" t="s">
        <v>148</v>
      </c>
      <c r="F264" s="11">
        <f t="shared" si="23"/>
        <v>1</v>
      </c>
      <c r="G264" s="10">
        <f t="shared" si="20"/>
        <v>1</v>
      </c>
      <c r="H264" s="1">
        <f t="shared" si="22"/>
        <v>1</v>
      </c>
      <c r="I264" s="4">
        <v>1</v>
      </c>
    </row>
    <row r="265" spans="1:9" ht="15.75">
      <c r="A265" s="12">
        <v>243</v>
      </c>
      <c r="B265" s="2">
        <v>234</v>
      </c>
      <c r="C265" s="2">
        <v>229</v>
      </c>
      <c r="D265" s="2">
        <v>249</v>
      </c>
      <c r="E265" s="10" t="s">
        <v>154</v>
      </c>
      <c r="F265" s="11">
        <f t="shared" si="23"/>
        <v>1</v>
      </c>
      <c r="G265" s="10">
        <f t="shared" si="20"/>
        <v>1</v>
      </c>
      <c r="H265" s="1">
        <f t="shared" si="22"/>
        <v>1</v>
      </c>
      <c r="I265" s="4">
        <v>1</v>
      </c>
    </row>
    <row r="266" spans="1:12" ht="15.75">
      <c r="A266" s="12">
        <v>243</v>
      </c>
      <c r="B266" s="2">
        <v>229</v>
      </c>
      <c r="D266" s="2">
        <v>249</v>
      </c>
      <c r="E266" s="12" t="s">
        <v>278</v>
      </c>
      <c r="F266" s="11">
        <f t="shared" si="23"/>
        <v>1</v>
      </c>
      <c r="G266" s="10">
        <f t="shared" si="20"/>
        <v>1</v>
      </c>
      <c r="H266" s="1">
        <f t="shared" si="22"/>
        <v>1</v>
      </c>
      <c r="L266" s="12">
        <v>1</v>
      </c>
    </row>
    <row r="267" spans="4:16" ht="15.75">
      <c r="D267" s="2">
        <v>249</v>
      </c>
      <c r="E267" s="12" t="s">
        <v>290</v>
      </c>
      <c r="F267" s="11">
        <f t="shared" si="23"/>
        <v>1</v>
      </c>
      <c r="P267" s="12">
        <v>1</v>
      </c>
    </row>
    <row r="268" spans="15:16" ht="15">
      <c r="O268" s="12">
        <f>SUM(O3:O267)</f>
        <v>333</v>
      </c>
      <c r="P268" s="12">
        <f>SUM(P3:P267)</f>
        <v>229</v>
      </c>
    </row>
    <row r="269" spans="1:9" ht="30" customHeight="1">
      <c r="A269" s="12" t="s">
        <v>285</v>
      </c>
      <c r="E269" s="1" t="s">
        <v>258</v>
      </c>
      <c r="F269" s="1">
        <f>SUM(F3:F267)</f>
        <v>17737</v>
      </c>
      <c r="G269" s="1"/>
      <c r="H269" s="1">
        <f>SUM(H3:H258)</f>
        <v>16561</v>
      </c>
      <c r="I269" s="13">
        <f>SUM(I3:I250)</f>
        <v>15682</v>
      </c>
    </row>
  </sheetData>
  <sheetProtection/>
  <mergeCells count="1">
    <mergeCell ref="C1:Q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2">
      <selection activeCell="D11" sqref="D11"/>
    </sheetView>
  </sheetViews>
  <sheetFormatPr defaultColWidth="9.140625" defaultRowHeight="12.75"/>
  <cols>
    <col min="1" max="1" width="4.421875" style="0" bestFit="1" customWidth="1"/>
    <col min="2" max="2" width="33.7109375" style="0" bestFit="1" customWidth="1"/>
    <col min="3" max="3" width="10.8515625" style="0" bestFit="1" customWidth="1"/>
  </cols>
  <sheetData>
    <row r="1" spans="2:4" ht="18">
      <c r="B1" s="5" t="s">
        <v>236</v>
      </c>
      <c r="C1" s="5"/>
      <c r="D1" s="5"/>
    </row>
    <row r="2" spans="2:4" ht="18">
      <c r="B2" s="5"/>
      <c r="C2" s="5"/>
      <c r="D2" s="5"/>
    </row>
    <row r="3" spans="2:4" ht="18">
      <c r="B3" s="5" t="s">
        <v>183</v>
      </c>
      <c r="C3" s="5" t="s">
        <v>225</v>
      </c>
      <c r="D3" s="5" t="s">
        <v>226</v>
      </c>
    </row>
    <row r="4" spans="1:4" ht="18">
      <c r="A4" s="5">
        <v>1</v>
      </c>
      <c r="B4" s="5" t="s">
        <v>209</v>
      </c>
      <c r="C4" s="5">
        <v>22</v>
      </c>
      <c r="D4" s="5">
        <v>5</v>
      </c>
    </row>
    <row r="5" spans="1:4" ht="18">
      <c r="A5" s="5">
        <v>2</v>
      </c>
      <c r="B5" s="5" t="s">
        <v>228</v>
      </c>
      <c r="C5" s="5">
        <v>21</v>
      </c>
      <c r="D5" s="5"/>
    </row>
    <row r="6" spans="1:4" ht="18">
      <c r="A6" s="5">
        <v>3</v>
      </c>
      <c r="B6" s="5" t="s">
        <v>83</v>
      </c>
      <c r="C6" s="5">
        <v>21</v>
      </c>
      <c r="D6" s="5">
        <v>5</v>
      </c>
    </row>
    <row r="7" spans="1:4" ht="18">
      <c r="A7" s="5">
        <v>4</v>
      </c>
      <c r="B7" s="5" t="s">
        <v>102</v>
      </c>
      <c r="C7" s="5">
        <v>21</v>
      </c>
      <c r="D7" s="5">
        <v>6</v>
      </c>
    </row>
    <row r="8" spans="1:4" ht="18">
      <c r="A8" s="5">
        <v>5</v>
      </c>
      <c r="B8" s="5" t="s">
        <v>227</v>
      </c>
      <c r="C8" s="5">
        <v>21</v>
      </c>
      <c r="D8" s="5">
        <v>1</v>
      </c>
    </row>
    <row r="9" spans="1:4" ht="18">
      <c r="A9" s="5">
        <v>6</v>
      </c>
      <c r="B9" s="5" t="s">
        <v>25</v>
      </c>
      <c r="C9" s="5">
        <v>20</v>
      </c>
      <c r="D9" s="5">
        <v>2</v>
      </c>
    </row>
    <row r="10" spans="1:4" ht="18">
      <c r="A10" s="5">
        <v>7</v>
      </c>
      <c r="B10" s="5" t="s">
        <v>8</v>
      </c>
      <c r="C10" s="5">
        <v>19</v>
      </c>
      <c r="D10" s="5">
        <v>2</v>
      </c>
    </row>
    <row r="11" spans="1:4" ht="18">
      <c r="A11" s="5">
        <v>8</v>
      </c>
      <c r="B11" s="5" t="s">
        <v>180</v>
      </c>
      <c r="C11" s="5">
        <v>18</v>
      </c>
      <c r="D11" s="5">
        <v>2</v>
      </c>
    </row>
    <row r="12" spans="1:4" ht="18">
      <c r="A12" s="5">
        <v>9</v>
      </c>
      <c r="B12" s="5" t="s">
        <v>229</v>
      </c>
      <c r="C12" s="5">
        <v>18</v>
      </c>
      <c r="D12" s="5">
        <v>2</v>
      </c>
    </row>
    <row r="13" spans="1:4" ht="18">
      <c r="A13" s="5">
        <v>10</v>
      </c>
      <c r="B13" s="5" t="s">
        <v>210</v>
      </c>
      <c r="C13" s="5">
        <v>17</v>
      </c>
      <c r="D13" s="5"/>
    </row>
    <row r="14" spans="1:4" ht="18">
      <c r="A14" s="5">
        <v>11</v>
      </c>
      <c r="B14" s="5" t="s">
        <v>230</v>
      </c>
      <c r="C14" s="5">
        <v>13</v>
      </c>
      <c r="D14" s="5">
        <v>4</v>
      </c>
    </row>
    <row r="15" spans="1:4" ht="18">
      <c r="A15" s="5">
        <v>12</v>
      </c>
      <c r="B15" s="5" t="s">
        <v>192</v>
      </c>
      <c r="C15" s="5">
        <v>13</v>
      </c>
      <c r="D15" s="5"/>
    </row>
    <row r="16" spans="1:4" ht="18">
      <c r="A16" s="5">
        <v>13</v>
      </c>
      <c r="B16" s="5" t="s">
        <v>220</v>
      </c>
      <c r="C16" s="5">
        <v>12</v>
      </c>
      <c r="D16" s="5">
        <v>3</v>
      </c>
    </row>
    <row r="17" spans="1:4" ht="18">
      <c r="A17" s="5">
        <v>14</v>
      </c>
      <c r="B17" s="5" t="s">
        <v>26</v>
      </c>
      <c r="C17" s="5">
        <v>11</v>
      </c>
      <c r="D17" s="5"/>
    </row>
    <row r="18" spans="1:4" ht="18">
      <c r="A18" s="5">
        <v>15</v>
      </c>
      <c r="B18" s="5" t="s">
        <v>113</v>
      </c>
      <c r="C18" s="5">
        <v>11</v>
      </c>
      <c r="D18" s="5"/>
    </row>
    <row r="19" spans="1:4" ht="18">
      <c r="A19" s="5">
        <v>16</v>
      </c>
      <c r="B19" s="5" t="s">
        <v>2</v>
      </c>
      <c r="C19" s="5">
        <v>9</v>
      </c>
      <c r="D19" s="5"/>
    </row>
    <row r="20" spans="1:4" ht="18">
      <c r="A20" s="5">
        <v>17</v>
      </c>
      <c r="B20" s="5" t="s">
        <v>222</v>
      </c>
      <c r="C20" s="5">
        <v>9</v>
      </c>
      <c r="D20" s="5">
        <v>1</v>
      </c>
    </row>
    <row r="21" spans="1:4" ht="18">
      <c r="A21" s="5">
        <v>18</v>
      </c>
      <c r="B21" s="5" t="s">
        <v>218</v>
      </c>
      <c r="C21" s="5">
        <v>9</v>
      </c>
      <c r="D21" s="5"/>
    </row>
    <row r="22" spans="1:4" ht="18">
      <c r="A22" s="5">
        <v>19</v>
      </c>
      <c r="B22" s="5" t="s">
        <v>221</v>
      </c>
      <c r="C22" s="5">
        <v>9</v>
      </c>
      <c r="D22" s="5">
        <v>3</v>
      </c>
    </row>
    <row r="23" spans="1:4" ht="18">
      <c r="A23" s="5">
        <v>20</v>
      </c>
      <c r="B23" s="5" t="s">
        <v>231</v>
      </c>
      <c r="C23" s="5">
        <v>4</v>
      </c>
      <c r="D23" s="5"/>
    </row>
    <row r="24" spans="1:4" ht="18">
      <c r="A24" s="5">
        <v>21</v>
      </c>
      <c r="B24" s="5" t="s">
        <v>223</v>
      </c>
      <c r="C24" s="5">
        <v>3</v>
      </c>
      <c r="D24" s="5"/>
    </row>
    <row r="25" spans="1:4" ht="18">
      <c r="A25" s="5">
        <v>22</v>
      </c>
      <c r="B25" s="5" t="s">
        <v>31</v>
      </c>
      <c r="C25" s="5">
        <v>3</v>
      </c>
      <c r="D25" s="5"/>
    </row>
    <row r="26" spans="1:4" ht="18">
      <c r="A26" s="5">
        <v>23</v>
      </c>
      <c r="B26" s="5" t="s">
        <v>233</v>
      </c>
      <c r="C26" s="5">
        <v>3</v>
      </c>
      <c r="D26" s="5"/>
    </row>
    <row r="27" spans="1:4" ht="18">
      <c r="A27" s="5">
        <v>24</v>
      </c>
      <c r="B27" s="5" t="s">
        <v>232</v>
      </c>
      <c r="C27" s="5">
        <v>3</v>
      </c>
      <c r="D27" s="5"/>
    </row>
    <row r="28" spans="1:4" ht="18">
      <c r="A28" s="5">
        <v>25</v>
      </c>
      <c r="B28" s="5" t="s">
        <v>212</v>
      </c>
      <c r="C28" s="5">
        <v>2</v>
      </c>
      <c r="D28" s="5"/>
    </row>
    <row r="29" spans="1:4" ht="18">
      <c r="A29" s="5">
        <v>26</v>
      </c>
      <c r="B29" s="5" t="s">
        <v>214</v>
      </c>
      <c r="C29" s="5">
        <v>2</v>
      </c>
      <c r="D29" s="5"/>
    </row>
    <row r="30" spans="1:4" ht="18">
      <c r="A30" s="5">
        <v>27</v>
      </c>
      <c r="B30" s="5" t="s">
        <v>207</v>
      </c>
      <c r="C30" s="5">
        <v>2</v>
      </c>
      <c r="D30" s="5"/>
    </row>
    <row r="31" spans="1:4" ht="18">
      <c r="A31" s="5">
        <v>28</v>
      </c>
      <c r="B31" s="5" t="s">
        <v>234</v>
      </c>
      <c r="C31" s="5">
        <v>1</v>
      </c>
      <c r="D31" s="5">
        <v>1</v>
      </c>
    </row>
    <row r="32" spans="1:4" ht="18">
      <c r="A32" s="5">
        <v>29</v>
      </c>
      <c r="B32" s="5" t="s">
        <v>185</v>
      </c>
      <c r="C32" s="5">
        <v>1</v>
      </c>
      <c r="D32" s="5"/>
    </row>
    <row r="33" spans="1:4" ht="18">
      <c r="A33" s="5">
        <v>30</v>
      </c>
      <c r="B33" s="5" t="s">
        <v>235</v>
      </c>
      <c r="C33" s="5">
        <v>1</v>
      </c>
      <c r="D33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7">
      <selection activeCell="F25" sqref="F25"/>
    </sheetView>
  </sheetViews>
  <sheetFormatPr defaultColWidth="9.140625" defaultRowHeight="12.75"/>
  <cols>
    <col min="1" max="1" width="4.421875" style="0" bestFit="1" customWidth="1"/>
    <col min="2" max="2" width="33.8515625" style="0" bestFit="1" customWidth="1"/>
    <col min="3" max="3" width="10.8515625" style="0" bestFit="1" customWidth="1"/>
  </cols>
  <sheetData>
    <row r="1" spans="2:4" ht="18">
      <c r="B1" s="5" t="s">
        <v>237</v>
      </c>
      <c r="C1" s="5"/>
      <c r="D1" s="5"/>
    </row>
    <row r="2" spans="2:4" ht="18">
      <c r="B2" s="5"/>
      <c r="C2" s="5"/>
      <c r="D2" s="5"/>
    </row>
    <row r="3" spans="2:4" ht="18">
      <c r="B3" s="5"/>
      <c r="C3" s="5"/>
      <c r="D3" s="5"/>
    </row>
    <row r="4" spans="2:4" ht="18">
      <c r="B4" s="5" t="s">
        <v>183</v>
      </c>
      <c r="C4" s="5" t="s">
        <v>225</v>
      </c>
      <c r="D4" s="5" t="s">
        <v>226</v>
      </c>
    </row>
    <row r="5" spans="1:4" ht="18">
      <c r="A5" s="5">
        <v>1</v>
      </c>
      <c r="B5" s="5" t="s">
        <v>218</v>
      </c>
      <c r="C5" s="5">
        <v>14</v>
      </c>
      <c r="D5" s="5">
        <v>4</v>
      </c>
    </row>
    <row r="6" spans="1:4" ht="18">
      <c r="A6" s="5">
        <v>2</v>
      </c>
      <c r="B6" s="5" t="s">
        <v>238</v>
      </c>
      <c r="C6" s="5">
        <v>14</v>
      </c>
      <c r="D6" s="5">
        <v>2</v>
      </c>
    </row>
    <row r="7" spans="1:4" ht="18">
      <c r="A7" s="5">
        <v>3</v>
      </c>
      <c r="B7" s="5" t="s">
        <v>215</v>
      </c>
      <c r="C7" s="5">
        <v>13</v>
      </c>
      <c r="D7" s="5">
        <v>2</v>
      </c>
    </row>
    <row r="8" spans="1:4" ht="18">
      <c r="A8" s="5">
        <v>4</v>
      </c>
      <c r="B8" s="5" t="s">
        <v>207</v>
      </c>
      <c r="C8" s="5">
        <v>13</v>
      </c>
      <c r="D8" s="5">
        <v>1</v>
      </c>
    </row>
    <row r="9" spans="1:4" ht="18">
      <c r="A9" s="5">
        <v>5</v>
      </c>
      <c r="B9" s="5" t="s">
        <v>228</v>
      </c>
      <c r="C9" s="5">
        <v>12</v>
      </c>
      <c r="D9" s="5">
        <v>5</v>
      </c>
    </row>
    <row r="10" spans="1:4" ht="18">
      <c r="A10" s="5">
        <v>6</v>
      </c>
      <c r="B10" s="5" t="s">
        <v>16</v>
      </c>
      <c r="C10" s="5">
        <v>12</v>
      </c>
      <c r="D10" s="5"/>
    </row>
    <row r="11" spans="1:4" ht="18">
      <c r="A11" s="5">
        <v>7</v>
      </c>
      <c r="B11" s="5" t="s">
        <v>185</v>
      </c>
      <c r="C11" s="5">
        <v>12</v>
      </c>
      <c r="D11" s="5"/>
    </row>
    <row r="12" spans="1:4" ht="18">
      <c r="A12" s="5">
        <v>8</v>
      </c>
      <c r="B12" s="5" t="s">
        <v>53</v>
      </c>
      <c r="C12" s="5">
        <v>11</v>
      </c>
      <c r="D12" s="5">
        <v>1</v>
      </c>
    </row>
    <row r="13" spans="1:4" ht="18">
      <c r="A13" s="5">
        <v>9</v>
      </c>
      <c r="B13" s="5" t="s">
        <v>192</v>
      </c>
      <c r="C13" s="5">
        <v>11</v>
      </c>
      <c r="D13" s="5"/>
    </row>
    <row r="14" spans="1:4" ht="18">
      <c r="A14" s="5">
        <v>10</v>
      </c>
      <c r="B14" s="5" t="s">
        <v>224</v>
      </c>
      <c r="C14" s="5">
        <v>10</v>
      </c>
      <c r="D14" s="5"/>
    </row>
    <row r="15" spans="1:4" ht="18">
      <c r="A15" s="5">
        <v>11</v>
      </c>
      <c r="B15" s="5" t="s">
        <v>235</v>
      </c>
      <c r="C15" s="5">
        <v>10</v>
      </c>
      <c r="D15" s="5"/>
    </row>
    <row r="16" spans="1:4" ht="18">
      <c r="A16" s="5">
        <v>12</v>
      </c>
      <c r="B16" s="5" t="s">
        <v>212</v>
      </c>
      <c r="C16" s="5">
        <v>8</v>
      </c>
      <c r="D16" s="5">
        <v>2</v>
      </c>
    </row>
    <row r="17" spans="1:4" ht="18">
      <c r="A17" s="5">
        <v>13</v>
      </c>
      <c r="B17" s="5" t="s">
        <v>239</v>
      </c>
      <c r="C17" s="5">
        <v>8</v>
      </c>
      <c r="D17" s="5">
        <v>1</v>
      </c>
    </row>
    <row r="18" spans="1:4" ht="18">
      <c r="A18" s="5">
        <v>14</v>
      </c>
      <c r="B18" s="5" t="s">
        <v>240</v>
      </c>
      <c r="C18" s="5">
        <v>8</v>
      </c>
      <c r="D18" s="5">
        <v>1</v>
      </c>
    </row>
    <row r="19" spans="1:4" ht="18">
      <c r="A19" s="5">
        <v>15</v>
      </c>
      <c r="B19" s="5" t="s">
        <v>210</v>
      </c>
      <c r="C19" s="5">
        <v>6</v>
      </c>
      <c r="D19" s="5"/>
    </row>
    <row r="20" spans="1:4" ht="18">
      <c r="A20" s="5">
        <v>16</v>
      </c>
      <c r="B20" s="5" t="s">
        <v>83</v>
      </c>
      <c r="C20" s="5">
        <v>4</v>
      </c>
      <c r="D20" s="5">
        <v>7</v>
      </c>
    </row>
    <row r="21" spans="1:4" ht="18">
      <c r="A21" s="5">
        <v>17</v>
      </c>
      <c r="B21" s="5" t="s">
        <v>220</v>
      </c>
      <c r="C21" s="5">
        <v>3</v>
      </c>
      <c r="D21" s="5">
        <v>4</v>
      </c>
    </row>
    <row r="22" spans="1:4" ht="18">
      <c r="A22" s="5">
        <v>18</v>
      </c>
      <c r="B22" s="5" t="s">
        <v>2</v>
      </c>
      <c r="C22" s="5">
        <v>3</v>
      </c>
      <c r="D22" s="5"/>
    </row>
    <row r="23" spans="1:4" ht="18">
      <c r="A23" s="5">
        <v>19</v>
      </c>
      <c r="B23" s="5" t="s">
        <v>26</v>
      </c>
      <c r="C23" s="5">
        <v>3</v>
      </c>
      <c r="D23" s="5"/>
    </row>
    <row r="24" spans="1:4" ht="18">
      <c r="A24" s="5">
        <v>20</v>
      </c>
      <c r="B24" s="5" t="s">
        <v>241</v>
      </c>
      <c r="C24" s="5">
        <v>2</v>
      </c>
      <c r="D24" s="5">
        <v>3</v>
      </c>
    </row>
    <row r="25" spans="1:4" ht="18">
      <c r="A25" s="5">
        <v>21</v>
      </c>
      <c r="B25" s="5" t="s">
        <v>222</v>
      </c>
      <c r="C25" s="5">
        <v>2</v>
      </c>
      <c r="D25" s="5">
        <v>2</v>
      </c>
    </row>
    <row r="26" spans="1:4" ht="18">
      <c r="A26" s="5">
        <v>22</v>
      </c>
      <c r="B26" s="5" t="s">
        <v>221</v>
      </c>
      <c r="C26" s="5">
        <v>2</v>
      </c>
      <c r="D26" s="5">
        <v>2</v>
      </c>
    </row>
    <row r="27" spans="1:4" ht="18">
      <c r="A27" s="5">
        <v>23</v>
      </c>
      <c r="B27" s="5" t="s">
        <v>100</v>
      </c>
      <c r="C27" s="5">
        <v>2</v>
      </c>
      <c r="D27" s="5">
        <v>2</v>
      </c>
    </row>
    <row r="28" spans="1:4" ht="18">
      <c r="A28" s="5">
        <v>24</v>
      </c>
      <c r="B28" s="5" t="s">
        <v>232</v>
      </c>
      <c r="C28" s="5">
        <v>2</v>
      </c>
      <c r="D28" s="5">
        <v>2</v>
      </c>
    </row>
    <row r="29" spans="1:4" ht="18">
      <c r="A29" s="5">
        <v>25</v>
      </c>
      <c r="B29" s="5" t="s">
        <v>219</v>
      </c>
      <c r="C29" s="5">
        <v>2</v>
      </c>
      <c r="D29" s="5">
        <v>1</v>
      </c>
    </row>
    <row r="30" spans="1:4" ht="18">
      <c r="A30" s="5">
        <v>26</v>
      </c>
      <c r="B30" s="5" t="s">
        <v>214</v>
      </c>
      <c r="C30" s="5">
        <v>2</v>
      </c>
      <c r="D30" s="5"/>
    </row>
    <row r="31" spans="1:4" ht="18">
      <c r="A31" s="5">
        <v>27</v>
      </c>
      <c r="B31" s="5" t="s">
        <v>233</v>
      </c>
      <c r="C31" s="5">
        <v>2</v>
      </c>
      <c r="D31" s="5"/>
    </row>
    <row r="32" spans="1:4" ht="18">
      <c r="A32" s="5">
        <v>28</v>
      </c>
      <c r="B32" s="5" t="s">
        <v>31</v>
      </c>
      <c r="C32" s="5">
        <v>1</v>
      </c>
      <c r="D32" s="5">
        <v>1</v>
      </c>
    </row>
    <row r="33" spans="1:4" ht="18">
      <c r="A33" s="5">
        <v>29</v>
      </c>
      <c r="B33" s="5" t="s">
        <v>102</v>
      </c>
      <c r="C33" s="5">
        <v>1</v>
      </c>
      <c r="D33" s="5">
        <v>1</v>
      </c>
    </row>
    <row r="34" spans="1:4" ht="18">
      <c r="A34" s="5">
        <v>30</v>
      </c>
      <c r="B34" s="5" t="s">
        <v>242</v>
      </c>
      <c r="C34" s="5">
        <v>1</v>
      </c>
      <c r="D34" s="5"/>
    </row>
    <row r="35" spans="1:4" ht="18">
      <c r="A35" s="5">
        <v>31</v>
      </c>
      <c r="B35" s="5" t="s">
        <v>180</v>
      </c>
      <c r="C35" s="5">
        <v>1</v>
      </c>
      <c r="D35" s="5"/>
    </row>
    <row r="36" spans="1:4" ht="18">
      <c r="A36" s="5">
        <v>32</v>
      </c>
      <c r="B36" s="5" t="s">
        <v>25</v>
      </c>
      <c r="C36" s="5">
        <v>1</v>
      </c>
      <c r="D36" s="5"/>
    </row>
    <row r="37" spans="1:4" ht="18">
      <c r="A37" s="5">
        <v>33</v>
      </c>
      <c r="B37" s="6" t="s">
        <v>243</v>
      </c>
      <c r="C37" s="5">
        <v>1</v>
      </c>
      <c r="D37" s="5"/>
    </row>
    <row r="38" spans="1:4" ht="18">
      <c r="A38" s="5">
        <v>34</v>
      </c>
      <c r="B38" s="5" t="s">
        <v>92</v>
      </c>
      <c r="C38" s="5">
        <v>1</v>
      </c>
      <c r="D38" s="5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05"/>
  <sheetViews>
    <sheetView zoomScalePageLayoutView="0" workbookViewId="0" topLeftCell="G1">
      <pane ySplit="3" topLeftCell="A4" activePane="bottomLeft" state="frozen"/>
      <selection pane="topLeft" activeCell="B1" sqref="B1"/>
      <selection pane="bottomLeft" activeCell="G1" sqref="A1:IV16384"/>
    </sheetView>
  </sheetViews>
  <sheetFormatPr defaultColWidth="9.140625" defaultRowHeight="12.75"/>
  <cols>
    <col min="1" max="1" width="16.57421875" style="12" hidden="1" customWidth="1"/>
    <col min="2" max="6" width="16.57421875" style="2" hidden="1" customWidth="1"/>
    <col min="7" max="7" width="6.28125" style="2" bestFit="1" customWidth="1"/>
    <col min="8" max="8" width="34.28125" style="12" bestFit="1" customWidth="1"/>
    <col min="9" max="9" width="26.57421875" style="12" bestFit="1" customWidth="1"/>
    <col min="10" max="11" width="26.57421875" style="12" hidden="1" customWidth="1"/>
    <col min="12" max="13" width="34.28125" style="12" hidden="1" customWidth="1"/>
    <col min="14" max="14" width="26.57421875" style="12" hidden="1" customWidth="1"/>
    <col min="15" max="15" width="32.421875" style="13" hidden="1" customWidth="1"/>
    <col min="16" max="17" width="17.57421875" style="12" hidden="1" customWidth="1"/>
    <col min="18" max="18" width="17.00390625" style="12" hidden="1" customWidth="1"/>
    <col min="19" max="26" width="9.140625" style="12" hidden="1" customWidth="1"/>
    <col min="27" max="27" width="8.57421875" style="12" bestFit="1" customWidth="1"/>
    <col min="28" max="16384" width="9.140625" style="12" customWidth="1"/>
  </cols>
  <sheetData>
    <row r="1" spans="3:23" ht="15" hidden="1">
      <c r="C1" s="37" t="s">
        <v>295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3:28" ht="15" hidden="1">
      <c r="C2" s="3"/>
      <c r="D2" s="3"/>
      <c r="E2" s="3"/>
      <c r="F2" s="3"/>
      <c r="G2" s="38" t="s">
        <v>357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30" ht="15">
      <c r="A3" s="2" t="s">
        <v>284</v>
      </c>
      <c r="B3" s="2" t="s">
        <v>267</v>
      </c>
      <c r="C3" s="2" t="s">
        <v>268</v>
      </c>
      <c r="D3" s="2" t="s">
        <v>316</v>
      </c>
      <c r="E3" s="2" t="s">
        <v>317</v>
      </c>
      <c r="F3" s="2" t="s">
        <v>332</v>
      </c>
      <c r="G3" s="17" t="s">
        <v>358</v>
      </c>
      <c r="H3" s="16" t="s">
        <v>183</v>
      </c>
      <c r="I3" s="16" t="s">
        <v>356</v>
      </c>
      <c r="J3" s="18" t="s">
        <v>331</v>
      </c>
      <c r="K3" s="18" t="s">
        <v>299</v>
      </c>
      <c r="L3" s="16" t="s">
        <v>294</v>
      </c>
      <c r="M3" s="16" t="s">
        <v>283</v>
      </c>
      <c r="N3" s="16" t="s">
        <v>265</v>
      </c>
      <c r="O3" s="16" t="s">
        <v>266</v>
      </c>
      <c r="P3" s="18" t="s">
        <v>259</v>
      </c>
      <c r="Q3" s="18" t="s">
        <v>260</v>
      </c>
      <c r="R3" s="18" t="s">
        <v>261</v>
      </c>
      <c r="S3" s="18" t="s">
        <v>269</v>
      </c>
      <c r="T3" s="18" t="s">
        <v>270</v>
      </c>
      <c r="U3" s="18" t="s">
        <v>286</v>
      </c>
      <c r="V3" s="18" t="s">
        <v>287</v>
      </c>
      <c r="W3" s="18" t="s">
        <v>296</v>
      </c>
      <c r="X3" s="18" t="s">
        <v>297</v>
      </c>
      <c r="Y3" s="18" t="s">
        <v>318</v>
      </c>
      <c r="Z3" s="18" t="s">
        <v>327</v>
      </c>
      <c r="AA3" s="18" t="s">
        <v>340</v>
      </c>
      <c r="AB3" s="18" t="s">
        <v>341</v>
      </c>
      <c r="AC3" s="12" t="s">
        <v>359</v>
      </c>
      <c r="AD3" s="12" t="s">
        <v>360</v>
      </c>
    </row>
    <row r="4" spans="7:28" ht="15">
      <c r="G4" s="17"/>
      <c r="H4" s="18"/>
      <c r="I4" s="18"/>
      <c r="J4" s="18"/>
      <c r="K4" s="18"/>
      <c r="L4" s="18"/>
      <c r="M4" s="18"/>
      <c r="N4" s="18"/>
      <c r="O4" s="19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15.75">
      <c r="A5" s="12">
        <v>1</v>
      </c>
      <c r="B5" s="7">
        <v>1</v>
      </c>
      <c r="C5" s="7">
        <v>1</v>
      </c>
      <c r="D5" s="7">
        <v>1</v>
      </c>
      <c r="E5" s="7">
        <v>1</v>
      </c>
      <c r="F5" s="7">
        <v>1</v>
      </c>
      <c r="G5" s="20">
        <v>1</v>
      </c>
      <c r="H5" s="21" t="s">
        <v>16</v>
      </c>
      <c r="I5" s="22">
        <f aca="true" t="shared" si="0" ref="I5:I68">SUM(J5+AA5+AB5)</f>
        <v>601</v>
      </c>
      <c r="J5" s="18">
        <f aca="true" t="shared" si="1" ref="J5:J36">SUM(K5+Y5+Z5)</f>
        <v>590</v>
      </c>
      <c r="K5" s="18">
        <f aca="true" t="shared" si="2" ref="K5:K36">SUM(L5+W5+X5)</f>
        <v>583</v>
      </c>
      <c r="L5" s="22">
        <f aca="true" t="shared" si="3" ref="L5:L36">SUM(M5+U5+V5)</f>
        <v>574</v>
      </c>
      <c r="M5" s="22">
        <f aca="true" t="shared" si="4" ref="M5:M36">SUM(N5+S5+T5)</f>
        <v>558</v>
      </c>
      <c r="N5" s="23">
        <f aca="true" t="shared" si="5" ref="N5:N36">SUM(O5:R5)</f>
        <v>548</v>
      </c>
      <c r="O5" s="24">
        <v>534</v>
      </c>
      <c r="P5" s="18"/>
      <c r="Q5" s="18">
        <v>14</v>
      </c>
      <c r="R5" s="18"/>
      <c r="S5" s="18"/>
      <c r="T5" s="18">
        <v>10</v>
      </c>
      <c r="U5" s="18"/>
      <c r="V5" s="18">
        <v>16</v>
      </c>
      <c r="W5" s="18"/>
      <c r="X5" s="18">
        <v>9</v>
      </c>
      <c r="Y5" s="18"/>
      <c r="Z5" s="18">
        <v>7</v>
      </c>
      <c r="AA5" s="18"/>
      <c r="AB5" s="18">
        <v>11</v>
      </c>
    </row>
    <row r="6" spans="1:28" ht="15" customHeight="1">
      <c r="A6" s="12">
        <v>2</v>
      </c>
      <c r="B6" s="2">
        <v>2</v>
      </c>
      <c r="C6" s="2">
        <v>2</v>
      </c>
      <c r="D6" s="2">
        <v>2</v>
      </c>
      <c r="E6" s="2">
        <v>2</v>
      </c>
      <c r="F6" s="2">
        <v>2</v>
      </c>
      <c r="G6" s="17">
        <v>2</v>
      </c>
      <c r="H6" s="25" t="s">
        <v>141</v>
      </c>
      <c r="I6" s="22">
        <f t="shared" si="0"/>
        <v>359</v>
      </c>
      <c r="J6" s="18">
        <f t="shared" si="1"/>
        <v>359</v>
      </c>
      <c r="K6" s="18">
        <f t="shared" si="2"/>
        <v>359</v>
      </c>
      <c r="L6" s="22">
        <f t="shared" si="3"/>
        <v>359</v>
      </c>
      <c r="M6" s="25">
        <f t="shared" si="4"/>
        <v>359</v>
      </c>
      <c r="N6" s="26">
        <f t="shared" si="5"/>
        <v>359</v>
      </c>
      <c r="O6" s="27">
        <v>358</v>
      </c>
      <c r="P6" s="18"/>
      <c r="Q6" s="18">
        <v>1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31" ht="15" customHeight="1">
      <c r="A7" s="12">
        <v>9</v>
      </c>
      <c r="B7" s="2">
        <v>14</v>
      </c>
      <c r="C7" s="2">
        <v>17</v>
      </c>
      <c r="D7" s="2">
        <v>6</v>
      </c>
      <c r="E7" s="2">
        <v>4</v>
      </c>
      <c r="F7" s="2">
        <v>3</v>
      </c>
      <c r="G7" s="17">
        <v>3</v>
      </c>
      <c r="H7" s="25" t="s">
        <v>102</v>
      </c>
      <c r="I7" s="22">
        <f t="shared" si="0"/>
        <v>344</v>
      </c>
      <c r="J7" s="18">
        <f t="shared" si="1"/>
        <v>318</v>
      </c>
      <c r="K7" s="18">
        <f t="shared" si="2"/>
        <v>299</v>
      </c>
      <c r="L7" s="22">
        <f t="shared" si="3"/>
        <v>271</v>
      </c>
      <c r="M7" s="25">
        <f t="shared" si="4"/>
        <v>250</v>
      </c>
      <c r="N7" s="26">
        <f t="shared" si="5"/>
        <v>223</v>
      </c>
      <c r="O7" s="27">
        <v>197</v>
      </c>
      <c r="P7" s="18">
        <v>23</v>
      </c>
      <c r="Q7" s="18">
        <v>3</v>
      </c>
      <c r="R7" s="18"/>
      <c r="S7" s="18">
        <v>24</v>
      </c>
      <c r="T7" s="18">
        <v>3</v>
      </c>
      <c r="U7" s="18">
        <v>18</v>
      </c>
      <c r="V7" s="18">
        <v>3</v>
      </c>
      <c r="W7" s="18">
        <v>22</v>
      </c>
      <c r="X7" s="18">
        <v>6</v>
      </c>
      <c r="Y7" s="18">
        <v>17</v>
      </c>
      <c r="Z7" s="18">
        <v>2</v>
      </c>
      <c r="AA7" s="18">
        <v>21</v>
      </c>
      <c r="AB7" s="18">
        <v>5</v>
      </c>
      <c r="AC7" s="12">
        <v>11</v>
      </c>
      <c r="AD7" s="12">
        <v>2</v>
      </c>
      <c r="AE7" s="12">
        <f>SUM(I7+AC7+AD7)</f>
        <v>357</v>
      </c>
    </row>
    <row r="8" spans="1:28" ht="15.75">
      <c r="A8" s="12">
        <v>8</v>
      </c>
      <c r="B8" s="2">
        <v>9</v>
      </c>
      <c r="C8" s="2">
        <v>15</v>
      </c>
      <c r="D8" s="2">
        <v>4</v>
      </c>
      <c r="E8" s="2">
        <v>3</v>
      </c>
      <c r="F8" s="2">
        <v>4</v>
      </c>
      <c r="G8" s="17">
        <v>4</v>
      </c>
      <c r="H8" s="25" t="s">
        <v>83</v>
      </c>
      <c r="I8" s="22">
        <f t="shared" si="0"/>
        <v>306</v>
      </c>
      <c r="J8" s="18">
        <f t="shared" si="1"/>
        <v>306</v>
      </c>
      <c r="K8" s="18">
        <f t="shared" si="2"/>
        <v>300</v>
      </c>
      <c r="L8" s="22">
        <f t="shared" si="3"/>
        <v>278</v>
      </c>
      <c r="M8" s="25">
        <f t="shared" si="4"/>
        <v>253</v>
      </c>
      <c r="N8" s="26">
        <f t="shared" si="5"/>
        <v>237</v>
      </c>
      <c r="O8" s="27">
        <v>213</v>
      </c>
      <c r="P8" s="18">
        <v>23</v>
      </c>
      <c r="Q8" s="18">
        <v>1</v>
      </c>
      <c r="R8" s="18"/>
      <c r="S8" s="18">
        <v>15</v>
      </c>
      <c r="T8" s="18">
        <v>1</v>
      </c>
      <c r="U8" s="18">
        <v>20</v>
      </c>
      <c r="V8" s="18">
        <v>5</v>
      </c>
      <c r="W8" s="18">
        <v>16</v>
      </c>
      <c r="X8" s="18">
        <v>6</v>
      </c>
      <c r="Y8" s="18">
        <v>5</v>
      </c>
      <c r="Z8" s="18">
        <v>1</v>
      </c>
      <c r="AA8" s="18"/>
      <c r="AB8" s="18"/>
    </row>
    <row r="9" spans="1:28" ht="15" customHeight="1">
      <c r="A9" s="12">
        <v>3</v>
      </c>
      <c r="B9" s="2">
        <v>3</v>
      </c>
      <c r="C9" s="2">
        <v>3</v>
      </c>
      <c r="D9" s="2">
        <v>3</v>
      </c>
      <c r="E9" s="2">
        <v>5</v>
      </c>
      <c r="F9" s="2">
        <v>5</v>
      </c>
      <c r="G9" s="17">
        <v>5</v>
      </c>
      <c r="H9" s="25" t="s">
        <v>91</v>
      </c>
      <c r="I9" s="22">
        <f t="shared" si="0"/>
        <v>288</v>
      </c>
      <c r="J9" s="18">
        <f t="shared" si="1"/>
        <v>288</v>
      </c>
      <c r="K9" s="18">
        <f t="shared" si="2"/>
        <v>287</v>
      </c>
      <c r="L9" s="22">
        <f t="shared" si="3"/>
        <v>280</v>
      </c>
      <c r="M9" s="25">
        <f t="shared" si="4"/>
        <v>280</v>
      </c>
      <c r="N9" s="26">
        <f t="shared" si="5"/>
        <v>280</v>
      </c>
      <c r="O9" s="27">
        <v>280</v>
      </c>
      <c r="P9" s="18"/>
      <c r="Q9" s="18"/>
      <c r="R9" s="18"/>
      <c r="S9" s="18"/>
      <c r="T9" s="18"/>
      <c r="U9" s="18"/>
      <c r="V9" s="18"/>
      <c r="W9" s="18"/>
      <c r="X9" s="18">
        <v>7</v>
      </c>
      <c r="Y9" s="18"/>
      <c r="Z9" s="18">
        <v>1</v>
      </c>
      <c r="AA9" s="18"/>
      <c r="AB9" s="18"/>
    </row>
    <row r="10" spans="1:28" ht="15.75">
      <c r="A10" s="12">
        <v>7</v>
      </c>
      <c r="B10" s="2">
        <v>7</v>
      </c>
      <c r="C10" s="2">
        <v>7</v>
      </c>
      <c r="D10" s="2">
        <v>9</v>
      </c>
      <c r="E10" s="2">
        <v>8</v>
      </c>
      <c r="F10" s="2">
        <v>7</v>
      </c>
      <c r="G10" s="17">
        <v>6</v>
      </c>
      <c r="H10" s="25" t="s">
        <v>167</v>
      </c>
      <c r="I10" s="22">
        <f t="shared" si="0"/>
        <v>274</v>
      </c>
      <c r="J10" s="18">
        <f t="shared" si="1"/>
        <v>270</v>
      </c>
      <c r="K10" s="18">
        <f t="shared" si="2"/>
        <v>263</v>
      </c>
      <c r="L10" s="22">
        <f t="shared" si="3"/>
        <v>258</v>
      </c>
      <c r="M10" s="25">
        <f t="shared" si="4"/>
        <v>258</v>
      </c>
      <c r="N10" s="26">
        <f t="shared" si="5"/>
        <v>257</v>
      </c>
      <c r="O10" s="27">
        <v>255</v>
      </c>
      <c r="P10" s="18"/>
      <c r="Q10" s="18">
        <v>2</v>
      </c>
      <c r="R10" s="18"/>
      <c r="S10" s="18"/>
      <c r="T10" s="18">
        <v>1</v>
      </c>
      <c r="U10" s="18"/>
      <c r="V10" s="18"/>
      <c r="W10" s="18"/>
      <c r="X10" s="18">
        <v>5</v>
      </c>
      <c r="Y10" s="18"/>
      <c r="Z10" s="18">
        <v>7</v>
      </c>
      <c r="AA10" s="18"/>
      <c r="AB10" s="18">
        <v>4</v>
      </c>
    </row>
    <row r="11" spans="1:28" ht="15.75">
      <c r="A11" s="12">
        <v>4</v>
      </c>
      <c r="B11" s="2">
        <v>4</v>
      </c>
      <c r="C11" s="2">
        <v>4</v>
      </c>
      <c r="D11" s="2">
        <v>5</v>
      </c>
      <c r="E11" s="2">
        <v>6</v>
      </c>
      <c r="F11" s="2">
        <v>6</v>
      </c>
      <c r="G11" s="17">
        <v>7</v>
      </c>
      <c r="H11" s="25" t="s">
        <v>87</v>
      </c>
      <c r="I11" s="22">
        <f t="shared" si="0"/>
        <v>272</v>
      </c>
      <c r="J11" s="18">
        <f t="shared" si="1"/>
        <v>272</v>
      </c>
      <c r="K11" s="18">
        <f t="shared" si="2"/>
        <v>272</v>
      </c>
      <c r="L11" s="22">
        <f t="shared" si="3"/>
        <v>272</v>
      </c>
      <c r="M11" s="25">
        <f t="shared" si="4"/>
        <v>272</v>
      </c>
      <c r="N11" s="26">
        <f t="shared" si="5"/>
        <v>272</v>
      </c>
      <c r="O11" s="27">
        <v>272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5" customHeight="1">
      <c r="A12" s="12">
        <v>5</v>
      </c>
      <c r="B12" s="2">
        <v>5</v>
      </c>
      <c r="C12" s="2">
        <v>5</v>
      </c>
      <c r="D12" s="2">
        <v>7</v>
      </c>
      <c r="E12" s="2">
        <v>7</v>
      </c>
      <c r="F12" s="2">
        <v>8</v>
      </c>
      <c r="G12" s="17">
        <v>8</v>
      </c>
      <c r="H12" s="25" t="s">
        <v>17</v>
      </c>
      <c r="I12" s="25">
        <f t="shared" si="0"/>
        <v>265</v>
      </c>
      <c r="J12" s="18">
        <f t="shared" si="1"/>
        <v>265</v>
      </c>
      <c r="K12" s="18">
        <f t="shared" si="2"/>
        <v>265</v>
      </c>
      <c r="L12" s="22">
        <f t="shared" si="3"/>
        <v>265</v>
      </c>
      <c r="M12" s="25">
        <f t="shared" si="4"/>
        <v>265</v>
      </c>
      <c r="N12" s="26">
        <f t="shared" si="5"/>
        <v>265</v>
      </c>
      <c r="O12" s="27">
        <v>265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15.75">
      <c r="A13" s="12">
        <v>6</v>
      </c>
      <c r="B13" s="2">
        <v>6</v>
      </c>
      <c r="C13" s="2">
        <v>6</v>
      </c>
      <c r="D13" s="2">
        <v>8</v>
      </c>
      <c r="E13" s="2">
        <v>9</v>
      </c>
      <c r="F13" s="2">
        <v>9</v>
      </c>
      <c r="G13" s="17">
        <v>9</v>
      </c>
      <c r="H13" s="25" t="s">
        <v>174</v>
      </c>
      <c r="I13" s="25">
        <f t="shared" si="0"/>
        <v>260</v>
      </c>
      <c r="J13" s="18">
        <f t="shared" si="1"/>
        <v>260</v>
      </c>
      <c r="K13" s="18">
        <f t="shared" si="2"/>
        <v>260</v>
      </c>
      <c r="L13" s="22">
        <f t="shared" si="3"/>
        <v>260</v>
      </c>
      <c r="M13" s="25">
        <f t="shared" si="4"/>
        <v>260</v>
      </c>
      <c r="N13" s="26">
        <f t="shared" si="5"/>
        <v>260</v>
      </c>
      <c r="O13" s="27">
        <v>260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5.75">
      <c r="A14" s="12">
        <v>10</v>
      </c>
      <c r="B14" s="2">
        <v>8</v>
      </c>
      <c r="C14" s="2">
        <v>8</v>
      </c>
      <c r="D14" s="2">
        <v>10</v>
      </c>
      <c r="E14" s="2">
        <v>10</v>
      </c>
      <c r="F14" s="2">
        <v>10</v>
      </c>
      <c r="G14" s="17">
        <v>10</v>
      </c>
      <c r="H14" s="25" t="s">
        <v>205</v>
      </c>
      <c r="I14" s="25">
        <f t="shared" si="0"/>
        <v>247</v>
      </c>
      <c r="J14" s="18">
        <f t="shared" si="1"/>
        <v>247</v>
      </c>
      <c r="K14" s="18">
        <f t="shared" si="2"/>
        <v>247</v>
      </c>
      <c r="L14" s="22">
        <f t="shared" si="3"/>
        <v>247</v>
      </c>
      <c r="M14" s="25">
        <f t="shared" si="4"/>
        <v>247</v>
      </c>
      <c r="N14" s="26">
        <f t="shared" si="5"/>
        <v>247</v>
      </c>
      <c r="O14" s="27">
        <v>247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5.75">
      <c r="A15" s="12">
        <v>13</v>
      </c>
      <c r="B15" s="2">
        <v>12</v>
      </c>
      <c r="C15" s="2">
        <v>11</v>
      </c>
      <c r="D15" s="2">
        <v>11</v>
      </c>
      <c r="E15" s="2">
        <v>11</v>
      </c>
      <c r="F15" s="2">
        <v>11</v>
      </c>
      <c r="G15" s="17">
        <v>11</v>
      </c>
      <c r="H15" s="25" t="s">
        <v>74</v>
      </c>
      <c r="I15" s="25">
        <f t="shared" si="0"/>
        <v>242</v>
      </c>
      <c r="J15" s="18">
        <f t="shared" si="1"/>
        <v>242</v>
      </c>
      <c r="K15" s="18">
        <f t="shared" si="2"/>
        <v>240</v>
      </c>
      <c r="L15" s="22">
        <f t="shared" si="3"/>
        <v>238</v>
      </c>
      <c r="M15" s="25">
        <f t="shared" si="4"/>
        <v>230</v>
      </c>
      <c r="N15" s="26">
        <f t="shared" si="5"/>
        <v>230</v>
      </c>
      <c r="O15" s="27">
        <v>230</v>
      </c>
      <c r="P15" s="18"/>
      <c r="Q15" s="18"/>
      <c r="R15" s="18"/>
      <c r="S15" s="18"/>
      <c r="T15" s="18"/>
      <c r="U15" s="18"/>
      <c r="V15" s="18">
        <v>8</v>
      </c>
      <c r="W15" s="18"/>
      <c r="X15" s="18">
        <v>2</v>
      </c>
      <c r="Y15" s="18"/>
      <c r="Z15" s="18">
        <v>2</v>
      </c>
      <c r="AA15" s="18"/>
      <c r="AB15" s="18"/>
    </row>
    <row r="16" spans="1:28" ht="15.75">
      <c r="A16" s="12">
        <v>11</v>
      </c>
      <c r="B16" s="2">
        <v>10</v>
      </c>
      <c r="C16" s="2">
        <v>9</v>
      </c>
      <c r="D16" s="2">
        <v>12</v>
      </c>
      <c r="E16" s="2">
        <v>12</v>
      </c>
      <c r="F16" s="2">
        <v>12</v>
      </c>
      <c r="G16" s="17">
        <v>12</v>
      </c>
      <c r="H16" s="25" t="s">
        <v>55</v>
      </c>
      <c r="I16" s="25">
        <f t="shared" si="0"/>
        <v>233</v>
      </c>
      <c r="J16" s="18">
        <f t="shared" si="1"/>
        <v>233</v>
      </c>
      <c r="K16" s="18">
        <f t="shared" si="2"/>
        <v>233</v>
      </c>
      <c r="L16" s="22">
        <f t="shared" si="3"/>
        <v>233</v>
      </c>
      <c r="M16" s="25">
        <f t="shared" si="4"/>
        <v>233</v>
      </c>
      <c r="N16" s="26">
        <f t="shared" si="5"/>
        <v>233</v>
      </c>
      <c r="O16" s="27">
        <v>233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5" customHeight="1">
      <c r="A17" s="12">
        <v>12</v>
      </c>
      <c r="B17" s="2">
        <v>11</v>
      </c>
      <c r="C17" s="2">
        <v>10</v>
      </c>
      <c r="D17" s="2">
        <v>13</v>
      </c>
      <c r="E17" s="2">
        <v>13</v>
      </c>
      <c r="F17" s="2">
        <v>13</v>
      </c>
      <c r="G17" s="17">
        <v>13</v>
      </c>
      <c r="H17" s="25" t="s">
        <v>158</v>
      </c>
      <c r="I17" s="25">
        <f t="shared" si="0"/>
        <v>232</v>
      </c>
      <c r="J17" s="18">
        <f t="shared" si="1"/>
        <v>232</v>
      </c>
      <c r="K17" s="18">
        <f t="shared" si="2"/>
        <v>232</v>
      </c>
      <c r="L17" s="22">
        <f t="shared" si="3"/>
        <v>232</v>
      </c>
      <c r="M17" s="25">
        <f t="shared" si="4"/>
        <v>232</v>
      </c>
      <c r="N17" s="26">
        <f t="shared" si="5"/>
        <v>232</v>
      </c>
      <c r="O17" s="27">
        <v>232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5" customHeight="1">
      <c r="A18" s="12">
        <v>31</v>
      </c>
      <c r="B18" s="2">
        <v>31</v>
      </c>
      <c r="C18" s="2">
        <v>82</v>
      </c>
      <c r="D18" s="2">
        <v>24</v>
      </c>
      <c r="E18" s="2">
        <v>19</v>
      </c>
      <c r="F18" s="2">
        <v>17</v>
      </c>
      <c r="G18" s="17">
        <v>14</v>
      </c>
      <c r="H18" s="25" t="s">
        <v>207</v>
      </c>
      <c r="I18" s="25">
        <f t="shared" si="0"/>
        <v>231</v>
      </c>
      <c r="J18" s="18">
        <f t="shared" si="1"/>
        <v>212</v>
      </c>
      <c r="K18" s="18">
        <f t="shared" si="2"/>
        <v>194</v>
      </c>
      <c r="L18" s="22">
        <f t="shared" si="3"/>
        <v>175</v>
      </c>
      <c r="M18" s="25">
        <f t="shared" si="4"/>
        <v>150</v>
      </c>
      <c r="N18" s="26">
        <f t="shared" si="5"/>
        <v>116</v>
      </c>
      <c r="O18" s="27">
        <v>74</v>
      </c>
      <c r="P18" s="18">
        <v>21</v>
      </c>
      <c r="Q18" s="18">
        <v>8</v>
      </c>
      <c r="R18" s="18">
        <v>13</v>
      </c>
      <c r="S18" s="18">
        <v>23</v>
      </c>
      <c r="T18" s="18">
        <v>11</v>
      </c>
      <c r="U18" s="18">
        <v>22</v>
      </c>
      <c r="V18" s="18">
        <v>3</v>
      </c>
      <c r="W18" s="18">
        <v>16</v>
      </c>
      <c r="X18" s="18">
        <v>3</v>
      </c>
      <c r="Y18" s="18">
        <v>17</v>
      </c>
      <c r="Z18" s="18">
        <v>1</v>
      </c>
      <c r="AA18" s="18">
        <v>18</v>
      </c>
      <c r="AB18" s="18">
        <v>1</v>
      </c>
    </row>
    <row r="19" spans="1:28" ht="15" customHeight="1">
      <c r="A19" s="12">
        <v>14</v>
      </c>
      <c r="B19" s="2">
        <v>13</v>
      </c>
      <c r="C19" s="2">
        <v>13</v>
      </c>
      <c r="D19" s="2">
        <v>14</v>
      </c>
      <c r="E19" s="2">
        <v>14</v>
      </c>
      <c r="F19" s="2">
        <v>14</v>
      </c>
      <c r="G19" s="17">
        <v>15</v>
      </c>
      <c r="H19" s="25" t="s">
        <v>113</v>
      </c>
      <c r="I19" s="25">
        <f t="shared" si="0"/>
        <v>227</v>
      </c>
      <c r="J19" s="18">
        <f t="shared" si="1"/>
        <v>227</v>
      </c>
      <c r="K19" s="18">
        <f t="shared" si="2"/>
        <v>227</v>
      </c>
      <c r="L19" s="22">
        <f t="shared" si="3"/>
        <v>227</v>
      </c>
      <c r="M19" s="25">
        <f t="shared" si="4"/>
        <v>227</v>
      </c>
      <c r="N19" s="26">
        <f t="shared" si="5"/>
        <v>227</v>
      </c>
      <c r="O19" s="27">
        <v>218</v>
      </c>
      <c r="P19" s="18"/>
      <c r="Q19" s="18">
        <v>9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5" customHeight="1">
      <c r="A20" s="12">
        <v>15</v>
      </c>
      <c r="B20" s="2">
        <v>14</v>
      </c>
      <c r="C20" s="2">
        <v>12</v>
      </c>
      <c r="D20" s="2">
        <v>15</v>
      </c>
      <c r="E20" s="2">
        <v>15</v>
      </c>
      <c r="F20" s="2">
        <v>15</v>
      </c>
      <c r="G20" s="17">
        <v>16</v>
      </c>
      <c r="H20" s="25" t="s">
        <v>20</v>
      </c>
      <c r="I20" s="25">
        <f t="shared" si="0"/>
        <v>223</v>
      </c>
      <c r="J20" s="18">
        <f t="shared" si="1"/>
        <v>223</v>
      </c>
      <c r="K20" s="18">
        <f t="shared" si="2"/>
        <v>223</v>
      </c>
      <c r="L20" s="22">
        <f t="shared" si="3"/>
        <v>223</v>
      </c>
      <c r="M20" s="25">
        <f t="shared" si="4"/>
        <v>223</v>
      </c>
      <c r="N20" s="26">
        <f t="shared" si="5"/>
        <v>223</v>
      </c>
      <c r="O20" s="27">
        <v>223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5" customHeight="1">
      <c r="A21" s="12">
        <v>16</v>
      </c>
      <c r="B21" s="2">
        <v>16</v>
      </c>
      <c r="C21" s="2">
        <v>14</v>
      </c>
      <c r="D21" s="2">
        <v>16</v>
      </c>
      <c r="E21" s="2">
        <v>16</v>
      </c>
      <c r="F21" s="2">
        <v>16</v>
      </c>
      <c r="G21" s="17">
        <v>17</v>
      </c>
      <c r="H21" s="25" t="s">
        <v>92</v>
      </c>
      <c r="I21" s="25">
        <f t="shared" si="0"/>
        <v>220</v>
      </c>
      <c r="J21" s="18">
        <f t="shared" si="1"/>
        <v>220</v>
      </c>
      <c r="K21" s="18">
        <f t="shared" si="2"/>
        <v>220</v>
      </c>
      <c r="L21" s="22">
        <f t="shared" si="3"/>
        <v>220</v>
      </c>
      <c r="M21" s="25">
        <f t="shared" si="4"/>
        <v>220</v>
      </c>
      <c r="N21" s="26">
        <f t="shared" si="5"/>
        <v>219</v>
      </c>
      <c r="O21" s="27">
        <v>217</v>
      </c>
      <c r="P21" s="18"/>
      <c r="Q21" s="18">
        <v>2</v>
      </c>
      <c r="R21" s="18"/>
      <c r="S21" s="18"/>
      <c r="T21" s="18">
        <v>1</v>
      </c>
      <c r="U21" s="18"/>
      <c r="V21" s="18"/>
      <c r="W21" s="18"/>
      <c r="X21" s="18"/>
      <c r="Y21" s="18"/>
      <c r="Z21" s="18"/>
      <c r="AA21" s="18"/>
      <c r="AB21" s="18"/>
    </row>
    <row r="22" spans="1:28" ht="15" customHeight="1">
      <c r="A22" s="12">
        <v>23</v>
      </c>
      <c r="B22" s="2">
        <v>22</v>
      </c>
      <c r="C22" s="2">
        <v>27</v>
      </c>
      <c r="D22" s="2">
        <v>19</v>
      </c>
      <c r="E22" s="2">
        <v>20</v>
      </c>
      <c r="F22" s="2">
        <v>20</v>
      </c>
      <c r="G22" s="17">
        <v>18</v>
      </c>
      <c r="H22" s="28" t="s">
        <v>347</v>
      </c>
      <c r="I22" s="25">
        <f t="shared" si="0"/>
        <v>215</v>
      </c>
      <c r="J22" s="18">
        <f t="shared" si="1"/>
        <v>192</v>
      </c>
      <c r="K22" s="18">
        <f t="shared" si="2"/>
        <v>192</v>
      </c>
      <c r="L22" s="22">
        <f t="shared" si="3"/>
        <v>191</v>
      </c>
      <c r="M22" s="25">
        <f t="shared" si="4"/>
        <v>170</v>
      </c>
      <c r="N22" s="26">
        <f t="shared" si="5"/>
        <v>170</v>
      </c>
      <c r="O22" s="27">
        <v>153</v>
      </c>
      <c r="P22" s="18">
        <v>16</v>
      </c>
      <c r="Q22" s="18">
        <v>1</v>
      </c>
      <c r="R22" s="18"/>
      <c r="S22" s="18"/>
      <c r="T22" s="18"/>
      <c r="U22" s="18">
        <v>10</v>
      </c>
      <c r="V22" s="18">
        <v>11</v>
      </c>
      <c r="W22" s="18"/>
      <c r="X22" s="18">
        <v>1</v>
      </c>
      <c r="Y22" s="18"/>
      <c r="Z22" s="18"/>
      <c r="AA22" s="18">
        <v>20</v>
      </c>
      <c r="AB22" s="18">
        <v>3</v>
      </c>
    </row>
    <row r="23" spans="1:28" ht="15" customHeight="1">
      <c r="A23" s="12">
        <v>17</v>
      </c>
      <c r="B23" s="2">
        <v>17</v>
      </c>
      <c r="C23" s="2">
        <v>16</v>
      </c>
      <c r="D23" s="2">
        <v>17</v>
      </c>
      <c r="E23" s="2">
        <v>17</v>
      </c>
      <c r="F23" s="2">
        <v>18</v>
      </c>
      <c r="G23" s="17">
        <v>19</v>
      </c>
      <c r="H23" s="28" t="s">
        <v>108</v>
      </c>
      <c r="I23" s="25">
        <f t="shared" si="0"/>
        <v>201</v>
      </c>
      <c r="J23" s="18">
        <f t="shared" si="1"/>
        <v>201</v>
      </c>
      <c r="K23" s="18">
        <f t="shared" si="2"/>
        <v>201</v>
      </c>
      <c r="L23" s="22">
        <f t="shared" si="3"/>
        <v>201</v>
      </c>
      <c r="M23" s="25">
        <f t="shared" si="4"/>
        <v>201</v>
      </c>
      <c r="N23" s="26">
        <f t="shared" si="5"/>
        <v>201</v>
      </c>
      <c r="O23" s="27">
        <v>200</v>
      </c>
      <c r="P23" s="18"/>
      <c r="Q23" s="18">
        <v>1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5" customHeight="1">
      <c r="A24" s="12">
        <v>18</v>
      </c>
      <c r="B24" s="2">
        <v>18</v>
      </c>
      <c r="C24" s="2">
        <v>19</v>
      </c>
      <c r="D24" s="2">
        <v>18</v>
      </c>
      <c r="E24" s="2">
        <v>18</v>
      </c>
      <c r="F24" s="2">
        <v>19</v>
      </c>
      <c r="G24" s="17">
        <v>20</v>
      </c>
      <c r="H24" s="28" t="s">
        <v>101</v>
      </c>
      <c r="I24" s="25">
        <f t="shared" si="0"/>
        <v>200</v>
      </c>
      <c r="J24" s="18">
        <f t="shared" si="1"/>
        <v>199</v>
      </c>
      <c r="K24" s="18">
        <f t="shared" si="2"/>
        <v>198</v>
      </c>
      <c r="L24" s="22">
        <f t="shared" si="3"/>
        <v>192</v>
      </c>
      <c r="M24" s="25">
        <f t="shared" si="4"/>
        <v>192</v>
      </c>
      <c r="N24" s="26">
        <f t="shared" si="5"/>
        <v>190</v>
      </c>
      <c r="O24" s="27">
        <v>188</v>
      </c>
      <c r="P24" s="18"/>
      <c r="Q24" s="18">
        <v>2</v>
      </c>
      <c r="R24" s="18"/>
      <c r="S24" s="18"/>
      <c r="T24" s="18">
        <v>2</v>
      </c>
      <c r="U24" s="18"/>
      <c r="V24" s="18"/>
      <c r="W24" s="18">
        <v>1</v>
      </c>
      <c r="X24" s="18">
        <v>5</v>
      </c>
      <c r="Y24" s="18"/>
      <c r="Z24" s="18">
        <v>1</v>
      </c>
      <c r="AA24" s="18"/>
      <c r="AB24" s="18">
        <v>1</v>
      </c>
    </row>
    <row r="25" spans="1:28" ht="15" customHeight="1">
      <c r="A25" s="12">
        <v>19</v>
      </c>
      <c r="B25" s="2">
        <v>18</v>
      </c>
      <c r="C25" s="2">
        <v>18</v>
      </c>
      <c r="D25" s="2">
        <v>19</v>
      </c>
      <c r="E25" s="2">
        <v>21</v>
      </c>
      <c r="F25" s="2">
        <v>21</v>
      </c>
      <c r="G25" s="17">
        <v>21</v>
      </c>
      <c r="H25" s="25" t="s">
        <v>4</v>
      </c>
      <c r="I25" s="25">
        <f t="shared" si="0"/>
        <v>191</v>
      </c>
      <c r="J25" s="18">
        <f t="shared" si="1"/>
        <v>191</v>
      </c>
      <c r="K25" s="18">
        <f t="shared" si="2"/>
        <v>191</v>
      </c>
      <c r="L25" s="22">
        <f t="shared" si="3"/>
        <v>191</v>
      </c>
      <c r="M25" s="25">
        <f t="shared" si="4"/>
        <v>191</v>
      </c>
      <c r="N25" s="26">
        <f t="shared" si="5"/>
        <v>191</v>
      </c>
      <c r="O25" s="27">
        <v>191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5" customHeight="1">
      <c r="A26" s="12">
        <v>42</v>
      </c>
      <c r="B26" s="2">
        <v>41</v>
      </c>
      <c r="C26" s="2">
        <v>98</v>
      </c>
      <c r="D26" s="2">
        <v>30</v>
      </c>
      <c r="E26" s="2">
        <v>25</v>
      </c>
      <c r="F26" s="2">
        <v>22</v>
      </c>
      <c r="G26" s="17">
        <v>22</v>
      </c>
      <c r="H26" s="25" t="s">
        <v>224</v>
      </c>
      <c r="I26" s="25">
        <f t="shared" si="0"/>
        <v>190</v>
      </c>
      <c r="J26" s="18">
        <f t="shared" si="1"/>
        <v>188</v>
      </c>
      <c r="K26" s="18">
        <f t="shared" si="2"/>
        <v>177</v>
      </c>
      <c r="L26" s="22">
        <f t="shared" si="3"/>
        <v>154</v>
      </c>
      <c r="M26" s="25">
        <f t="shared" si="4"/>
        <v>122</v>
      </c>
      <c r="N26" s="26">
        <f t="shared" si="5"/>
        <v>87</v>
      </c>
      <c r="O26" s="27">
        <v>57</v>
      </c>
      <c r="P26" s="18">
        <v>7</v>
      </c>
      <c r="Q26" s="18">
        <v>6</v>
      </c>
      <c r="R26" s="18">
        <v>17</v>
      </c>
      <c r="S26" s="18">
        <v>21</v>
      </c>
      <c r="T26" s="18">
        <v>14</v>
      </c>
      <c r="U26" s="18">
        <v>18</v>
      </c>
      <c r="V26" s="18">
        <v>14</v>
      </c>
      <c r="W26" s="18">
        <v>17</v>
      </c>
      <c r="X26" s="18">
        <v>6</v>
      </c>
      <c r="Y26" s="18">
        <v>4</v>
      </c>
      <c r="Z26" s="18">
        <v>7</v>
      </c>
      <c r="AA26" s="18">
        <v>1</v>
      </c>
      <c r="AB26" s="18">
        <v>1</v>
      </c>
    </row>
    <row r="27" spans="1:28" ht="15.75">
      <c r="A27" s="12">
        <v>20</v>
      </c>
      <c r="B27" s="2">
        <v>19</v>
      </c>
      <c r="C27" s="2">
        <v>19</v>
      </c>
      <c r="D27" s="2">
        <v>21</v>
      </c>
      <c r="E27" s="2">
        <v>22</v>
      </c>
      <c r="F27" s="2">
        <v>22</v>
      </c>
      <c r="G27" s="17">
        <v>23</v>
      </c>
      <c r="H27" s="25" t="s">
        <v>140</v>
      </c>
      <c r="I27" s="25">
        <f t="shared" si="0"/>
        <v>188</v>
      </c>
      <c r="J27" s="18">
        <f t="shared" si="1"/>
        <v>188</v>
      </c>
      <c r="K27" s="18">
        <f t="shared" si="2"/>
        <v>188</v>
      </c>
      <c r="L27" s="22">
        <f t="shared" si="3"/>
        <v>188</v>
      </c>
      <c r="M27" s="25">
        <f t="shared" si="4"/>
        <v>188</v>
      </c>
      <c r="N27" s="26">
        <f t="shared" si="5"/>
        <v>188</v>
      </c>
      <c r="O27" s="27">
        <v>188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15" customHeight="1">
      <c r="A28" s="12">
        <v>43</v>
      </c>
      <c r="B28" s="2">
        <v>73</v>
      </c>
      <c r="C28" s="2">
        <v>83</v>
      </c>
      <c r="D28" s="2">
        <v>33</v>
      </c>
      <c r="E28" s="2">
        <v>30</v>
      </c>
      <c r="F28" s="2">
        <v>28</v>
      </c>
      <c r="G28" s="17">
        <v>24</v>
      </c>
      <c r="H28" s="25" t="s">
        <v>218</v>
      </c>
      <c r="I28" s="25">
        <f t="shared" si="0"/>
        <v>187</v>
      </c>
      <c r="J28" s="18">
        <f t="shared" si="1"/>
        <v>167</v>
      </c>
      <c r="K28" s="18">
        <f t="shared" si="2"/>
        <v>161</v>
      </c>
      <c r="L28" s="22">
        <f t="shared" si="3"/>
        <v>151</v>
      </c>
      <c r="M28" s="25">
        <f t="shared" si="4"/>
        <v>121</v>
      </c>
      <c r="N28" s="26">
        <f t="shared" si="5"/>
        <v>93</v>
      </c>
      <c r="O28" s="27">
        <v>73</v>
      </c>
      <c r="P28" s="18">
        <v>5</v>
      </c>
      <c r="Q28" s="18">
        <v>15</v>
      </c>
      <c r="R28" s="18"/>
      <c r="S28" s="18">
        <v>12</v>
      </c>
      <c r="T28" s="18">
        <v>16</v>
      </c>
      <c r="U28" s="18">
        <v>14</v>
      </c>
      <c r="V28" s="18">
        <v>16</v>
      </c>
      <c r="W28" s="18">
        <v>2</v>
      </c>
      <c r="X28" s="18">
        <v>8</v>
      </c>
      <c r="Y28" s="18">
        <v>1</v>
      </c>
      <c r="Z28" s="18">
        <v>5</v>
      </c>
      <c r="AA28" s="18">
        <v>8</v>
      </c>
      <c r="AB28" s="18">
        <v>12</v>
      </c>
    </row>
    <row r="29" spans="1:28" ht="15" customHeight="1">
      <c r="A29" s="12">
        <v>22</v>
      </c>
      <c r="B29" s="2">
        <v>21</v>
      </c>
      <c r="C29" s="2">
        <v>30</v>
      </c>
      <c r="D29" s="2">
        <v>23</v>
      </c>
      <c r="E29" s="2">
        <v>24</v>
      </c>
      <c r="F29" s="2">
        <v>25</v>
      </c>
      <c r="G29" s="17">
        <v>25</v>
      </c>
      <c r="H29" s="25" t="s">
        <v>53</v>
      </c>
      <c r="I29" s="25">
        <f t="shared" si="0"/>
        <v>186</v>
      </c>
      <c r="J29" s="18">
        <f t="shared" si="1"/>
        <v>183</v>
      </c>
      <c r="K29" s="18">
        <f t="shared" si="2"/>
        <v>180</v>
      </c>
      <c r="L29" s="22">
        <f t="shared" si="3"/>
        <v>178</v>
      </c>
      <c r="M29" s="25">
        <f t="shared" si="4"/>
        <v>172</v>
      </c>
      <c r="N29" s="26">
        <f t="shared" si="5"/>
        <v>160</v>
      </c>
      <c r="O29" s="27">
        <v>147</v>
      </c>
      <c r="P29" s="18"/>
      <c r="Q29" s="18">
        <v>13</v>
      </c>
      <c r="R29" s="18"/>
      <c r="S29" s="18">
        <v>1</v>
      </c>
      <c r="T29" s="18">
        <v>11</v>
      </c>
      <c r="U29" s="18"/>
      <c r="V29" s="18">
        <v>6</v>
      </c>
      <c r="W29" s="18"/>
      <c r="X29" s="18">
        <v>2</v>
      </c>
      <c r="Y29" s="18"/>
      <c r="Z29" s="18">
        <v>3</v>
      </c>
      <c r="AA29" s="18"/>
      <c r="AB29" s="18">
        <v>3</v>
      </c>
    </row>
    <row r="30" spans="1:28" ht="15" customHeight="1">
      <c r="A30" s="12">
        <v>21</v>
      </c>
      <c r="B30" s="2">
        <v>20</v>
      </c>
      <c r="C30" s="2">
        <v>21</v>
      </c>
      <c r="D30" s="2">
        <v>22</v>
      </c>
      <c r="E30" s="2">
        <v>23</v>
      </c>
      <c r="F30" s="2">
        <v>24</v>
      </c>
      <c r="G30" s="17">
        <v>26</v>
      </c>
      <c r="H30" s="25" t="s">
        <v>43</v>
      </c>
      <c r="I30" s="25">
        <f t="shared" si="0"/>
        <v>185</v>
      </c>
      <c r="J30" s="18">
        <f t="shared" si="1"/>
        <v>185</v>
      </c>
      <c r="K30" s="18">
        <f t="shared" si="2"/>
        <v>185</v>
      </c>
      <c r="L30" s="22">
        <f t="shared" si="3"/>
        <v>185</v>
      </c>
      <c r="M30" s="25">
        <f t="shared" si="4"/>
        <v>185</v>
      </c>
      <c r="N30" s="26">
        <f t="shared" si="5"/>
        <v>185</v>
      </c>
      <c r="O30" s="27">
        <v>185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15" customHeight="1">
      <c r="A31" s="12">
        <v>54</v>
      </c>
      <c r="B31" s="2">
        <v>80</v>
      </c>
      <c r="C31" s="2">
        <v>110</v>
      </c>
      <c r="D31" s="2">
        <v>48</v>
      </c>
      <c r="E31" s="2">
        <v>39</v>
      </c>
      <c r="F31" s="2">
        <v>32</v>
      </c>
      <c r="G31" s="17">
        <v>27</v>
      </c>
      <c r="H31" s="25" t="s">
        <v>214</v>
      </c>
      <c r="I31" s="25">
        <f t="shared" si="0"/>
        <v>179</v>
      </c>
      <c r="J31" s="18">
        <f t="shared" si="1"/>
        <v>160</v>
      </c>
      <c r="K31" s="18">
        <f t="shared" si="2"/>
        <v>142</v>
      </c>
      <c r="L31" s="22">
        <f t="shared" si="3"/>
        <v>120</v>
      </c>
      <c r="M31" s="25">
        <f t="shared" si="4"/>
        <v>111</v>
      </c>
      <c r="N31" s="26">
        <f t="shared" si="5"/>
        <v>83</v>
      </c>
      <c r="O31" s="27">
        <v>42</v>
      </c>
      <c r="P31" s="18">
        <v>25</v>
      </c>
      <c r="Q31" s="18">
        <v>3</v>
      </c>
      <c r="R31" s="18">
        <v>13</v>
      </c>
      <c r="S31" s="18">
        <v>24</v>
      </c>
      <c r="T31" s="18">
        <v>4</v>
      </c>
      <c r="U31" s="18">
        <v>2</v>
      </c>
      <c r="V31" s="18">
        <v>7</v>
      </c>
      <c r="W31" s="18">
        <v>20</v>
      </c>
      <c r="X31" s="18">
        <v>2</v>
      </c>
      <c r="Y31" s="18">
        <v>17</v>
      </c>
      <c r="Z31" s="18">
        <v>1</v>
      </c>
      <c r="AA31" s="18">
        <v>17</v>
      </c>
      <c r="AB31" s="18">
        <v>2</v>
      </c>
    </row>
    <row r="32" spans="1:28" ht="15" customHeight="1">
      <c r="A32" s="12">
        <v>23</v>
      </c>
      <c r="B32" s="2">
        <v>22</v>
      </c>
      <c r="C32" s="2">
        <v>23</v>
      </c>
      <c r="D32" s="2">
        <v>25</v>
      </c>
      <c r="E32" s="2">
        <v>26</v>
      </c>
      <c r="F32" s="2">
        <v>26</v>
      </c>
      <c r="G32" s="17">
        <v>28</v>
      </c>
      <c r="H32" s="25" t="s">
        <v>145</v>
      </c>
      <c r="I32" s="25">
        <f t="shared" si="0"/>
        <v>172</v>
      </c>
      <c r="J32" s="18">
        <f t="shared" si="1"/>
        <v>172</v>
      </c>
      <c r="K32" s="18">
        <f t="shared" si="2"/>
        <v>172</v>
      </c>
      <c r="L32" s="22">
        <f t="shared" si="3"/>
        <v>170</v>
      </c>
      <c r="M32" s="25">
        <f t="shared" si="4"/>
        <v>170</v>
      </c>
      <c r="N32" s="26">
        <f t="shared" si="5"/>
        <v>170</v>
      </c>
      <c r="O32" s="27">
        <v>169</v>
      </c>
      <c r="P32" s="18"/>
      <c r="Q32" s="18">
        <v>1</v>
      </c>
      <c r="R32" s="18"/>
      <c r="S32" s="18"/>
      <c r="T32" s="18"/>
      <c r="U32" s="18"/>
      <c r="V32" s="18"/>
      <c r="W32" s="18"/>
      <c r="X32" s="18">
        <v>2</v>
      </c>
      <c r="Y32" s="18"/>
      <c r="Z32" s="18"/>
      <c r="AA32" s="18"/>
      <c r="AB32" s="18"/>
    </row>
    <row r="33" spans="1:28" ht="15" customHeight="1">
      <c r="A33" s="12">
        <v>23</v>
      </c>
      <c r="B33" s="2">
        <v>22</v>
      </c>
      <c r="C33" s="2">
        <v>22</v>
      </c>
      <c r="D33" s="2">
        <v>25</v>
      </c>
      <c r="E33" s="2">
        <v>27</v>
      </c>
      <c r="F33" s="2">
        <v>27</v>
      </c>
      <c r="G33" s="17">
        <v>29</v>
      </c>
      <c r="H33" s="25" t="s">
        <v>45</v>
      </c>
      <c r="I33" s="25">
        <f t="shared" si="0"/>
        <v>170</v>
      </c>
      <c r="J33" s="18">
        <f t="shared" si="1"/>
        <v>170</v>
      </c>
      <c r="K33" s="18">
        <f t="shared" si="2"/>
        <v>170</v>
      </c>
      <c r="L33" s="22">
        <f t="shared" si="3"/>
        <v>170</v>
      </c>
      <c r="M33" s="25">
        <f t="shared" si="4"/>
        <v>170</v>
      </c>
      <c r="N33" s="26">
        <f t="shared" si="5"/>
        <v>170</v>
      </c>
      <c r="O33" s="27">
        <v>170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ht="15.75">
      <c r="A34" s="12">
        <v>26</v>
      </c>
      <c r="B34" s="2">
        <v>25</v>
      </c>
      <c r="C34" s="2">
        <v>24</v>
      </c>
      <c r="D34" s="2">
        <v>27</v>
      </c>
      <c r="E34" s="2">
        <v>28</v>
      </c>
      <c r="F34" s="2">
        <v>29</v>
      </c>
      <c r="G34" s="17">
        <v>30</v>
      </c>
      <c r="H34" s="25" t="s">
        <v>151</v>
      </c>
      <c r="I34" s="25">
        <f t="shared" si="0"/>
        <v>163</v>
      </c>
      <c r="J34" s="18">
        <f t="shared" si="1"/>
        <v>163</v>
      </c>
      <c r="K34" s="18">
        <f t="shared" si="2"/>
        <v>163</v>
      </c>
      <c r="L34" s="22">
        <f t="shared" si="3"/>
        <v>163</v>
      </c>
      <c r="M34" s="25">
        <f t="shared" si="4"/>
        <v>163</v>
      </c>
      <c r="N34" s="26">
        <f t="shared" si="5"/>
        <v>163</v>
      </c>
      <c r="O34" s="27">
        <v>163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ht="15.75">
      <c r="A35" s="12">
        <v>27</v>
      </c>
      <c r="B35" s="2">
        <v>26</v>
      </c>
      <c r="C35" s="2">
        <v>25</v>
      </c>
      <c r="D35" s="2">
        <v>28</v>
      </c>
      <c r="E35" s="2">
        <v>29</v>
      </c>
      <c r="F35" s="2">
        <v>30</v>
      </c>
      <c r="G35" s="17">
        <v>31</v>
      </c>
      <c r="H35" s="25" t="s">
        <v>5</v>
      </c>
      <c r="I35" s="25">
        <f t="shared" si="0"/>
        <v>162</v>
      </c>
      <c r="J35" s="18">
        <f t="shared" si="1"/>
        <v>162</v>
      </c>
      <c r="K35" s="18">
        <f t="shared" si="2"/>
        <v>162</v>
      </c>
      <c r="L35" s="22">
        <f t="shared" si="3"/>
        <v>162</v>
      </c>
      <c r="M35" s="25">
        <f t="shared" si="4"/>
        <v>162</v>
      </c>
      <c r="N35" s="26">
        <f t="shared" si="5"/>
        <v>162</v>
      </c>
      <c r="O35" s="27">
        <v>162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ht="15.75">
      <c r="A36" s="12">
        <v>28</v>
      </c>
      <c r="B36" s="2">
        <v>27</v>
      </c>
      <c r="C36" s="2">
        <v>26</v>
      </c>
      <c r="D36" s="2">
        <v>29</v>
      </c>
      <c r="E36" s="2">
        <v>30</v>
      </c>
      <c r="F36" s="2">
        <v>31</v>
      </c>
      <c r="G36" s="17">
        <v>32</v>
      </c>
      <c r="H36" s="25" t="s">
        <v>96</v>
      </c>
      <c r="I36" s="25">
        <f t="shared" si="0"/>
        <v>161</v>
      </c>
      <c r="J36" s="18">
        <f t="shared" si="1"/>
        <v>161</v>
      </c>
      <c r="K36" s="18">
        <f t="shared" si="2"/>
        <v>161</v>
      </c>
      <c r="L36" s="22">
        <f t="shared" si="3"/>
        <v>161</v>
      </c>
      <c r="M36" s="25">
        <f t="shared" si="4"/>
        <v>161</v>
      </c>
      <c r="N36" s="26">
        <f t="shared" si="5"/>
        <v>161</v>
      </c>
      <c r="O36" s="27">
        <v>161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ht="15" customHeight="1">
      <c r="A37" s="12">
        <v>40</v>
      </c>
      <c r="B37" s="2">
        <v>39</v>
      </c>
      <c r="C37" s="2">
        <v>40</v>
      </c>
      <c r="D37" s="2">
        <v>39</v>
      </c>
      <c r="E37" s="2">
        <v>35</v>
      </c>
      <c r="F37" s="2">
        <v>33</v>
      </c>
      <c r="G37" s="17">
        <v>33</v>
      </c>
      <c r="H37" s="25" t="s">
        <v>132</v>
      </c>
      <c r="I37" s="25">
        <f t="shared" si="0"/>
        <v>160</v>
      </c>
      <c r="J37" s="18">
        <f aca="true" t="shared" si="6" ref="J37:J68">SUM(K37+Y37+Z37)</f>
        <v>157</v>
      </c>
      <c r="K37" s="18">
        <f aca="true" t="shared" si="7" ref="K37:K68">SUM(L37+W37+X37)</f>
        <v>147</v>
      </c>
      <c r="L37" s="22">
        <f aca="true" t="shared" si="8" ref="L37:L68">SUM(M37+U37+V37)</f>
        <v>136</v>
      </c>
      <c r="M37" s="25">
        <f aca="true" t="shared" si="9" ref="M37:M68">SUM(N37+S37+T37)</f>
        <v>129</v>
      </c>
      <c r="N37" s="26">
        <f aca="true" t="shared" si="10" ref="N37:N68">SUM(O37:R37)</f>
        <v>129</v>
      </c>
      <c r="O37" s="27">
        <v>121</v>
      </c>
      <c r="P37" s="18"/>
      <c r="Q37" s="18">
        <v>8</v>
      </c>
      <c r="R37" s="18"/>
      <c r="S37" s="18"/>
      <c r="T37" s="18"/>
      <c r="U37" s="18"/>
      <c r="V37" s="18">
        <v>7</v>
      </c>
      <c r="W37" s="18"/>
      <c r="X37" s="18">
        <v>11</v>
      </c>
      <c r="Y37" s="18"/>
      <c r="Z37" s="18">
        <v>10</v>
      </c>
      <c r="AA37" s="18"/>
      <c r="AB37" s="18">
        <v>3</v>
      </c>
    </row>
    <row r="38" spans="1:28" ht="15.75">
      <c r="A38" s="12">
        <v>29</v>
      </c>
      <c r="B38" s="2">
        <v>28</v>
      </c>
      <c r="C38" s="2">
        <v>36</v>
      </c>
      <c r="D38" s="2">
        <v>30</v>
      </c>
      <c r="E38" s="2">
        <v>32</v>
      </c>
      <c r="F38" s="2">
        <v>34</v>
      </c>
      <c r="G38" s="17">
        <v>34</v>
      </c>
      <c r="H38" s="25" t="s">
        <v>192</v>
      </c>
      <c r="I38" s="25">
        <f t="shared" si="0"/>
        <v>154</v>
      </c>
      <c r="J38" s="18">
        <f t="shared" si="6"/>
        <v>154</v>
      </c>
      <c r="K38" s="18">
        <f t="shared" si="7"/>
        <v>154</v>
      </c>
      <c r="L38" s="22">
        <f t="shared" si="8"/>
        <v>154</v>
      </c>
      <c r="M38" s="25">
        <f t="shared" si="9"/>
        <v>154</v>
      </c>
      <c r="N38" s="26">
        <f t="shared" si="10"/>
        <v>152</v>
      </c>
      <c r="O38" s="27">
        <v>133</v>
      </c>
      <c r="P38" s="18">
        <v>16</v>
      </c>
      <c r="Q38" s="18">
        <v>3</v>
      </c>
      <c r="R38" s="18"/>
      <c r="S38" s="18">
        <v>2</v>
      </c>
      <c r="T38" s="18"/>
      <c r="U38" s="18"/>
      <c r="V38" s="18"/>
      <c r="W38" s="18"/>
      <c r="X38" s="18"/>
      <c r="Y38" s="18"/>
      <c r="Z38" s="18"/>
      <c r="AA38" s="18"/>
      <c r="AB38" s="18"/>
    </row>
    <row r="39" spans="1:28" ht="15" customHeight="1">
      <c r="A39" s="12">
        <v>30</v>
      </c>
      <c r="B39" s="2">
        <v>29</v>
      </c>
      <c r="C39" s="2">
        <v>27</v>
      </c>
      <c r="D39" s="2">
        <v>32</v>
      </c>
      <c r="E39" s="2">
        <v>33</v>
      </c>
      <c r="F39" s="2">
        <v>35</v>
      </c>
      <c r="G39" s="17">
        <v>35</v>
      </c>
      <c r="H39" s="25" t="s">
        <v>150</v>
      </c>
      <c r="I39" s="25">
        <f t="shared" si="0"/>
        <v>153</v>
      </c>
      <c r="J39" s="18">
        <f t="shared" si="6"/>
        <v>153</v>
      </c>
      <c r="K39" s="18">
        <f t="shared" si="7"/>
        <v>153</v>
      </c>
      <c r="L39" s="22">
        <f t="shared" si="8"/>
        <v>153</v>
      </c>
      <c r="M39" s="25">
        <f t="shared" si="9"/>
        <v>153</v>
      </c>
      <c r="N39" s="26">
        <f t="shared" si="10"/>
        <v>153</v>
      </c>
      <c r="O39" s="27">
        <v>153</v>
      </c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ht="15" customHeight="1">
      <c r="A40" s="12">
        <v>31</v>
      </c>
      <c r="B40" s="2">
        <v>30</v>
      </c>
      <c r="C40" s="2">
        <v>29</v>
      </c>
      <c r="D40" s="2">
        <v>34</v>
      </c>
      <c r="E40" s="2">
        <v>34</v>
      </c>
      <c r="F40" s="2">
        <v>36</v>
      </c>
      <c r="G40" s="17">
        <v>36</v>
      </c>
      <c r="H40" s="25" t="s">
        <v>31</v>
      </c>
      <c r="I40" s="25">
        <f t="shared" si="0"/>
        <v>150</v>
      </c>
      <c r="J40" s="18">
        <f t="shared" si="6"/>
        <v>150</v>
      </c>
      <c r="K40" s="18">
        <f t="shared" si="7"/>
        <v>150</v>
      </c>
      <c r="L40" s="22">
        <f t="shared" si="8"/>
        <v>150</v>
      </c>
      <c r="M40" s="25">
        <f t="shared" si="9"/>
        <v>150</v>
      </c>
      <c r="N40" s="26">
        <f t="shared" si="10"/>
        <v>150</v>
      </c>
      <c r="O40" s="27">
        <v>150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ht="15" customHeight="1">
      <c r="A41" s="12">
        <v>38</v>
      </c>
      <c r="B41" s="2">
        <v>37</v>
      </c>
      <c r="C41" s="2">
        <v>38</v>
      </c>
      <c r="D41" s="2">
        <v>41</v>
      </c>
      <c r="E41" s="2">
        <v>43</v>
      </c>
      <c r="F41" s="2">
        <v>42</v>
      </c>
      <c r="G41" s="17">
        <v>37</v>
      </c>
      <c r="H41" s="25" t="s">
        <v>319</v>
      </c>
      <c r="I41" s="25">
        <f t="shared" si="0"/>
        <v>146</v>
      </c>
      <c r="J41" s="18">
        <f t="shared" si="6"/>
        <v>138</v>
      </c>
      <c r="K41" s="18">
        <f t="shared" si="7"/>
        <v>132</v>
      </c>
      <c r="L41" s="22">
        <f t="shared" si="8"/>
        <v>132</v>
      </c>
      <c r="M41" s="25">
        <f t="shared" si="9"/>
        <v>132</v>
      </c>
      <c r="N41" s="26">
        <f t="shared" si="10"/>
        <v>132</v>
      </c>
      <c r="O41" s="27">
        <v>126</v>
      </c>
      <c r="P41" s="18">
        <v>3</v>
      </c>
      <c r="Q41" s="18">
        <v>3</v>
      </c>
      <c r="R41" s="18"/>
      <c r="S41" s="18"/>
      <c r="T41" s="18"/>
      <c r="U41" s="18"/>
      <c r="V41" s="18"/>
      <c r="W41" s="18"/>
      <c r="X41" s="18"/>
      <c r="Y41" s="18">
        <v>6</v>
      </c>
      <c r="Z41" s="18"/>
      <c r="AA41" s="18">
        <v>8</v>
      </c>
      <c r="AB41" s="18"/>
    </row>
    <row r="42" spans="1:28" ht="15" customHeight="1">
      <c r="A42" s="12">
        <v>33</v>
      </c>
      <c r="B42" s="2">
        <v>32</v>
      </c>
      <c r="C42" s="2">
        <v>31</v>
      </c>
      <c r="D42" s="2">
        <v>35</v>
      </c>
      <c r="E42" s="2">
        <v>36</v>
      </c>
      <c r="F42" s="2">
        <v>37</v>
      </c>
      <c r="G42" s="17">
        <v>38</v>
      </c>
      <c r="H42" s="25" t="s">
        <v>90</v>
      </c>
      <c r="I42" s="25">
        <f t="shared" si="0"/>
        <v>144</v>
      </c>
      <c r="J42" s="18">
        <f t="shared" si="6"/>
        <v>144</v>
      </c>
      <c r="K42" s="18">
        <f t="shared" si="7"/>
        <v>144</v>
      </c>
      <c r="L42" s="22">
        <f t="shared" si="8"/>
        <v>144</v>
      </c>
      <c r="M42" s="25">
        <f t="shared" si="9"/>
        <v>144</v>
      </c>
      <c r="N42" s="26">
        <f t="shared" si="10"/>
        <v>144</v>
      </c>
      <c r="O42" s="27">
        <v>144</v>
      </c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ht="15" customHeight="1">
      <c r="A43" s="12">
        <v>34</v>
      </c>
      <c r="B43" s="2">
        <v>33</v>
      </c>
      <c r="C43" s="2">
        <v>32</v>
      </c>
      <c r="D43" s="2">
        <v>36</v>
      </c>
      <c r="E43" s="2">
        <v>37</v>
      </c>
      <c r="F43" s="2">
        <v>38</v>
      </c>
      <c r="G43" s="17">
        <v>39</v>
      </c>
      <c r="H43" s="25" t="s">
        <v>191</v>
      </c>
      <c r="I43" s="25">
        <f t="shared" si="0"/>
        <v>143</v>
      </c>
      <c r="J43" s="18">
        <f t="shared" si="6"/>
        <v>143</v>
      </c>
      <c r="K43" s="18">
        <f t="shared" si="7"/>
        <v>143</v>
      </c>
      <c r="L43" s="22">
        <f t="shared" si="8"/>
        <v>143</v>
      </c>
      <c r="M43" s="25">
        <f t="shared" si="9"/>
        <v>143</v>
      </c>
      <c r="N43" s="26">
        <f t="shared" si="10"/>
        <v>143</v>
      </c>
      <c r="O43" s="27">
        <v>143</v>
      </c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ht="15" customHeight="1">
      <c r="A44" s="12">
        <v>34</v>
      </c>
      <c r="B44" s="2">
        <v>33</v>
      </c>
      <c r="C44" s="2">
        <v>32</v>
      </c>
      <c r="D44" s="2">
        <v>36</v>
      </c>
      <c r="E44" s="2">
        <v>37</v>
      </c>
      <c r="F44" s="2">
        <v>38</v>
      </c>
      <c r="G44" s="17">
        <v>39</v>
      </c>
      <c r="H44" s="25" t="s">
        <v>109</v>
      </c>
      <c r="I44" s="25">
        <f t="shared" si="0"/>
        <v>143</v>
      </c>
      <c r="J44" s="18">
        <f t="shared" si="6"/>
        <v>143</v>
      </c>
      <c r="K44" s="18">
        <f t="shared" si="7"/>
        <v>143</v>
      </c>
      <c r="L44" s="22">
        <f t="shared" si="8"/>
        <v>143</v>
      </c>
      <c r="M44" s="25">
        <f t="shared" si="9"/>
        <v>143</v>
      </c>
      <c r="N44" s="26">
        <f t="shared" si="10"/>
        <v>143</v>
      </c>
      <c r="O44" s="27">
        <v>143</v>
      </c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ht="15.75">
      <c r="A45" s="12">
        <v>36</v>
      </c>
      <c r="B45" s="2">
        <v>35</v>
      </c>
      <c r="C45" s="2">
        <v>34</v>
      </c>
      <c r="D45" s="2">
        <v>38</v>
      </c>
      <c r="E45" s="2">
        <v>40</v>
      </c>
      <c r="F45" s="2">
        <v>40</v>
      </c>
      <c r="G45" s="17">
        <v>41</v>
      </c>
      <c r="H45" s="25" t="s">
        <v>149</v>
      </c>
      <c r="I45" s="25">
        <f t="shared" si="0"/>
        <v>140</v>
      </c>
      <c r="J45" s="18">
        <f t="shared" si="6"/>
        <v>140</v>
      </c>
      <c r="K45" s="18">
        <f t="shared" si="7"/>
        <v>140</v>
      </c>
      <c r="L45" s="22">
        <f t="shared" si="8"/>
        <v>140</v>
      </c>
      <c r="M45" s="25">
        <f t="shared" si="9"/>
        <v>140</v>
      </c>
      <c r="N45" s="26">
        <f t="shared" si="10"/>
        <v>140</v>
      </c>
      <c r="O45" s="27">
        <v>140</v>
      </c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ht="15" customHeight="1">
      <c r="A46" s="12">
        <v>73</v>
      </c>
      <c r="B46" s="2">
        <v>89</v>
      </c>
      <c r="C46" s="2">
        <v>105</v>
      </c>
      <c r="D46" s="15">
        <v>49</v>
      </c>
      <c r="E46" s="2">
        <v>40</v>
      </c>
      <c r="F46" s="2">
        <v>40</v>
      </c>
      <c r="G46" s="17">
        <v>41</v>
      </c>
      <c r="H46" s="25" t="s">
        <v>219</v>
      </c>
      <c r="I46" s="25">
        <f t="shared" si="0"/>
        <v>140</v>
      </c>
      <c r="J46" s="18">
        <f t="shared" si="6"/>
        <v>140</v>
      </c>
      <c r="K46" s="18">
        <f t="shared" si="7"/>
        <v>140</v>
      </c>
      <c r="L46" s="22">
        <f t="shared" si="8"/>
        <v>119</v>
      </c>
      <c r="M46" s="25">
        <f t="shared" si="9"/>
        <v>96</v>
      </c>
      <c r="N46" s="26">
        <f t="shared" si="10"/>
        <v>72</v>
      </c>
      <c r="O46" s="27">
        <v>44</v>
      </c>
      <c r="P46" s="18">
        <v>25</v>
      </c>
      <c r="Q46" s="18">
        <v>3</v>
      </c>
      <c r="R46" s="18"/>
      <c r="S46" s="18">
        <v>23</v>
      </c>
      <c r="T46" s="18">
        <v>1</v>
      </c>
      <c r="U46" s="18">
        <v>22</v>
      </c>
      <c r="V46" s="18">
        <v>1</v>
      </c>
      <c r="W46" s="18">
        <v>18</v>
      </c>
      <c r="X46" s="18">
        <v>3</v>
      </c>
      <c r="Y46" s="18"/>
      <c r="Z46" s="18"/>
      <c r="AA46" s="18"/>
      <c r="AB46" s="18"/>
    </row>
    <row r="47" spans="1:28" ht="15.75">
      <c r="A47" s="12">
        <v>87</v>
      </c>
      <c r="B47" s="2">
        <v>124</v>
      </c>
      <c r="D47" s="2">
        <v>85</v>
      </c>
      <c r="E47" s="2">
        <v>56</v>
      </c>
      <c r="F47" s="2">
        <v>48</v>
      </c>
      <c r="G47" s="17">
        <v>41</v>
      </c>
      <c r="H47" s="25" t="s">
        <v>264</v>
      </c>
      <c r="I47" s="25">
        <f t="shared" si="0"/>
        <v>140</v>
      </c>
      <c r="J47" s="18">
        <f t="shared" si="6"/>
        <v>124</v>
      </c>
      <c r="K47" s="18">
        <f t="shared" si="7"/>
        <v>113</v>
      </c>
      <c r="L47" s="22">
        <f t="shared" si="8"/>
        <v>84</v>
      </c>
      <c r="M47" s="25">
        <f t="shared" si="9"/>
        <v>76</v>
      </c>
      <c r="N47" s="26">
        <f t="shared" si="10"/>
        <v>38</v>
      </c>
      <c r="O47" s="16">
        <v>12</v>
      </c>
      <c r="P47" s="16">
        <v>12</v>
      </c>
      <c r="Q47" s="18">
        <v>14</v>
      </c>
      <c r="R47" s="18"/>
      <c r="S47" s="18">
        <v>23</v>
      </c>
      <c r="T47" s="18">
        <v>15</v>
      </c>
      <c r="U47" s="18">
        <v>3</v>
      </c>
      <c r="V47" s="18">
        <v>5</v>
      </c>
      <c r="W47" s="18">
        <v>21</v>
      </c>
      <c r="X47" s="18">
        <v>8</v>
      </c>
      <c r="Y47" s="18">
        <v>10</v>
      </c>
      <c r="Z47" s="18">
        <v>1</v>
      </c>
      <c r="AA47" s="18">
        <v>16</v>
      </c>
      <c r="AB47" s="18"/>
    </row>
    <row r="48" spans="1:28" ht="15.75">
      <c r="A48" s="12">
        <v>37</v>
      </c>
      <c r="B48" s="2">
        <v>36</v>
      </c>
      <c r="C48" s="2">
        <v>35</v>
      </c>
      <c r="D48" s="2">
        <v>39</v>
      </c>
      <c r="E48" s="2">
        <v>42</v>
      </c>
      <c r="F48" s="2">
        <v>43</v>
      </c>
      <c r="G48" s="17">
        <v>44</v>
      </c>
      <c r="H48" s="25" t="s">
        <v>60</v>
      </c>
      <c r="I48" s="25">
        <f t="shared" si="0"/>
        <v>136</v>
      </c>
      <c r="J48" s="18">
        <f t="shared" si="6"/>
        <v>136</v>
      </c>
      <c r="K48" s="18">
        <f t="shared" si="7"/>
        <v>136</v>
      </c>
      <c r="L48" s="22">
        <f t="shared" si="8"/>
        <v>136</v>
      </c>
      <c r="M48" s="25">
        <f t="shared" si="9"/>
        <v>136</v>
      </c>
      <c r="N48" s="26">
        <f t="shared" si="10"/>
        <v>136</v>
      </c>
      <c r="O48" s="27">
        <v>136</v>
      </c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1:28" ht="15.75">
      <c r="A49" s="12">
        <v>50</v>
      </c>
      <c r="B49" s="2">
        <v>47</v>
      </c>
      <c r="C49" s="2">
        <v>63</v>
      </c>
      <c r="D49" s="2">
        <v>41</v>
      </c>
      <c r="E49" s="2">
        <v>43</v>
      </c>
      <c r="F49" s="2">
        <v>44</v>
      </c>
      <c r="G49" s="17">
        <v>45</v>
      </c>
      <c r="H49" s="25" t="s">
        <v>8</v>
      </c>
      <c r="I49" s="25">
        <f t="shared" si="0"/>
        <v>132</v>
      </c>
      <c r="J49" s="18">
        <f t="shared" si="6"/>
        <v>132</v>
      </c>
      <c r="K49" s="18">
        <f t="shared" si="7"/>
        <v>132</v>
      </c>
      <c r="L49" s="22">
        <f t="shared" si="8"/>
        <v>132</v>
      </c>
      <c r="M49" s="25">
        <f t="shared" si="9"/>
        <v>114</v>
      </c>
      <c r="N49" s="26">
        <f t="shared" si="10"/>
        <v>112</v>
      </c>
      <c r="O49" s="27">
        <v>97</v>
      </c>
      <c r="P49" s="18">
        <v>15</v>
      </c>
      <c r="Q49" s="18"/>
      <c r="R49" s="18"/>
      <c r="S49" s="18">
        <v>1</v>
      </c>
      <c r="T49" s="18">
        <v>1</v>
      </c>
      <c r="U49" s="18">
        <v>18</v>
      </c>
      <c r="V49" s="18"/>
      <c r="W49" s="18"/>
      <c r="X49" s="18"/>
      <c r="Y49" s="18"/>
      <c r="Z49" s="18"/>
      <c r="AA49" s="18"/>
      <c r="AB49" s="18"/>
    </row>
    <row r="50" spans="1:28" ht="15.75">
      <c r="A50" s="12">
        <v>39</v>
      </c>
      <c r="B50" s="2">
        <v>38</v>
      </c>
      <c r="C50" s="2">
        <v>37</v>
      </c>
      <c r="D50" s="2">
        <v>43</v>
      </c>
      <c r="E50" s="2">
        <v>45</v>
      </c>
      <c r="F50" s="2">
        <v>45</v>
      </c>
      <c r="G50" s="17">
        <v>46</v>
      </c>
      <c r="H50" s="25" t="s">
        <v>81</v>
      </c>
      <c r="I50" s="25">
        <f t="shared" si="0"/>
        <v>131</v>
      </c>
      <c r="J50" s="18">
        <f t="shared" si="6"/>
        <v>131</v>
      </c>
      <c r="K50" s="18">
        <f t="shared" si="7"/>
        <v>131</v>
      </c>
      <c r="L50" s="22">
        <f t="shared" si="8"/>
        <v>131</v>
      </c>
      <c r="M50" s="25">
        <f t="shared" si="9"/>
        <v>131</v>
      </c>
      <c r="N50" s="26">
        <f t="shared" si="10"/>
        <v>131</v>
      </c>
      <c r="O50" s="27">
        <v>131</v>
      </c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1:28" ht="15.75">
      <c r="A51" s="12">
        <v>55</v>
      </c>
      <c r="B51" s="2">
        <v>51</v>
      </c>
      <c r="C51" s="2">
        <v>49</v>
      </c>
      <c r="D51" s="2">
        <v>53</v>
      </c>
      <c r="E51" s="2">
        <v>51</v>
      </c>
      <c r="F51" s="2">
        <v>46</v>
      </c>
      <c r="G51" s="17">
        <v>47</v>
      </c>
      <c r="H51" s="25" t="s">
        <v>120</v>
      </c>
      <c r="I51" s="25">
        <f t="shared" si="0"/>
        <v>130</v>
      </c>
      <c r="J51" s="18">
        <f t="shared" si="6"/>
        <v>130</v>
      </c>
      <c r="K51" s="18">
        <f t="shared" si="7"/>
        <v>120</v>
      </c>
      <c r="L51" s="22">
        <f t="shared" si="8"/>
        <v>117</v>
      </c>
      <c r="M51" s="25">
        <f t="shared" si="9"/>
        <v>110</v>
      </c>
      <c r="N51" s="26">
        <f t="shared" si="10"/>
        <v>109</v>
      </c>
      <c r="O51" s="27">
        <v>109</v>
      </c>
      <c r="P51" s="18"/>
      <c r="Q51" s="18"/>
      <c r="R51" s="18"/>
      <c r="S51" s="18"/>
      <c r="T51" s="18">
        <v>1</v>
      </c>
      <c r="U51" s="18">
        <v>3</v>
      </c>
      <c r="V51" s="18">
        <v>4</v>
      </c>
      <c r="W51" s="18"/>
      <c r="X51" s="18">
        <v>3</v>
      </c>
      <c r="Y51" s="18">
        <v>10</v>
      </c>
      <c r="Z51" s="18"/>
      <c r="AA51" s="18"/>
      <c r="AB51" s="18"/>
    </row>
    <row r="52" spans="1:28" ht="15.75">
      <c r="A52" s="12">
        <v>41</v>
      </c>
      <c r="B52" s="2">
        <v>40</v>
      </c>
      <c r="C52" s="2">
        <v>38</v>
      </c>
      <c r="D52" s="2">
        <v>44</v>
      </c>
      <c r="E52" s="2">
        <v>46</v>
      </c>
      <c r="F52" s="2">
        <v>47</v>
      </c>
      <c r="G52" s="17">
        <v>48</v>
      </c>
      <c r="H52" s="25" t="s">
        <v>152</v>
      </c>
      <c r="I52" s="25">
        <f t="shared" si="0"/>
        <v>126</v>
      </c>
      <c r="J52" s="18">
        <f t="shared" si="6"/>
        <v>126</v>
      </c>
      <c r="K52" s="18">
        <f t="shared" si="7"/>
        <v>126</v>
      </c>
      <c r="L52" s="22">
        <f t="shared" si="8"/>
        <v>126</v>
      </c>
      <c r="M52" s="25">
        <f t="shared" si="9"/>
        <v>126</v>
      </c>
      <c r="N52" s="26">
        <f t="shared" si="10"/>
        <v>126</v>
      </c>
      <c r="O52" s="27">
        <v>126</v>
      </c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1:28" ht="15.75">
      <c r="A53" s="12">
        <v>46</v>
      </c>
      <c r="B53" s="2">
        <v>54</v>
      </c>
      <c r="C53" s="2">
        <v>67</v>
      </c>
      <c r="D53" s="2">
        <v>45</v>
      </c>
      <c r="E53" s="2">
        <v>47</v>
      </c>
      <c r="F53" s="2">
        <v>48</v>
      </c>
      <c r="G53" s="17">
        <v>49</v>
      </c>
      <c r="H53" s="25" t="s">
        <v>25</v>
      </c>
      <c r="I53" s="25">
        <f t="shared" si="0"/>
        <v>124</v>
      </c>
      <c r="J53" s="18">
        <f t="shared" si="6"/>
        <v>124</v>
      </c>
      <c r="K53" s="18">
        <f t="shared" si="7"/>
        <v>124</v>
      </c>
      <c r="L53" s="22">
        <f t="shared" si="8"/>
        <v>123</v>
      </c>
      <c r="M53" s="25">
        <f t="shared" si="9"/>
        <v>120</v>
      </c>
      <c r="N53" s="26">
        <f t="shared" si="10"/>
        <v>107</v>
      </c>
      <c r="O53" s="27">
        <v>93</v>
      </c>
      <c r="P53" s="18">
        <v>14</v>
      </c>
      <c r="Q53" s="18"/>
      <c r="R53" s="18"/>
      <c r="S53" s="18">
        <v>13</v>
      </c>
      <c r="T53" s="18"/>
      <c r="U53" s="18">
        <v>3</v>
      </c>
      <c r="V53" s="18"/>
      <c r="W53" s="18"/>
      <c r="X53" s="18">
        <v>1</v>
      </c>
      <c r="Y53" s="18"/>
      <c r="Z53" s="18"/>
      <c r="AA53" s="18"/>
      <c r="AB53" s="18"/>
    </row>
    <row r="54" spans="1:28" ht="15.75">
      <c r="A54" s="12">
        <v>58</v>
      </c>
      <c r="B54" s="2">
        <v>61</v>
      </c>
      <c r="C54" s="2">
        <v>75</v>
      </c>
      <c r="D54" s="2">
        <v>59</v>
      </c>
      <c r="E54" s="2">
        <v>60</v>
      </c>
      <c r="F54" s="2">
        <v>57</v>
      </c>
      <c r="G54" s="17">
        <v>50</v>
      </c>
      <c r="H54" s="25" t="s">
        <v>215</v>
      </c>
      <c r="I54" s="25">
        <f t="shared" si="0"/>
        <v>123</v>
      </c>
      <c r="J54" s="18">
        <f t="shared" si="6"/>
        <v>112</v>
      </c>
      <c r="K54" s="18">
        <f t="shared" si="7"/>
        <v>108</v>
      </c>
      <c r="L54" s="22">
        <f t="shared" si="8"/>
        <v>108</v>
      </c>
      <c r="M54" s="25">
        <f t="shared" si="9"/>
        <v>108</v>
      </c>
      <c r="N54" s="26">
        <f t="shared" si="10"/>
        <v>101</v>
      </c>
      <c r="O54" s="27">
        <v>77</v>
      </c>
      <c r="P54" s="18">
        <v>8</v>
      </c>
      <c r="Q54" s="18">
        <v>5</v>
      </c>
      <c r="R54" s="18">
        <v>11</v>
      </c>
      <c r="S54" s="18">
        <v>1</v>
      </c>
      <c r="T54" s="18">
        <v>6</v>
      </c>
      <c r="U54" s="18"/>
      <c r="V54" s="18"/>
      <c r="W54" s="18"/>
      <c r="X54" s="18"/>
      <c r="Y54" s="18">
        <v>2</v>
      </c>
      <c r="Z54" s="18">
        <v>2</v>
      </c>
      <c r="AA54" s="18">
        <v>7</v>
      </c>
      <c r="AB54" s="18">
        <v>4</v>
      </c>
    </row>
    <row r="55" spans="1:28" ht="15.75">
      <c r="A55" s="12">
        <v>43</v>
      </c>
      <c r="B55" s="2">
        <v>41</v>
      </c>
      <c r="C55" s="2">
        <v>40</v>
      </c>
      <c r="D55" s="2">
        <v>46</v>
      </c>
      <c r="E55" s="2">
        <v>48</v>
      </c>
      <c r="F55" s="2">
        <v>50</v>
      </c>
      <c r="G55" s="17">
        <v>51</v>
      </c>
      <c r="H55" s="25" t="s">
        <v>156</v>
      </c>
      <c r="I55" s="25">
        <f t="shared" si="0"/>
        <v>121</v>
      </c>
      <c r="J55" s="18">
        <f t="shared" si="6"/>
        <v>121</v>
      </c>
      <c r="K55" s="18">
        <f t="shared" si="7"/>
        <v>121</v>
      </c>
      <c r="L55" s="22">
        <f t="shared" si="8"/>
        <v>121</v>
      </c>
      <c r="M55" s="25">
        <f t="shared" si="9"/>
        <v>121</v>
      </c>
      <c r="N55" s="26">
        <f t="shared" si="10"/>
        <v>121</v>
      </c>
      <c r="O55" s="27">
        <v>121</v>
      </c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1:28" ht="15.75">
      <c r="A56" s="12">
        <v>43</v>
      </c>
      <c r="B56" s="2">
        <v>68</v>
      </c>
      <c r="C56" s="2">
        <v>96</v>
      </c>
      <c r="D56" s="2">
        <v>46</v>
      </c>
      <c r="E56" s="2">
        <v>48</v>
      </c>
      <c r="F56" s="2">
        <v>50</v>
      </c>
      <c r="G56" s="17">
        <v>51</v>
      </c>
      <c r="H56" s="25" t="s">
        <v>213</v>
      </c>
      <c r="I56" s="25">
        <f t="shared" si="0"/>
        <v>121</v>
      </c>
      <c r="J56" s="18">
        <f t="shared" si="6"/>
        <v>121</v>
      </c>
      <c r="K56" s="18">
        <f t="shared" si="7"/>
        <v>121</v>
      </c>
      <c r="L56" s="22">
        <f t="shared" si="8"/>
        <v>121</v>
      </c>
      <c r="M56" s="25">
        <f t="shared" si="9"/>
        <v>121</v>
      </c>
      <c r="N56" s="26">
        <f t="shared" si="10"/>
        <v>97</v>
      </c>
      <c r="O56" s="27">
        <v>59</v>
      </c>
      <c r="P56" s="18">
        <v>25</v>
      </c>
      <c r="Q56" s="18"/>
      <c r="R56" s="18">
        <v>13</v>
      </c>
      <c r="S56" s="18">
        <v>23</v>
      </c>
      <c r="T56" s="18">
        <v>1</v>
      </c>
      <c r="U56" s="18"/>
      <c r="V56" s="18"/>
      <c r="W56" s="18"/>
      <c r="X56" s="18"/>
      <c r="Y56" s="18"/>
      <c r="Z56" s="18"/>
      <c r="AA56" s="18"/>
      <c r="AB56" s="18"/>
    </row>
    <row r="57" spans="1:28" ht="15.75">
      <c r="A57" s="12">
        <v>52</v>
      </c>
      <c r="B57" s="2">
        <v>47</v>
      </c>
      <c r="C57" s="2">
        <v>46</v>
      </c>
      <c r="D57" s="2">
        <v>50</v>
      </c>
      <c r="E57" s="2">
        <v>48</v>
      </c>
      <c r="F57" s="2">
        <v>50</v>
      </c>
      <c r="G57" s="17">
        <v>51</v>
      </c>
      <c r="H57" s="25" t="s">
        <v>187</v>
      </c>
      <c r="I57" s="25">
        <f t="shared" si="0"/>
        <v>121</v>
      </c>
      <c r="J57" s="18">
        <f t="shared" si="6"/>
        <v>121</v>
      </c>
      <c r="K57" s="18">
        <f t="shared" si="7"/>
        <v>121</v>
      </c>
      <c r="L57" s="22">
        <f t="shared" si="8"/>
        <v>118</v>
      </c>
      <c r="M57" s="25">
        <f t="shared" si="9"/>
        <v>112</v>
      </c>
      <c r="N57" s="26">
        <f t="shared" si="10"/>
        <v>112</v>
      </c>
      <c r="O57" s="27">
        <v>112</v>
      </c>
      <c r="P57" s="18"/>
      <c r="Q57" s="18"/>
      <c r="R57" s="18"/>
      <c r="S57" s="18"/>
      <c r="T57" s="18"/>
      <c r="U57" s="18"/>
      <c r="V57" s="18">
        <v>6</v>
      </c>
      <c r="W57" s="18"/>
      <c r="X57" s="18">
        <v>3</v>
      </c>
      <c r="Y57" s="18"/>
      <c r="Z57" s="18"/>
      <c r="AA57" s="18"/>
      <c r="AB57" s="18"/>
    </row>
    <row r="58" spans="1:28" ht="15.75">
      <c r="A58" s="12">
        <v>47</v>
      </c>
      <c r="B58" s="2">
        <v>42</v>
      </c>
      <c r="C58" s="2">
        <v>42</v>
      </c>
      <c r="D58" s="2">
        <v>50</v>
      </c>
      <c r="E58" s="2">
        <v>52</v>
      </c>
      <c r="F58" s="2">
        <v>53</v>
      </c>
      <c r="G58" s="17">
        <v>54</v>
      </c>
      <c r="H58" s="25" t="s">
        <v>112</v>
      </c>
      <c r="I58" s="25">
        <f t="shared" si="0"/>
        <v>118</v>
      </c>
      <c r="J58" s="18">
        <f t="shared" si="6"/>
        <v>118</v>
      </c>
      <c r="K58" s="18">
        <f t="shared" si="7"/>
        <v>118</v>
      </c>
      <c r="L58" s="22">
        <f t="shared" si="8"/>
        <v>118</v>
      </c>
      <c r="M58" s="25">
        <f t="shared" si="9"/>
        <v>118</v>
      </c>
      <c r="N58" s="26">
        <f t="shared" si="10"/>
        <v>118</v>
      </c>
      <c r="O58" s="27">
        <v>118</v>
      </c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1:28" ht="15.75">
      <c r="A59" s="12">
        <v>47</v>
      </c>
      <c r="B59" s="2">
        <v>42</v>
      </c>
      <c r="C59" s="2">
        <v>42</v>
      </c>
      <c r="D59" s="2">
        <v>50</v>
      </c>
      <c r="E59" s="2">
        <v>52</v>
      </c>
      <c r="F59" s="2">
        <v>53</v>
      </c>
      <c r="G59" s="17">
        <v>54</v>
      </c>
      <c r="H59" s="25" t="s">
        <v>117</v>
      </c>
      <c r="I59" s="25">
        <f t="shared" si="0"/>
        <v>118</v>
      </c>
      <c r="J59" s="18">
        <f t="shared" si="6"/>
        <v>118</v>
      </c>
      <c r="K59" s="18">
        <f t="shared" si="7"/>
        <v>118</v>
      </c>
      <c r="L59" s="22">
        <f t="shared" si="8"/>
        <v>118</v>
      </c>
      <c r="M59" s="25">
        <f t="shared" si="9"/>
        <v>118</v>
      </c>
      <c r="N59" s="26">
        <f t="shared" si="10"/>
        <v>118</v>
      </c>
      <c r="O59" s="27">
        <v>118</v>
      </c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28" ht="15.75">
      <c r="A60" s="12">
        <v>49</v>
      </c>
      <c r="B60" s="2">
        <v>44</v>
      </c>
      <c r="C60" s="2">
        <v>44</v>
      </c>
      <c r="D60" s="2">
        <v>53</v>
      </c>
      <c r="E60" s="2">
        <v>54</v>
      </c>
      <c r="F60" s="2">
        <v>55</v>
      </c>
      <c r="G60" s="17">
        <v>56</v>
      </c>
      <c r="H60" s="25" t="s">
        <v>171</v>
      </c>
      <c r="I60" s="25">
        <f t="shared" si="0"/>
        <v>117</v>
      </c>
      <c r="J60" s="18">
        <f t="shared" si="6"/>
        <v>117</v>
      </c>
      <c r="K60" s="18">
        <f t="shared" si="7"/>
        <v>117</v>
      </c>
      <c r="L60" s="22">
        <f t="shared" si="8"/>
        <v>117</v>
      </c>
      <c r="M60" s="25">
        <f t="shared" si="9"/>
        <v>117</v>
      </c>
      <c r="N60" s="26">
        <f t="shared" si="10"/>
        <v>117</v>
      </c>
      <c r="O60" s="27">
        <v>117</v>
      </c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1:28" ht="15.75">
      <c r="A61" s="12">
        <v>50</v>
      </c>
      <c r="B61" s="2">
        <v>45</v>
      </c>
      <c r="C61" s="2">
        <v>45</v>
      </c>
      <c r="D61" s="2">
        <v>55</v>
      </c>
      <c r="E61" s="2">
        <v>55</v>
      </c>
      <c r="F61" s="2">
        <v>56</v>
      </c>
      <c r="G61" s="17">
        <v>57</v>
      </c>
      <c r="H61" s="25" t="s">
        <v>186</v>
      </c>
      <c r="I61" s="25">
        <f t="shared" si="0"/>
        <v>115</v>
      </c>
      <c r="J61" s="18">
        <f t="shared" si="6"/>
        <v>115</v>
      </c>
      <c r="K61" s="18">
        <f t="shared" si="7"/>
        <v>114</v>
      </c>
      <c r="L61" s="22">
        <f t="shared" si="8"/>
        <v>114</v>
      </c>
      <c r="M61" s="25">
        <f t="shared" si="9"/>
        <v>114</v>
      </c>
      <c r="N61" s="26">
        <f t="shared" si="10"/>
        <v>114</v>
      </c>
      <c r="O61" s="27">
        <v>114</v>
      </c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>
        <v>1</v>
      </c>
      <c r="AA61" s="18"/>
      <c r="AB61" s="18"/>
    </row>
    <row r="62" spans="1:28" ht="15.75">
      <c r="A62" s="12">
        <v>52</v>
      </c>
      <c r="B62" s="2">
        <v>47</v>
      </c>
      <c r="C62" s="2">
        <v>46</v>
      </c>
      <c r="D62" s="2">
        <v>56</v>
      </c>
      <c r="E62" s="2">
        <v>57</v>
      </c>
      <c r="F62" s="2">
        <v>57</v>
      </c>
      <c r="G62" s="17">
        <v>58</v>
      </c>
      <c r="H62" s="25" t="s">
        <v>111</v>
      </c>
      <c r="I62" s="25">
        <f t="shared" si="0"/>
        <v>112</v>
      </c>
      <c r="J62" s="18">
        <f t="shared" si="6"/>
        <v>112</v>
      </c>
      <c r="K62" s="18">
        <f t="shared" si="7"/>
        <v>112</v>
      </c>
      <c r="L62" s="22">
        <f t="shared" si="8"/>
        <v>112</v>
      </c>
      <c r="M62" s="25">
        <f t="shared" si="9"/>
        <v>112</v>
      </c>
      <c r="N62" s="26">
        <f t="shared" si="10"/>
        <v>112</v>
      </c>
      <c r="O62" s="27">
        <v>112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ht="15.75">
      <c r="A63" s="12">
        <v>55</v>
      </c>
      <c r="B63" s="2">
        <v>50</v>
      </c>
      <c r="C63" s="2">
        <v>48</v>
      </c>
      <c r="D63" s="2">
        <v>57</v>
      </c>
      <c r="E63" s="2">
        <v>58</v>
      </c>
      <c r="F63" s="2">
        <v>59</v>
      </c>
      <c r="G63" s="17">
        <v>59</v>
      </c>
      <c r="H63" s="25" t="s">
        <v>159</v>
      </c>
      <c r="I63" s="25">
        <f t="shared" si="0"/>
        <v>110</v>
      </c>
      <c r="J63" s="18">
        <f t="shared" si="6"/>
        <v>110</v>
      </c>
      <c r="K63" s="18">
        <f t="shared" si="7"/>
        <v>110</v>
      </c>
      <c r="L63" s="22">
        <f t="shared" si="8"/>
        <v>110</v>
      </c>
      <c r="M63" s="25">
        <f t="shared" si="9"/>
        <v>110</v>
      </c>
      <c r="N63" s="26">
        <f t="shared" si="10"/>
        <v>110</v>
      </c>
      <c r="O63" s="27">
        <v>110</v>
      </c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ht="15.75">
      <c r="A64" s="12">
        <v>57</v>
      </c>
      <c r="B64" s="2">
        <v>51</v>
      </c>
      <c r="C64" s="2">
        <v>49</v>
      </c>
      <c r="D64" s="2">
        <v>58</v>
      </c>
      <c r="E64" s="2">
        <v>59</v>
      </c>
      <c r="F64" s="2">
        <v>60</v>
      </c>
      <c r="G64" s="17">
        <v>60</v>
      </c>
      <c r="H64" s="25" t="s">
        <v>106</v>
      </c>
      <c r="I64" s="25">
        <f t="shared" si="0"/>
        <v>109</v>
      </c>
      <c r="J64" s="18">
        <f t="shared" si="6"/>
        <v>109</v>
      </c>
      <c r="K64" s="18">
        <f t="shared" si="7"/>
        <v>109</v>
      </c>
      <c r="L64" s="22">
        <f t="shared" si="8"/>
        <v>109</v>
      </c>
      <c r="M64" s="25">
        <f t="shared" si="9"/>
        <v>109</v>
      </c>
      <c r="N64" s="26">
        <f t="shared" si="10"/>
        <v>109</v>
      </c>
      <c r="O64" s="27">
        <v>109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ht="15.75">
      <c r="A65" s="12">
        <v>94</v>
      </c>
      <c r="B65" s="2">
        <v>88</v>
      </c>
      <c r="C65" s="2">
        <v>106</v>
      </c>
      <c r="D65" s="2">
        <v>97</v>
      </c>
      <c r="E65" s="2">
        <v>83</v>
      </c>
      <c r="F65" s="2">
        <v>77</v>
      </c>
      <c r="G65" s="17">
        <v>60</v>
      </c>
      <c r="H65" s="28" t="s">
        <v>212</v>
      </c>
      <c r="I65" s="25">
        <f t="shared" si="0"/>
        <v>109</v>
      </c>
      <c r="J65" s="18">
        <f t="shared" si="6"/>
        <v>98</v>
      </c>
      <c r="K65" s="18">
        <f t="shared" si="7"/>
        <v>90</v>
      </c>
      <c r="L65" s="22">
        <f t="shared" si="8"/>
        <v>73</v>
      </c>
      <c r="M65" s="25">
        <f t="shared" si="9"/>
        <v>73</v>
      </c>
      <c r="N65" s="26">
        <f t="shared" si="10"/>
        <v>73</v>
      </c>
      <c r="O65" s="27">
        <v>43</v>
      </c>
      <c r="P65" s="18">
        <v>8</v>
      </c>
      <c r="Q65" s="18">
        <v>7</v>
      </c>
      <c r="R65" s="18">
        <v>15</v>
      </c>
      <c r="S65" s="18"/>
      <c r="T65" s="18"/>
      <c r="U65" s="18"/>
      <c r="V65" s="18"/>
      <c r="W65" s="18">
        <v>15</v>
      </c>
      <c r="X65" s="18">
        <v>2</v>
      </c>
      <c r="Y65" s="18">
        <v>4</v>
      </c>
      <c r="Z65" s="18">
        <v>4</v>
      </c>
      <c r="AA65" s="18">
        <v>8</v>
      </c>
      <c r="AB65" s="18">
        <v>3</v>
      </c>
    </row>
    <row r="66" spans="1:28" ht="15.75">
      <c r="A66" s="12">
        <v>58</v>
      </c>
      <c r="B66" s="2">
        <v>53</v>
      </c>
      <c r="C66" s="2">
        <v>51</v>
      </c>
      <c r="D66" s="2">
        <v>59</v>
      </c>
      <c r="E66" s="2">
        <v>60</v>
      </c>
      <c r="F66" s="2">
        <v>61</v>
      </c>
      <c r="G66" s="17">
        <v>62</v>
      </c>
      <c r="H66" s="28" t="s">
        <v>157</v>
      </c>
      <c r="I66" s="25">
        <f t="shared" si="0"/>
        <v>108</v>
      </c>
      <c r="J66" s="18">
        <f t="shared" si="6"/>
        <v>108</v>
      </c>
      <c r="K66" s="18">
        <f t="shared" si="7"/>
        <v>108</v>
      </c>
      <c r="L66" s="22">
        <f t="shared" si="8"/>
        <v>108</v>
      </c>
      <c r="M66" s="25">
        <f t="shared" si="9"/>
        <v>108</v>
      </c>
      <c r="N66" s="26">
        <f t="shared" si="10"/>
        <v>108</v>
      </c>
      <c r="O66" s="27">
        <v>108</v>
      </c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8" ht="15.75">
      <c r="A67" s="12">
        <v>60</v>
      </c>
      <c r="B67" s="2">
        <v>55</v>
      </c>
      <c r="C67" s="2">
        <v>52</v>
      </c>
      <c r="D67" s="2">
        <v>61</v>
      </c>
      <c r="E67" s="2">
        <v>62</v>
      </c>
      <c r="F67" s="2">
        <v>62</v>
      </c>
      <c r="G67" s="17">
        <v>63</v>
      </c>
      <c r="H67" s="28" t="s">
        <v>19</v>
      </c>
      <c r="I67" s="25">
        <f t="shared" si="0"/>
        <v>106</v>
      </c>
      <c r="J67" s="18">
        <f t="shared" si="6"/>
        <v>106</v>
      </c>
      <c r="K67" s="18">
        <f t="shared" si="7"/>
        <v>106</v>
      </c>
      <c r="L67" s="22">
        <f t="shared" si="8"/>
        <v>106</v>
      </c>
      <c r="M67" s="25">
        <f t="shared" si="9"/>
        <v>106</v>
      </c>
      <c r="N67" s="26">
        <f t="shared" si="10"/>
        <v>106</v>
      </c>
      <c r="O67" s="27">
        <v>106</v>
      </c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spans="1:28" ht="15.75">
      <c r="A68" s="12">
        <v>60</v>
      </c>
      <c r="B68" s="2">
        <v>55</v>
      </c>
      <c r="C68" s="2">
        <v>52</v>
      </c>
      <c r="D68" s="2">
        <v>61</v>
      </c>
      <c r="E68" s="2">
        <v>62</v>
      </c>
      <c r="F68" s="2">
        <v>62</v>
      </c>
      <c r="G68" s="17">
        <v>63</v>
      </c>
      <c r="H68" s="28" t="s">
        <v>99</v>
      </c>
      <c r="I68" s="25">
        <f t="shared" si="0"/>
        <v>106</v>
      </c>
      <c r="J68" s="18">
        <f t="shared" si="6"/>
        <v>106</v>
      </c>
      <c r="K68" s="18">
        <f t="shared" si="7"/>
        <v>106</v>
      </c>
      <c r="L68" s="22">
        <f t="shared" si="8"/>
        <v>106</v>
      </c>
      <c r="M68" s="25">
        <f t="shared" si="9"/>
        <v>106</v>
      </c>
      <c r="N68" s="26">
        <f t="shared" si="10"/>
        <v>106</v>
      </c>
      <c r="O68" s="27">
        <v>106</v>
      </c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spans="1:28" ht="15.75">
      <c r="A69" s="12">
        <v>62</v>
      </c>
      <c r="B69" s="2">
        <v>57</v>
      </c>
      <c r="C69" s="2">
        <v>54</v>
      </c>
      <c r="D69" s="2">
        <v>63</v>
      </c>
      <c r="E69" s="2">
        <v>64</v>
      </c>
      <c r="F69" s="2">
        <v>64</v>
      </c>
      <c r="G69" s="17">
        <v>65</v>
      </c>
      <c r="H69" s="28" t="s">
        <v>116</v>
      </c>
      <c r="I69" s="25">
        <f aca="true" t="shared" si="11" ref="I69:I132">SUM(J69+AA69+AB69)</f>
        <v>105</v>
      </c>
      <c r="J69" s="18">
        <f aca="true" t="shared" si="12" ref="J69:J100">SUM(K69+Y69+Z69)</f>
        <v>105</v>
      </c>
      <c r="K69" s="18">
        <f aca="true" t="shared" si="13" ref="K69:K100">SUM(L69+W69+X69)</f>
        <v>105</v>
      </c>
      <c r="L69" s="22">
        <f aca="true" t="shared" si="14" ref="L69:L100">SUM(M69+U69+V69)</f>
        <v>105</v>
      </c>
      <c r="M69" s="25">
        <f aca="true" t="shared" si="15" ref="M69:M100">SUM(N69+S69+T69)</f>
        <v>105</v>
      </c>
      <c r="N69" s="26">
        <f aca="true" t="shared" si="16" ref="N69:N90">SUM(O69:R69)</f>
        <v>105</v>
      </c>
      <c r="O69" s="27">
        <v>105</v>
      </c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spans="1:28" ht="15.75">
      <c r="A70" s="12">
        <v>63</v>
      </c>
      <c r="B70" s="2">
        <v>58</v>
      </c>
      <c r="C70" s="2">
        <v>55</v>
      </c>
      <c r="D70" s="2">
        <v>64</v>
      </c>
      <c r="E70" s="2">
        <v>65</v>
      </c>
      <c r="F70" s="2">
        <v>65</v>
      </c>
      <c r="G70" s="17">
        <v>66</v>
      </c>
      <c r="H70" s="28" t="s">
        <v>42</v>
      </c>
      <c r="I70" s="25">
        <f t="shared" si="11"/>
        <v>104</v>
      </c>
      <c r="J70" s="18">
        <f t="shared" si="12"/>
        <v>104</v>
      </c>
      <c r="K70" s="18">
        <f t="shared" si="13"/>
        <v>104</v>
      </c>
      <c r="L70" s="22">
        <f t="shared" si="14"/>
        <v>104</v>
      </c>
      <c r="M70" s="25">
        <f t="shared" si="15"/>
        <v>104</v>
      </c>
      <c r="N70" s="26">
        <f t="shared" si="16"/>
        <v>104</v>
      </c>
      <c r="O70" s="27">
        <v>104</v>
      </c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</row>
    <row r="71" spans="1:28" ht="15.75">
      <c r="A71" s="12">
        <v>118</v>
      </c>
      <c r="B71" s="2">
        <v>168</v>
      </c>
      <c r="D71" s="2">
        <v>111</v>
      </c>
      <c r="E71" s="2">
        <v>91</v>
      </c>
      <c r="F71" s="2">
        <v>86</v>
      </c>
      <c r="G71" s="17">
        <v>67</v>
      </c>
      <c r="H71" s="28" t="s">
        <v>274</v>
      </c>
      <c r="I71" s="25">
        <f t="shared" si="11"/>
        <v>103</v>
      </c>
      <c r="J71" s="18">
        <f t="shared" si="12"/>
        <v>87</v>
      </c>
      <c r="K71" s="18">
        <f t="shared" si="13"/>
        <v>80</v>
      </c>
      <c r="L71" s="22">
        <f t="shared" si="14"/>
        <v>59</v>
      </c>
      <c r="M71" s="25">
        <f t="shared" si="15"/>
        <v>43</v>
      </c>
      <c r="N71" s="26">
        <f t="shared" si="16"/>
        <v>19</v>
      </c>
      <c r="O71" s="27"/>
      <c r="P71" s="18"/>
      <c r="Q71" s="18">
        <v>7</v>
      </c>
      <c r="R71" s="18">
        <v>12</v>
      </c>
      <c r="S71" s="18">
        <v>10</v>
      </c>
      <c r="T71" s="18">
        <v>14</v>
      </c>
      <c r="U71" s="18">
        <v>9</v>
      </c>
      <c r="V71" s="18">
        <v>7</v>
      </c>
      <c r="W71" s="18">
        <v>17</v>
      </c>
      <c r="X71" s="18">
        <v>4</v>
      </c>
      <c r="Y71" s="18">
        <v>6</v>
      </c>
      <c r="Z71" s="18">
        <v>1</v>
      </c>
      <c r="AA71" s="18">
        <v>14</v>
      </c>
      <c r="AB71" s="18">
        <v>2</v>
      </c>
    </row>
    <row r="72" spans="1:28" ht="15.75">
      <c r="A72" s="12">
        <v>64</v>
      </c>
      <c r="B72" s="2">
        <v>59</v>
      </c>
      <c r="C72" s="2">
        <v>56</v>
      </c>
      <c r="D72" s="2">
        <v>65</v>
      </c>
      <c r="E72" s="2">
        <v>66</v>
      </c>
      <c r="F72" s="2">
        <v>66</v>
      </c>
      <c r="G72" s="17">
        <v>68</v>
      </c>
      <c r="H72" s="25" t="s">
        <v>189</v>
      </c>
      <c r="I72" s="25">
        <f t="shared" si="11"/>
        <v>102</v>
      </c>
      <c r="J72" s="18">
        <f t="shared" si="12"/>
        <v>102</v>
      </c>
      <c r="K72" s="18">
        <f t="shared" si="13"/>
        <v>102</v>
      </c>
      <c r="L72" s="22">
        <f t="shared" si="14"/>
        <v>102</v>
      </c>
      <c r="M72" s="25">
        <f t="shared" si="15"/>
        <v>102</v>
      </c>
      <c r="N72" s="26">
        <f t="shared" si="16"/>
        <v>102</v>
      </c>
      <c r="O72" s="27">
        <v>102</v>
      </c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1:28" ht="15.75">
      <c r="A73" s="12">
        <v>64</v>
      </c>
      <c r="B73" s="2">
        <v>59</v>
      </c>
      <c r="C73" s="2">
        <v>56</v>
      </c>
      <c r="D73" s="2">
        <v>65</v>
      </c>
      <c r="E73" s="2">
        <v>66</v>
      </c>
      <c r="F73" s="2">
        <v>66</v>
      </c>
      <c r="G73" s="17">
        <v>68</v>
      </c>
      <c r="H73" s="25" t="s">
        <v>188</v>
      </c>
      <c r="I73" s="25">
        <f t="shared" si="11"/>
        <v>102</v>
      </c>
      <c r="J73" s="18">
        <f t="shared" si="12"/>
        <v>102</v>
      </c>
      <c r="K73" s="18">
        <f t="shared" si="13"/>
        <v>102</v>
      </c>
      <c r="L73" s="22">
        <f t="shared" si="14"/>
        <v>102</v>
      </c>
      <c r="M73" s="25">
        <f t="shared" si="15"/>
        <v>102</v>
      </c>
      <c r="N73" s="26">
        <f t="shared" si="16"/>
        <v>102</v>
      </c>
      <c r="O73" s="27">
        <v>102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</row>
    <row r="74" spans="1:28" ht="15.75">
      <c r="A74" s="12">
        <v>79</v>
      </c>
      <c r="B74" s="2">
        <v>100</v>
      </c>
      <c r="D74" s="2">
        <v>80</v>
      </c>
      <c r="E74" s="2">
        <v>66</v>
      </c>
      <c r="F74" s="2">
        <v>66</v>
      </c>
      <c r="G74" s="17">
        <v>68</v>
      </c>
      <c r="H74" s="25" t="s">
        <v>262</v>
      </c>
      <c r="I74" s="25">
        <f t="shared" si="11"/>
        <v>102</v>
      </c>
      <c r="J74" s="18">
        <f t="shared" si="12"/>
        <v>102</v>
      </c>
      <c r="K74" s="18">
        <f t="shared" si="13"/>
        <v>102</v>
      </c>
      <c r="L74" s="22">
        <f t="shared" si="14"/>
        <v>90</v>
      </c>
      <c r="M74" s="25">
        <f t="shared" si="15"/>
        <v>85</v>
      </c>
      <c r="N74" s="26">
        <f t="shared" si="16"/>
        <v>60</v>
      </c>
      <c r="O74" s="27">
        <v>23</v>
      </c>
      <c r="P74" s="16">
        <v>23</v>
      </c>
      <c r="Q74" s="18"/>
      <c r="R74" s="18">
        <v>14</v>
      </c>
      <c r="S74" s="18">
        <v>21</v>
      </c>
      <c r="T74" s="18">
        <v>4</v>
      </c>
      <c r="U74" s="18">
        <v>4</v>
      </c>
      <c r="V74" s="18">
        <v>1</v>
      </c>
      <c r="W74" s="18">
        <v>9</v>
      </c>
      <c r="X74" s="18">
        <v>3</v>
      </c>
      <c r="Y74" s="18"/>
      <c r="Z74" s="18"/>
      <c r="AA74" s="18"/>
      <c r="AB74" s="18"/>
    </row>
    <row r="75" spans="1:28" ht="15.75">
      <c r="A75" s="12">
        <v>66</v>
      </c>
      <c r="B75" s="2">
        <v>61</v>
      </c>
      <c r="C75" s="2">
        <v>58</v>
      </c>
      <c r="D75" s="2">
        <v>67</v>
      </c>
      <c r="E75" s="2">
        <v>69</v>
      </c>
      <c r="F75" s="2">
        <v>69</v>
      </c>
      <c r="G75" s="17">
        <v>71</v>
      </c>
      <c r="H75" s="25" t="s">
        <v>14</v>
      </c>
      <c r="I75" s="25">
        <f t="shared" si="11"/>
        <v>101</v>
      </c>
      <c r="J75" s="18">
        <f t="shared" si="12"/>
        <v>101</v>
      </c>
      <c r="K75" s="18">
        <f t="shared" si="13"/>
        <v>101</v>
      </c>
      <c r="L75" s="22">
        <f t="shared" si="14"/>
        <v>101</v>
      </c>
      <c r="M75" s="25">
        <f t="shared" si="15"/>
        <v>101</v>
      </c>
      <c r="N75" s="26">
        <f t="shared" si="16"/>
        <v>101</v>
      </c>
      <c r="O75" s="27">
        <v>101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spans="1:28" ht="15.75">
      <c r="A76" s="12">
        <v>66</v>
      </c>
      <c r="B76" s="2">
        <v>61</v>
      </c>
      <c r="C76" s="2">
        <v>58</v>
      </c>
      <c r="D76" s="2">
        <v>67</v>
      </c>
      <c r="E76" s="2">
        <v>69</v>
      </c>
      <c r="F76" s="2">
        <v>69</v>
      </c>
      <c r="G76" s="17">
        <v>71</v>
      </c>
      <c r="H76" s="25" t="s">
        <v>107</v>
      </c>
      <c r="I76" s="25">
        <f t="shared" si="11"/>
        <v>101</v>
      </c>
      <c r="J76" s="18">
        <f t="shared" si="12"/>
        <v>101</v>
      </c>
      <c r="K76" s="18">
        <f t="shared" si="13"/>
        <v>101</v>
      </c>
      <c r="L76" s="22">
        <f t="shared" si="14"/>
        <v>101</v>
      </c>
      <c r="M76" s="25">
        <f t="shared" si="15"/>
        <v>101</v>
      </c>
      <c r="N76" s="26">
        <f t="shared" si="16"/>
        <v>101</v>
      </c>
      <c r="O76" s="27">
        <v>101</v>
      </c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</row>
    <row r="77" spans="1:28" ht="15.75">
      <c r="A77" s="12">
        <v>66</v>
      </c>
      <c r="B77" s="2">
        <v>61</v>
      </c>
      <c r="C77" s="2">
        <v>58</v>
      </c>
      <c r="D77" s="2">
        <v>67</v>
      </c>
      <c r="E77" s="2">
        <v>69</v>
      </c>
      <c r="F77" s="2">
        <v>69</v>
      </c>
      <c r="G77" s="17">
        <v>71</v>
      </c>
      <c r="H77" s="25" t="s">
        <v>130</v>
      </c>
      <c r="I77" s="25">
        <f t="shared" si="11"/>
        <v>101</v>
      </c>
      <c r="J77" s="18">
        <f t="shared" si="12"/>
        <v>101</v>
      </c>
      <c r="K77" s="18">
        <f t="shared" si="13"/>
        <v>101</v>
      </c>
      <c r="L77" s="22">
        <f t="shared" si="14"/>
        <v>101</v>
      </c>
      <c r="M77" s="25">
        <f t="shared" si="15"/>
        <v>101</v>
      </c>
      <c r="N77" s="26">
        <f t="shared" si="16"/>
        <v>101</v>
      </c>
      <c r="O77" s="27">
        <v>101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</row>
    <row r="78" spans="1:28" ht="15.75">
      <c r="A78" s="12">
        <v>66</v>
      </c>
      <c r="B78" s="2">
        <v>61</v>
      </c>
      <c r="C78" s="2">
        <v>58</v>
      </c>
      <c r="D78" s="2">
        <v>67</v>
      </c>
      <c r="E78" s="2">
        <v>69</v>
      </c>
      <c r="F78" s="2">
        <v>69</v>
      </c>
      <c r="G78" s="17">
        <v>71</v>
      </c>
      <c r="H78" s="25" t="s">
        <v>137</v>
      </c>
      <c r="I78" s="25">
        <f t="shared" si="11"/>
        <v>101</v>
      </c>
      <c r="J78" s="18">
        <f t="shared" si="12"/>
        <v>101</v>
      </c>
      <c r="K78" s="18">
        <f t="shared" si="13"/>
        <v>101</v>
      </c>
      <c r="L78" s="22">
        <f t="shared" si="14"/>
        <v>101</v>
      </c>
      <c r="M78" s="25">
        <f t="shared" si="15"/>
        <v>101</v>
      </c>
      <c r="N78" s="26">
        <f t="shared" si="16"/>
        <v>101</v>
      </c>
      <c r="O78" s="27">
        <v>101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</row>
    <row r="79" spans="1:28" ht="15.75">
      <c r="A79" s="12">
        <v>66</v>
      </c>
      <c r="B79" s="2">
        <v>61</v>
      </c>
      <c r="C79" s="2">
        <v>78</v>
      </c>
      <c r="D79" s="2">
        <v>67</v>
      </c>
      <c r="E79" s="2">
        <v>69</v>
      </c>
      <c r="F79" s="2">
        <v>69</v>
      </c>
      <c r="G79" s="17">
        <v>71</v>
      </c>
      <c r="H79" s="25" t="s">
        <v>180</v>
      </c>
      <c r="I79" s="25">
        <f t="shared" si="11"/>
        <v>101</v>
      </c>
      <c r="J79" s="18">
        <f t="shared" si="12"/>
        <v>101</v>
      </c>
      <c r="K79" s="18">
        <f t="shared" si="13"/>
        <v>101</v>
      </c>
      <c r="L79" s="22">
        <f t="shared" si="14"/>
        <v>101</v>
      </c>
      <c r="M79" s="25">
        <f t="shared" si="15"/>
        <v>101</v>
      </c>
      <c r="N79" s="26">
        <f t="shared" si="16"/>
        <v>101</v>
      </c>
      <c r="O79" s="27">
        <v>75</v>
      </c>
      <c r="P79" s="18">
        <v>20</v>
      </c>
      <c r="Q79" s="18">
        <v>6</v>
      </c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1:28" ht="15.75">
      <c r="A80" s="12">
        <v>71</v>
      </c>
      <c r="B80" s="2">
        <v>67</v>
      </c>
      <c r="C80" s="2">
        <v>62</v>
      </c>
      <c r="D80" s="2">
        <v>72</v>
      </c>
      <c r="E80" s="2">
        <v>74</v>
      </c>
      <c r="F80" s="2">
        <v>69</v>
      </c>
      <c r="G80" s="17">
        <v>76</v>
      </c>
      <c r="H80" s="25" t="s">
        <v>85</v>
      </c>
      <c r="I80" s="25">
        <f t="shared" si="11"/>
        <v>100</v>
      </c>
      <c r="J80" s="18">
        <f t="shared" si="12"/>
        <v>100</v>
      </c>
      <c r="K80" s="18">
        <f t="shared" si="13"/>
        <v>100</v>
      </c>
      <c r="L80" s="22">
        <f t="shared" si="14"/>
        <v>100</v>
      </c>
      <c r="M80" s="25">
        <f t="shared" si="15"/>
        <v>100</v>
      </c>
      <c r="N80" s="26">
        <f t="shared" si="16"/>
        <v>100</v>
      </c>
      <c r="O80" s="27">
        <v>100</v>
      </c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</row>
    <row r="81" spans="1:28" ht="15.75">
      <c r="A81" s="12">
        <v>89</v>
      </c>
      <c r="B81" s="2">
        <v>109</v>
      </c>
      <c r="C81" s="2">
        <v>170</v>
      </c>
      <c r="D81" s="2">
        <v>73</v>
      </c>
      <c r="E81" s="2">
        <v>75</v>
      </c>
      <c r="F81" s="2">
        <v>75</v>
      </c>
      <c r="G81" s="17">
        <v>77</v>
      </c>
      <c r="H81" s="25" t="s">
        <v>251</v>
      </c>
      <c r="I81" s="25">
        <f t="shared" si="11"/>
        <v>99</v>
      </c>
      <c r="J81" s="18">
        <f t="shared" si="12"/>
        <v>99</v>
      </c>
      <c r="K81" s="18">
        <f t="shared" si="13"/>
        <v>99</v>
      </c>
      <c r="L81" s="22">
        <f t="shared" si="14"/>
        <v>97</v>
      </c>
      <c r="M81" s="25">
        <f t="shared" si="15"/>
        <v>75</v>
      </c>
      <c r="N81" s="26">
        <f t="shared" si="16"/>
        <v>48</v>
      </c>
      <c r="O81" s="27">
        <v>14</v>
      </c>
      <c r="P81" s="18">
        <v>14</v>
      </c>
      <c r="Q81" s="18">
        <v>4</v>
      </c>
      <c r="R81" s="18">
        <v>16</v>
      </c>
      <c r="S81" s="18">
        <v>24</v>
      </c>
      <c r="T81" s="18">
        <v>3</v>
      </c>
      <c r="U81" s="18">
        <v>20</v>
      </c>
      <c r="V81" s="18">
        <v>2</v>
      </c>
      <c r="W81" s="18"/>
      <c r="X81" s="18">
        <v>2</v>
      </c>
      <c r="Y81" s="18"/>
      <c r="Z81" s="18"/>
      <c r="AA81" s="18"/>
      <c r="AB81" s="18"/>
    </row>
    <row r="82" spans="1:28" ht="15.75">
      <c r="A82" s="12">
        <v>105</v>
      </c>
      <c r="B82" s="2">
        <v>114</v>
      </c>
      <c r="C82" s="2">
        <v>153</v>
      </c>
      <c r="D82" s="2">
        <v>82</v>
      </c>
      <c r="E82" s="2">
        <v>75</v>
      </c>
      <c r="F82" s="2">
        <v>75</v>
      </c>
      <c r="G82" s="17">
        <v>77</v>
      </c>
      <c r="H82" s="25" t="s">
        <v>253</v>
      </c>
      <c r="I82" s="25">
        <f t="shared" si="11"/>
        <v>99</v>
      </c>
      <c r="J82" s="18">
        <f t="shared" si="12"/>
        <v>99</v>
      </c>
      <c r="K82" s="18">
        <f t="shared" si="13"/>
        <v>99</v>
      </c>
      <c r="L82" s="22">
        <f t="shared" si="14"/>
        <v>85</v>
      </c>
      <c r="M82" s="25">
        <f t="shared" si="15"/>
        <v>60</v>
      </c>
      <c r="N82" s="26">
        <f t="shared" si="16"/>
        <v>43</v>
      </c>
      <c r="O82" s="27">
        <v>20</v>
      </c>
      <c r="P82" s="18"/>
      <c r="Q82" s="18">
        <v>9</v>
      </c>
      <c r="R82" s="18">
        <v>14</v>
      </c>
      <c r="S82" s="18">
        <v>7</v>
      </c>
      <c r="T82" s="18">
        <v>10</v>
      </c>
      <c r="U82" s="18">
        <v>14</v>
      </c>
      <c r="V82" s="18">
        <v>11</v>
      </c>
      <c r="W82" s="18">
        <v>8</v>
      </c>
      <c r="X82" s="18">
        <v>6</v>
      </c>
      <c r="Y82" s="18"/>
      <c r="Z82" s="18"/>
      <c r="AA82" s="18"/>
      <c r="AB82" s="18"/>
    </row>
    <row r="83" spans="1:28" ht="15.75">
      <c r="A83" s="12">
        <v>72</v>
      </c>
      <c r="B83" s="2">
        <v>68</v>
      </c>
      <c r="C83" s="2">
        <v>63</v>
      </c>
      <c r="D83" s="2">
        <v>73</v>
      </c>
      <c r="E83" s="2">
        <v>77</v>
      </c>
      <c r="F83" s="2">
        <v>78</v>
      </c>
      <c r="G83" s="17">
        <v>79</v>
      </c>
      <c r="H83" s="25" t="s">
        <v>129</v>
      </c>
      <c r="I83" s="25">
        <f t="shared" si="11"/>
        <v>97</v>
      </c>
      <c r="J83" s="18">
        <f t="shared" si="12"/>
        <v>97</v>
      </c>
      <c r="K83" s="18">
        <f t="shared" si="13"/>
        <v>97</v>
      </c>
      <c r="L83" s="22">
        <f t="shared" si="14"/>
        <v>97</v>
      </c>
      <c r="M83" s="25">
        <f t="shared" si="15"/>
        <v>97</v>
      </c>
      <c r="N83" s="26">
        <f t="shared" si="16"/>
        <v>97</v>
      </c>
      <c r="O83" s="27">
        <v>97</v>
      </c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</row>
    <row r="84" spans="1:28" ht="15.75">
      <c r="A84" s="12">
        <v>147</v>
      </c>
      <c r="B84" s="2">
        <v>143</v>
      </c>
      <c r="C84" s="2">
        <v>229</v>
      </c>
      <c r="D84" s="2">
        <v>117</v>
      </c>
      <c r="E84" s="2">
        <v>96</v>
      </c>
      <c r="F84" s="2">
        <v>78</v>
      </c>
      <c r="G84" s="17">
        <v>79</v>
      </c>
      <c r="H84" s="25" t="s">
        <v>257</v>
      </c>
      <c r="I84" s="25">
        <f t="shared" si="11"/>
        <v>97</v>
      </c>
      <c r="J84" s="18">
        <f t="shared" si="12"/>
        <v>97</v>
      </c>
      <c r="K84" s="18">
        <f t="shared" si="13"/>
        <v>76</v>
      </c>
      <c r="L84" s="22">
        <f t="shared" si="14"/>
        <v>49</v>
      </c>
      <c r="M84" s="25">
        <f t="shared" si="15"/>
        <v>27</v>
      </c>
      <c r="N84" s="26">
        <f t="shared" si="16"/>
        <v>27</v>
      </c>
      <c r="O84" s="27">
        <v>1</v>
      </c>
      <c r="P84" s="18">
        <v>3</v>
      </c>
      <c r="Q84" s="18">
        <v>6</v>
      </c>
      <c r="R84" s="18">
        <v>17</v>
      </c>
      <c r="S84" s="18"/>
      <c r="T84" s="18"/>
      <c r="U84" s="18">
        <v>21</v>
      </c>
      <c r="V84" s="18">
        <v>1</v>
      </c>
      <c r="W84" s="18">
        <v>20</v>
      </c>
      <c r="X84" s="18">
        <v>7</v>
      </c>
      <c r="Y84" s="18">
        <v>21</v>
      </c>
      <c r="Z84" s="18"/>
      <c r="AA84" s="18"/>
      <c r="AB84" s="18"/>
    </row>
    <row r="85" spans="1:28" ht="15.75">
      <c r="A85" s="12">
        <v>73</v>
      </c>
      <c r="B85" s="2">
        <v>70</v>
      </c>
      <c r="C85" s="2">
        <v>65</v>
      </c>
      <c r="D85" s="2">
        <v>75</v>
      </c>
      <c r="E85" s="2">
        <v>78</v>
      </c>
      <c r="F85" s="2">
        <v>80</v>
      </c>
      <c r="G85" s="17">
        <v>81</v>
      </c>
      <c r="H85" s="25" t="s">
        <v>68</v>
      </c>
      <c r="I85" s="25">
        <f t="shared" si="11"/>
        <v>96</v>
      </c>
      <c r="J85" s="18">
        <f t="shared" si="12"/>
        <v>96</v>
      </c>
      <c r="K85" s="18">
        <f t="shared" si="13"/>
        <v>96</v>
      </c>
      <c r="L85" s="22">
        <f t="shared" si="14"/>
        <v>96</v>
      </c>
      <c r="M85" s="25">
        <f t="shared" si="15"/>
        <v>96</v>
      </c>
      <c r="N85" s="26">
        <f t="shared" si="16"/>
        <v>96</v>
      </c>
      <c r="O85" s="27">
        <v>96</v>
      </c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</row>
    <row r="86" spans="1:28" ht="15.75">
      <c r="A86" s="12">
        <v>93</v>
      </c>
      <c r="B86" s="2">
        <v>108</v>
      </c>
      <c r="C86" s="2">
        <v>137</v>
      </c>
      <c r="D86" s="2">
        <v>75</v>
      </c>
      <c r="E86" s="2">
        <v>78</v>
      </c>
      <c r="F86" s="2">
        <v>80</v>
      </c>
      <c r="G86" s="17">
        <v>81</v>
      </c>
      <c r="H86" s="25" t="s">
        <v>244</v>
      </c>
      <c r="I86" s="25">
        <f t="shared" si="11"/>
        <v>96</v>
      </c>
      <c r="J86" s="18">
        <f t="shared" si="12"/>
        <v>96</v>
      </c>
      <c r="K86" s="18">
        <f t="shared" si="13"/>
        <v>96</v>
      </c>
      <c r="L86" s="22">
        <f t="shared" si="14"/>
        <v>96</v>
      </c>
      <c r="M86" s="25">
        <f t="shared" si="15"/>
        <v>74</v>
      </c>
      <c r="N86" s="26">
        <f t="shared" si="16"/>
        <v>49</v>
      </c>
      <c r="O86" s="27">
        <v>24</v>
      </c>
      <c r="P86" s="18">
        <v>25</v>
      </c>
      <c r="Q86" s="18"/>
      <c r="R86" s="18"/>
      <c r="S86" s="18">
        <v>24</v>
      </c>
      <c r="T86" s="18">
        <v>1</v>
      </c>
      <c r="U86" s="18">
        <v>22</v>
      </c>
      <c r="V86" s="18"/>
      <c r="W86" s="18"/>
      <c r="X86" s="18"/>
      <c r="Y86" s="18"/>
      <c r="Z86" s="18"/>
      <c r="AA86" s="18"/>
      <c r="AB86" s="18"/>
    </row>
    <row r="87" spans="1:28" ht="15.75">
      <c r="A87" s="12">
        <v>75</v>
      </c>
      <c r="B87" s="2">
        <v>71</v>
      </c>
      <c r="C87" s="2">
        <v>66</v>
      </c>
      <c r="D87" s="2">
        <v>77</v>
      </c>
      <c r="E87" s="2">
        <v>80</v>
      </c>
      <c r="F87" s="2">
        <v>82</v>
      </c>
      <c r="G87" s="17">
        <v>83</v>
      </c>
      <c r="H87" s="25" t="s">
        <v>209</v>
      </c>
      <c r="I87" s="25">
        <f t="shared" si="11"/>
        <v>95</v>
      </c>
      <c r="J87" s="18">
        <f t="shared" si="12"/>
        <v>95</v>
      </c>
      <c r="K87" s="18">
        <f t="shared" si="13"/>
        <v>95</v>
      </c>
      <c r="L87" s="22">
        <f t="shared" si="14"/>
        <v>95</v>
      </c>
      <c r="M87" s="25">
        <f t="shared" si="15"/>
        <v>95</v>
      </c>
      <c r="N87" s="26">
        <f t="shared" si="16"/>
        <v>95</v>
      </c>
      <c r="O87" s="27">
        <v>95</v>
      </c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</row>
    <row r="88" spans="1:28" ht="15.75">
      <c r="A88" s="12">
        <v>75</v>
      </c>
      <c r="B88" s="2">
        <v>71</v>
      </c>
      <c r="C88" s="2">
        <v>91</v>
      </c>
      <c r="D88" s="2">
        <v>77</v>
      </c>
      <c r="E88" s="2">
        <v>80</v>
      </c>
      <c r="F88" s="2">
        <v>82</v>
      </c>
      <c r="G88" s="17">
        <v>83</v>
      </c>
      <c r="H88" s="25" t="s">
        <v>26</v>
      </c>
      <c r="I88" s="25">
        <f t="shared" si="11"/>
        <v>95</v>
      </c>
      <c r="J88" s="18">
        <f t="shared" si="12"/>
        <v>95</v>
      </c>
      <c r="K88" s="18">
        <f t="shared" si="13"/>
        <v>95</v>
      </c>
      <c r="L88" s="22">
        <f t="shared" si="14"/>
        <v>95</v>
      </c>
      <c r="M88" s="25">
        <f t="shared" si="15"/>
        <v>95</v>
      </c>
      <c r="N88" s="26">
        <f t="shared" si="16"/>
        <v>95</v>
      </c>
      <c r="O88" s="27">
        <v>65</v>
      </c>
      <c r="P88" s="18">
        <v>18</v>
      </c>
      <c r="Q88" s="18">
        <v>12</v>
      </c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</row>
    <row r="89" spans="1:28" ht="15.75">
      <c r="A89" s="12">
        <v>77</v>
      </c>
      <c r="B89" s="2">
        <v>72</v>
      </c>
      <c r="C89" s="2">
        <v>69</v>
      </c>
      <c r="D89" s="2">
        <v>79</v>
      </c>
      <c r="E89" s="2">
        <v>82</v>
      </c>
      <c r="F89" s="2">
        <v>84</v>
      </c>
      <c r="G89" s="17">
        <v>85</v>
      </c>
      <c r="H89" s="25" t="s">
        <v>51</v>
      </c>
      <c r="I89" s="25">
        <f t="shared" si="11"/>
        <v>93</v>
      </c>
      <c r="J89" s="18">
        <f t="shared" si="12"/>
        <v>93</v>
      </c>
      <c r="K89" s="18">
        <f t="shared" si="13"/>
        <v>93</v>
      </c>
      <c r="L89" s="22">
        <f t="shared" si="14"/>
        <v>93</v>
      </c>
      <c r="M89" s="25">
        <f t="shared" si="15"/>
        <v>93</v>
      </c>
      <c r="N89" s="26">
        <f t="shared" si="16"/>
        <v>92</v>
      </c>
      <c r="O89" s="27">
        <v>88</v>
      </c>
      <c r="P89" s="18"/>
      <c r="Q89" s="18">
        <v>4</v>
      </c>
      <c r="R89" s="18"/>
      <c r="S89" s="18"/>
      <c r="T89" s="18">
        <v>1</v>
      </c>
      <c r="U89" s="18"/>
      <c r="V89" s="18"/>
      <c r="W89" s="18"/>
      <c r="X89" s="18"/>
      <c r="Y89" s="18"/>
      <c r="Z89" s="18"/>
      <c r="AA89" s="18"/>
      <c r="AB89" s="18"/>
    </row>
    <row r="90" spans="1:28" ht="15.75">
      <c r="A90" s="12">
        <v>78</v>
      </c>
      <c r="B90" s="2">
        <v>73</v>
      </c>
      <c r="C90" s="2">
        <v>68</v>
      </c>
      <c r="D90" s="2">
        <v>81</v>
      </c>
      <c r="E90" s="2">
        <v>84</v>
      </c>
      <c r="F90" s="2">
        <v>85</v>
      </c>
      <c r="G90" s="17">
        <v>86</v>
      </c>
      <c r="H90" s="25" t="s">
        <v>71</v>
      </c>
      <c r="I90" s="25">
        <f t="shared" si="11"/>
        <v>89</v>
      </c>
      <c r="J90" s="18">
        <f t="shared" si="12"/>
        <v>89</v>
      </c>
      <c r="K90" s="18">
        <f t="shared" si="13"/>
        <v>89</v>
      </c>
      <c r="L90" s="22">
        <f t="shared" si="14"/>
        <v>89</v>
      </c>
      <c r="M90" s="25">
        <f t="shared" si="15"/>
        <v>89</v>
      </c>
      <c r="N90" s="26">
        <f t="shared" si="16"/>
        <v>89</v>
      </c>
      <c r="O90" s="27">
        <v>89</v>
      </c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</row>
    <row r="91" spans="1:28" ht="15.75">
      <c r="A91" s="12">
        <v>185</v>
      </c>
      <c r="D91" s="2">
        <v>132</v>
      </c>
      <c r="E91" s="2">
        <v>111</v>
      </c>
      <c r="F91" s="2">
        <v>87</v>
      </c>
      <c r="G91" s="17">
        <v>87</v>
      </c>
      <c r="H91" s="18" t="s">
        <v>279</v>
      </c>
      <c r="I91" s="25">
        <f t="shared" si="11"/>
        <v>86</v>
      </c>
      <c r="J91" s="18">
        <f t="shared" si="12"/>
        <v>86</v>
      </c>
      <c r="K91" s="18">
        <f t="shared" si="13"/>
        <v>62</v>
      </c>
      <c r="L91" s="22">
        <f t="shared" si="14"/>
        <v>37</v>
      </c>
      <c r="M91" s="25">
        <f t="shared" si="15"/>
        <v>13</v>
      </c>
      <c r="N91" s="26"/>
      <c r="O91" s="19"/>
      <c r="P91" s="18"/>
      <c r="Q91" s="18"/>
      <c r="R91" s="18"/>
      <c r="S91" s="18"/>
      <c r="T91" s="18">
        <v>13</v>
      </c>
      <c r="U91" s="18">
        <v>11</v>
      </c>
      <c r="V91" s="18">
        <v>13</v>
      </c>
      <c r="W91" s="18">
        <v>18</v>
      </c>
      <c r="X91" s="18">
        <v>7</v>
      </c>
      <c r="Y91" s="18">
        <v>22</v>
      </c>
      <c r="Z91" s="18">
        <v>2</v>
      </c>
      <c r="AA91" s="18"/>
      <c r="AB91" s="18"/>
    </row>
    <row r="92" spans="1:28" ht="15.75">
      <c r="A92" s="12">
        <v>79</v>
      </c>
      <c r="B92" s="2">
        <v>74</v>
      </c>
      <c r="C92" s="2">
        <v>70</v>
      </c>
      <c r="D92" s="2">
        <v>82</v>
      </c>
      <c r="E92" s="2">
        <v>85</v>
      </c>
      <c r="F92" s="2">
        <v>88</v>
      </c>
      <c r="G92" s="17">
        <v>88</v>
      </c>
      <c r="H92" s="25" t="s">
        <v>52</v>
      </c>
      <c r="I92" s="25">
        <f t="shared" si="11"/>
        <v>85</v>
      </c>
      <c r="J92" s="18">
        <f t="shared" si="12"/>
        <v>85</v>
      </c>
      <c r="K92" s="18">
        <f t="shared" si="13"/>
        <v>85</v>
      </c>
      <c r="L92" s="22">
        <f t="shared" si="14"/>
        <v>85</v>
      </c>
      <c r="M92" s="25">
        <f t="shared" si="15"/>
        <v>85</v>
      </c>
      <c r="N92" s="26">
        <f aca="true" t="shared" si="17" ref="N92:N102">SUM(O92:R92)</f>
        <v>85</v>
      </c>
      <c r="O92" s="27">
        <v>85</v>
      </c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spans="1:28" ht="15.75">
      <c r="A93" s="12">
        <v>79</v>
      </c>
      <c r="B93" s="2">
        <v>77</v>
      </c>
      <c r="C93" s="2">
        <v>70</v>
      </c>
      <c r="D93" s="2">
        <v>82</v>
      </c>
      <c r="E93" s="2">
        <v>85</v>
      </c>
      <c r="F93" s="2">
        <v>88</v>
      </c>
      <c r="G93" s="17">
        <v>88</v>
      </c>
      <c r="H93" s="25" t="s">
        <v>172</v>
      </c>
      <c r="I93" s="25">
        <f t="shared" si="11"/>
        <v>85</v>
      </c>
      <c r="J93" s="18">
        <f t="shared" si="12"/>
        <v>85</v>
      </c>
      <c r="K93" s="18">
        <f t="shared" si="13"/>
        <v>85</v>
      </c>
      <c r="L93" s="22">
        <f t="shared" si="14"/>
        <v>85</v>
      </c>
      <c r="M93" s="25">
        <f t="shared" si="15"/>
        <v>85</v>
      </c>
      <c r="N93" s="26">
        <f t="shared" si="17"/>
        <v>85</v>
      </c>
      <c r="O93" s="27">
        <v>85</v>
      </c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</row>
    <row r="94" spans="1:28" ht="15.75">
      <c r="A94" s="12">
        <v>82</v>
      </c>
      <c r="B94" s="2">
        <v>79</v>
      </c>
      <c r="C94" s="2">
        <v>72</v>
      </c>
      <c r="D94" s="2">
        <v>85</v>
      </c>
      <c r="E94" s="2">
        <v>87</v>
      </c>
      <c r="F94" s="2">
        <v>90</v>
      </c>
      <c r="G94" s="17">
        <v>90</v>
      </c>
      <c r="H94" s="25" t="s">
        <v>136</v>
      </c>
      <c r="I94" s="25">
        <f t="shared" si="11"/>
        <v>84</v>
      </c>
      <c r="J94" s="18">
        <f t="shared" si="12"/>
        <v>84</v>
      </c>
      <c r="K94" s="18">
        <f t="shared" si="13"/>
        <v>84</v>
      </c>
      <c r="L94" s="22">
        <f t="shared" si="14"/>
        <v>84</v>
      </c>
      <c r="M94" s="25">
        <f t="shared" si="15"/>
        <v>84</v>
      </c>
      <c r="N94" s="26">
        <f t="shared" si="17"/>
        <v>84</v>
      </c>
      <c r="O94" s="27">
        <v>84</v>
      </c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</row>
    <row r="95" spans="1:28" ht="15.75">
      <c r="A95" s="12">
        <v>83</v>
      </c>
      <c r="B95" s="2">
        <v>80</v>
      </c>
      <c r="C95" s="2">
        <v>73</v>
      </c>
      <c r="D95" s="2">
        <v>87</v>
      </c>
      <c r="E95" s="2">
        <v>88</v>
      </c>
      <c r="F95" s="2">
        <v>91</v>
      </c>
      <c r="G95" s="17">
        <v>91</v>
      </c>
      <c r="H95" s="25" t="s">
        <v>190</v>
      </c>
      <c r="I95" s="25">
        <f t="shared" si="11"/>
        <v>83</v>
      </c>
      <c r="J95" s="18">
        <f t="shared" si="12"/>
        <v>83</v>
      </c>
      <c r="K95" s="18">
        <f t="shared" si="13"/>
        <v>83</v>
      </c>
      <c r="L95" s="22">
        <f t="shared" si="14"/>
        <v>83</v>
      </c>
      <c r="M95" s="25">
        <f t="shared" si="15"/>
        <v>83</v>
      </c>
      <c r="N95" s="26">
        <f t="shared" si="17"/>
        <v>83</v>
      </c>
      <c r="O95" s="27">
        <v>83</v>
      </c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</row>
    <row r="96" spans="1:28" ht="15.75">
      <c r="A96" s="12">
        <v>84</v>
      </c>
      <c r="B96" s="2">
        <v>82</v>
      </c>
      <c r="C96" s="2">
        <v>74</v>
      </c>
      <c r="D96" s="2">
        <v>88</v>
      </c>
      <c r="E96" s="2">
        <v>89</v>
      </c>
      <c r="F96" s="2">
        <v>92</v>
      </c>
      <c r="G96" s="17">
        <v>92</v>
      </c>
      <c r="H96" s="25" t="s">
        <v>9</v>
      </c>
      <c r="I96" s="25">
        <f t="shared" si="11"/>
        <v>82</v>
      </c>
      <c r="J96" s="18">
        <f t="shared" si="12"/>
        <v>82</v>
      </c>
      <c r="K96" s="18">
        <f t="shared" si="13"/>
        <v>82</v>
      </c>
      <c r="L96" s="22">
        <f t="shared" si="14"/>
        <v>82</v>
      </c>
      <c r="M96" s="25">
        <f t="shared" si="15"/>
        <v>82</v>
      </c>
      <c r="N96" s="26">
        <f t="shared" si="17"/>
        <v>82</v>
      </c>
      <c r="O96" s="27">
        <v>82</v>
      </c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</row>
    <row r="97" spans="1:28" ht="15.75">
      <c r="A97" s="12">
        <v>105</v>
      </c>
      <c r="B97" s="2">
        <v>129</v>
      </c>
      <c r="C97" s="2">
        <v>155</v>
      </c>
      <c r="D97" s="2">
        <v>89</v>
      </c>
      <c r="E97" s="2">
        <v>90</v>
      </c>
      <c r="F97" s="2">
        <v>93</v>
      </c>
      <c r="G97" s="17">
        <v>93</v>
      </c>
      <c r="H97" s="25" t="s">
        <v>247</v>
      </c>
      <c r="I97" s="25">
        <f t="shared" si="11"/>
        <v>81</v>
      </c>
      <c r="J97" s="18">
        <f t="shared" si="12"/>
        <v>81</v>
      </c>
      <c r="K97" s="18">
        <f t="shared" si="13"/>
        <v>81</v>
      </c>
      <c r="L97" s="22">
        <f t="shared" si="14"/>
        <v>81</v>
      </c>
      <c r="M97" s="25">
        <f t="shared" si="15"/>
        <v>60</v>
      </c>
      <c r="N97" s="26">
        <f t="shared" si="17"/>
        <v>36</v>
      </c>
      <c r="O97" s="27">
        <v>19</v>
      </c>
      <c r="P97" s="18">
        <v>17</v>
      </c>
      <c r="Q97" s="18"/>
      <c r="R97" s="18"/>
      <c r="S97" s="18">
        <v>23</v>
      </c>
      <c r="T97" s="18">
        <v>1</v>
      </c>
      <c r="U97" s="18">
        <v>21</v>
      </c>
      <c r="V97" s="18"/>
      <c r="W97" s="18"/>
      <c r="X97" s="18"/>
      <c r="Y97" s="18"/>
      <c r="Z97" s="18"/>
      <c r="AA97" s="18"/>
      <c r="AB97" s="18"/>
    </row>
    <row r="98" spans="1:28" ht="15.75">
      <c r="A98" s="12">
        <v>118</v>
      </c>
      <c r="B98" s="2">
        <v>113</v>
      </c>
      <c r="C98" s="2">
        <v>106</v>
      </c>
      <c r="D98" s="2">
        <v>106</v>
      </c>
      <c r="E98" s="2">
        <v>91</v>
      </c>
      <c r="F98" s="2">
        <v>94</v>
      </c>
      <c r="G98" s="17">
        <v>94</v>
      </c>
      <c r="H98" s="25" t="s">
        <v>2</v>
      </c>
      <c r="I98" s="25">
        <f t="shared" si="11"/>
        <v>80</v>
      </c>
      <c r="J98" s="18">
        <f t="shared" si="12"/>
        <v>80</v>
      </c>
      <c r="K98" s="18">
        <f t="shared" si="13"/>
        <v>80</v>
      </c>
      <c r="L98" s="22">
        <f t="shared" si="14"/>
        <v>63</v>
      </c>
      <c r="M98" s="25">
        <f t="shared" si="15"/>
        <v>43</v>
      </c>
      <c r="N98" s="26">
        <f t="shared" si="17"/>
        <v>43</v>
      </c>
      <c r="O98" s="27">
        <v>43</v>
      </c>
      <c r="P98" s="18"/>
      <c r="Q98" s="18"/>
      <c r="R98" s="18"/>
      <c r="S98" s="18"/>
      <c r="T98" s="18"/>
      <c r="U98" s="18">
        <v>8</v>
      </c>
      <c r="V98" s="18">
        <v>12</v>
      </c>
      <c r="W98" s="18">
        <v>13</v>
      </c>
      <c r="X98" s="18">
        <v>4</v>
      </c>
      <c r="Y98" s="18"/>
      <c r="Z98" s="18"/>
      <c r="AA98" s="18"/>
      <c r="AB98" s="18"/>
    </row>
    <row r="99" spans="1:28" ht="15.75">
      <c r="A99" s="12">
        <v>105</v>
      </c>
      <c r="B99" s="2">
        <v>101</v>
      </c>
      <c r="C99" s="2">
        <v>137</v>
      </c>
      <c r="D99" s="2">
        <v>90</v>
      </c>
      <c r="E99" s="2">
        <v>93</v>
      </c>
      <c r="F99" s="2">
        <v>95</v>
      </c>
      <c r="G99" s="17">
        <v>95</v>
      </c>
      <c r="H99" s="25" t="s">
        <v>216</v>
      </c>
      <c r="I99" s="25">
        <f t="shared" si="11"/>
        <v>79</v>
      </c>
      <c r="J99" s="18">
        <f t="shared" si="12"/>
        <v>79</v>
      </c>
      <c r="K99" s="18">
        <f t="shared" si="13"/>
        <v>79</v>
      </c>
      <c r="L99" s="22">
        <f t="shared" si="14"/>
        <v>79</v>
      </c>
      <c r="M99" s="25">
        <f t="shared" si="15"/>
        <v>60</v>
      </c>
      <c r="N99" s="26">
        <f t="shared" si="17"/>
        <v>51</v>
      </c>
      <c r="O99" s="27">
        <v>24</v>
      </c>
      <c r="P99" s="18">
        <v>1</v>
      </c>
      <c r="Q99" s="18">
        <v>9</v>
      </c>
      <c r="R99" s="18">
        <v>17</v>
      </c>
      <c r="S99" s="18"/>
      <c r="T99" s="18">
        <v>9</v>
      </c>
      <c r="U99" s="18">
        <v>5</v>
      </c>
      <c r="V99" s="18">
        <v>14</v>
      </c>
      <c r="W99" s="18"/>
      <c r="X99" s="18"/>
      <c r="Y99" s="18"/>
      <c r="Z99" s="18"/>
      <c r="AA99" s="18"/>
      <c r="AB99" s="18"/>
    </row>
    <row r="100" spans="1:28" ht="15.75">
      <c r="A100" s="12">
        <v>85</v>
      </c>
      <c r="B100" s="2">
        <v>83</v>
      </c>
      <c r="C100" s="2">
        <v>75</v>
      </c>
      <c r="D100" s="2">
        <v>91</v>
      </c>
      <c r="E100" s="2">
        <v>94</v>
      </c>
      <c r="F100" s="2">
        <v>96</v>
      </c>
      <c r="G100" s="17">
        <v>96</v>
      </c>
      <c r="H100" s="25" t="s">
        <v>128</v>
      </c>
      <c r="I100" s="25">
        <f t="shared" si="11"/>
        <v>77</v>
      </c>
      <c r="J100" s="18">
        <f t="shared" si="12"/>
        <v>77</v>
      </c>
      <c r="K100" s="18">
        <f t="shared" si="13"/>
        <v>77</v>
      </c>
      <c r="L100" s="22">
        <f t="shared" si="14"/>
        <v>77</v>
      </c>
      <c r="M100" s="25">
        <f t="shared" si="15"/>
        <v>77</v>
      </c>
      <c r="N100" s="26">
        <f t="shared" si="17"/>
        <v>77</v>
      </c>
      <c r="O100" s="27">
        <v>77</v>
      </c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</row>
    <row r="101" spans="1:28" ht="15.75">
      <c r="A101" s="12">
        <v>85</v>
      </c>
      <c r="B101" s="2">
        <v>84</v>
      </c>
      <c r="D101" s="2">
        <v>91</v>
      </c>
      <c r="E101" s="2">
        <v>94</v>
      </c>
      <c r="F101" s="2">
        <v>96</v>
      </c>
      <c r="G101" s="17">
        <v>96</v>
      </c>
      <c r="H101" s="25" t="s">
        <v>263</v>
      </c>
      <c r="I101" s="25">
        <f t="shared" si="11"/>
        <v>77</v>
      </c>
      <c r="J101" s="18">
        <f aca="true" t="shared" si="18" ref="J101:J132">SUM(K101+Y101+Z101)</f>
        <v>77</v>
      </c>
      <c r="K101" s="18">
        <f aca="true" t="shared" si="19" ref="K101:K129">SUM(L101+W101+X101)</f>
        <v>77</v>
      </c>
      <c r="L101" s="22">
        <f aca="true" t="shared" si="20" ref="L101:L119">SUM(M101+U101+V101)</f>
        <v>77</v>
      </c>
      <c r="M101" s="25">
        <f>SUM(N101+S101+T101)</f>
        <v>77</v>
      </c>
      <c r="N101" s="26">
        <f t="shared" si="17"/>
        <v>52</v>
      </c>
      <c r="O101" s="27">
        <v>22</v>
      </c>
      <c r="P101" s="16">
        <v>22</v>
      </c>
      <c r="Q101" s="18">
        <v>1</v>
      </c>
      <c r="R101" s="18">
        <v>7</v>
      </c>
      <c r="S101" s="18">
        <v>25</v>
      </c>
      <c r="T101" s="18"/>
      <c r="U101" s="18"/>
      <c r="V101" s="18"/>
      <c r="W101" s="18"/>
      <c r="X101" s="18"/>
      <c r="Y101" s="18"/>
      <c r="Z101" s="18"/>
      <c r="AA101" s="18"/>
      <c r="AB101" s="18"/>
    </row>
    <row r="102" spans="1:28" ht="15.75">
      <c r="A102" s="12">
        <v>87</v>
      </c>
      <c r="B102" s="2">
        <v>84</v>
      </c>
      <c r="C102" s="2">
        <v>77</v>
      </c>
      <c r="D102" s="2">
        <v>93</v>
      </c>
      <c r="E102" s="2">
        <v>96</v>
      </c>
      <c r="F102" s="2">
        <v>98</v>
      </c>
      <c r="G102" s="17">
        <v>96</v>
      </c>
      <c r="H102" s="25" t="s">
        <v>210</v>
      </c>
      <c r="I102" s="25">
        <f t="shared" si="11"/>
        <v>77</v>
      </c>
      <c r="J102" s="18">
        <f t="shared" si="18"/>
        <v>76</v>
      </c>
      <c r="K102" s="18">
        <f t="shared" si="19"/>
        <v>76</v>
      </c>
      <c r="L102" s="22">
        <f t="shared" si="20"/>
        <v>76</v>
      </c>
      <c r="M102" s="25">
        <f>SUM(N102+S102+T102)</f>
        <v>76</v>
      </c>
      <c r="N102" s="26">
        <f t="shared" si="17"/>
        <v>76</v>
      </c>
      <c r="O102" s="27">
        <v>76</v>
      </c>
      <c r="P102" s="18"/>
      <c r="Q102" s="18"/>
      <c r="R102" s="29"/>
      <c r="S102" s="18"/>
      <c r="T102" s="18"/>
      <c r="U102" s="18"/>
      <c r="V102" s="18"/>
      <c r="W102" s="18"/>
      <c r="X102" s="18"/>
      <c r="Y102" s="18"/>
      <c r="Z102" s="18"/>
      <c r="AA102" s="18"/>
      <c r="AB102" s="18">
        <v>1</v>
      </c>
    </row>
    <row r="103" spans="4:28" ht="15.75">
      <c r="D103" s="2">
        <v>206</v>
      </c>
      <c r="E103" s="2">
        <v>162</v>
      </c>
      <c r="G103" s="17">
        <v>96</v>
      </c>
      <c r="H103" s="18" t="s">
        <v>292</v>
      </c>
      <c r="I103" s="25">
        <f t="shared" si="11"/>
        <v>77</v>
      </c>
      <c r="J103" s="18">
        <f t="shared" si="18"/>
        <v>50</v>
      </c>
      <c r="K103" s="18">
        <f t="shared" si="19"/>
        <v>23</v>
      </c>
      <c r="L103" s="22">
        <f t="shared" si="20"/>
        <v>9</v>
      </c>
      <c r="M103" s="18"/>
      <c r="N103" s="18"/>
      <c r="O103" s="19"/>
      <c r="P103" s="18"/>
      <c r="Q103" s="18"/>
      <c r="R103" s="18"/>
      <c r="S103" s="18"/>
      <c r="T103" s="18"/>
      <c r="U103" s="18"/>
      <c r="V103" s="18">
        <v>9</v>
      </c>
      <c r="W103" s="18">
        <v>3</v>
      </c>
      <c r="X103" s="18">
        <v>11</v>
      </c>
      <c r="Y103" s="18">
        <v>16</v>
      </c>
      <c r="Z103" s="18">
        <v>11</v>
      </c>
      <c r="AA103" s="18">
        <v>13</v>
      </c>
      <c r="AB103" s="18">
        <v>14</v>
      </c>
    </row>
    <row r="104" spans="1:28" ht="15.75">
      <c r="A104" s="12">
        <v>89</v>
      </c>
      <c r="B104" s="2">
        <v>85</v>
      </c>
      <c r="C104" s="2">
        <v>78</v>
      </c>
      <c r="D104" s="2">
        <v>94</v>
      </c>
      <c r="E104" s="2">
        <v>98</v>
      </c>
      <c r="F104" s="2">
        <v>99</v>
      </c>
      <c r="G104" s="17">
        <v>100</v>
      </c>
      <c r="H104" s="25" t="s">
        <v>27</v>
      </c>
      <c r="I104" s="25">
        <f t="shared" si="11"/>
        <v>75</v>
      </c>
      <c r="J104" s="18">
        <f t="shared" si="18"/>
        <v>75</v>
      </c>
      <c r="K104" s="18">
        <f t="shared" si="19"/>
        <v>75</v>
      </c>
      <c r="L104" s="22">
        <f t="shared" si="20"/>
        <v>75</v>
      </c>
      <c r="M104" s="25">
        <f aca="true" t="shared" si="21" ref="M104:M114">SUM(N104+S104+T104)</f>
        <v>75</v>
      </c>
      <c r="N104" s="26">
        <f aca="true" t="shared" si="22" ref="N104:N114">SUM(O104:R104)</f>
        <v>75</v>
      </c>
      <c r="O104" s="27">
        <v>75</v>
      </c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</row>
    <row r="105" spans="1:28" ht="15.75">
      <c r="A105" s="12">
        <v>89</v>
      </c>
      <c r="B105" s="2">
        <v>85</v>
      </c>
      <c r="C105" s="2">
        <v>78</v>
      </c>
      <c r="D105" s="2">
        <v>94</v>
      </c>
      <c r="E105" s="2">
        <v>98</v>
      </c>
      <c r="F105" s="2">
        <v>99</v>
      </c>
      <c r="G105" s="17">
        <v>100</v>
      </c>
      <c r="H105" s="25" t="s">
        <v>110</v>
      </c>
      <c r="I105" s="25">
        <f t="shared" si="11"/>
        <v>75</v>
      </c>
      <c r="J105" s="18">
        <f t="shared" si="18"/>
        <v>75</v>
      </c>
      <c r="K105" s="18">
        <f t="shared" si="19"/>
        <v>75</v>
      </c>
      <c r="L105" s="22">
        <f t="shared" si="20"/>
        <v>75</v>
      </c>
      <c r="M105" s="25">
        <f t="shared" si="21"/>
        <v>75</v>
      </c>
      <c r="N105" s="26">
        <f t="shared" si="22"/>
        <v>75</v>
      </c>
      <c r="O105" s="27">
        <v>75</v>
      </c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</row>
    <row r="106" spans="1:28" ht="15.75">
      <c r="A106" s="12">
        <v>89</v>
      </c>
      <c r="B106" s="2">
        <v>85</v>
      </c>
      <c r="C106" s="2">
        <v>78</v>
      </c>
      <c r="D106" s="2">
        <v>94</v>
      </c>
      <c r="E106" s="2">
        <v>98</v>
      </c>
      <c r="F106" s="2">
        <v>99</v>
      </c>
      <c r="G106" s="17">
        <v>100</v>
      </c>
      <c r="H106" s="25" t="s">
        <v>179</v>
      </c>
      <c r="I106" s="25">
        <f t="shared" si="11"/>
        <v>75</v>
      </c>
      <c r="J106" s="18">
        <f t="shared" si="18"/>
        <v>75</v>
      </c>
      <c r="K106" s="18">
        <f t="shared" si="19"/>
        <v>75</v>
      </c>
      <c r="L106" s="22">
        <f t="shared" si="20"/>
        <v>75</v>
      </c>
      <c r="M106" s="25">
        <f t="shared" si="21"/>
        <v>75</v>
      </c>
      <c r="N106" s="26">
        <f t="shared" si="22"/>
        <v>75</v>
      </c>
      <c r="O106" s="27">
        <v>75</v>
      </c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</row>
    <row r="107" spans="1:28" ht="15.75">
      <c r="A107" s="12">
        <v>95</v>
      </c>
      <c r="B107" s="2">
        <v>89</v>
      </c>
      <c r="C107" s="2">
        <v>84</v>
      </c>
      <c r="D107" s="2">
        <v>98</v>
      </c>
      <c r="E107" s="2">
        <v>101</v>
      </c>
      <c r="F107" s="2">
        <v>102</v>
      </c>
      <c r="G107" s="17">
        <v>103</v>
      </c>
      <c r="H107" s="25" t="s">
        <v>33</v>
      </c>
      <c r="I107" s="25">
        <f t="shared" si="11"/>
        <v>72</v>
      </c>
      <c r="J107" s="18">
        <f t="shared" si="18"/>
        <v>72</v>
      </c>
      <c r="K107" s="18">
        <f t="shared" si="19"/>
        <v>72</v>
      </c>
      <c r="L107" s="22">
        <f t="shared" si="20"/>
        <v>72</v>
      </c>
      <c r="M107" s="25">
        <f t="shared" si="21"/>
        <v>72</v>
      </c>
      <c r="N107" s="26">
        <f t="shared" si="22"/>
        <v>72</v>
      </c>
      <c r="O107" s="27">
        <v>72</v>
      </c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</row>
    <row r="108" spans="1:28" ht="15.75">
      <c r="A108" s="12">
        <v>96</v>
      </c>
      <c r="B108" s="2">
        <v>91</v>
      </c>
      <c r="C108" s="2">
        <v>85</v>
      </c>
      <c r="D108" s="2">
        <v>99</v>
      </c>
      <c r="E108" s="2">
        <v>102</v>
      </c>
      <c r="F108" s="2">
        <v>103</v>
      </c>
      <c r="G108" s="17">
        <v>104</v>
      </c>
      <c r="H108" s="25" t="s">
        <v>21</v>
      </c>
      <c r="I108" s="25">
        <f t="shared" si="11"/>
        <v>71</v>
      </c>
      <c r="J108" s="18">
        <f t="shared" si="18"/>
        <v>71</v>
      </c>
      <c r="K108" s="18">
        <f t="shared" si="19"/>
        <v>71</v>
      </c>
      <c r="L108" s="22">
        <f t="shared" si="20"/>
        <v>71</v>
      </c>
      <c r="M108" s="25">
        <f t="shared" si="21"/>
        <v>71</v>
      </c>
      <c r="N108" s="26">
        <f t="shared" si="22"/>
        <v>71</v>
      </c>
      <c r="O108" s="27">
        <v>71</v>
      </c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</row>
    <row r="109" spans="1:28" ht="15.75">
      <c r="A109" s="12">
        <v>97</v>
      </c>
      <c r="B109" s="2">
        <v>92</v>
      </c>
      <c r="C109" s="2">
        <v>86</v>
      </c>
      <c r="D109" s="2">
        <v>100</v>
      </c>
      <c r="E109" s="2">
        <v>103</v>
      </c>
      <c r="G109" s="17">
        <v>105</v>
      </c>
      <c r="H109" s="25" t="s">
        <v>36</v>
      </c>
      <c r="I109" s="25">
        <f t="shared" si="11"/>
        <v>70</v>
      </c>
      <c r="J109" s="18">
        <f t="shared" si="18"/>
        <v>70</v>
      </c>
      <c r="K109" s="18">
        <f t="shared" si="19"/>
        <v>70</v>
      </c>
      <c r="L109" s="22">
        <f t="shared" si="20"/>
        <v>70</v>
      </c>
      <c r="M109" s="25">
        <f t="shared" si="21"/>
        <v>70</v>
      </c>
      <c r="N109" s="26">
        <f t="shared" si="22"/>
        <v>70</v>
      </c>
      <c r="O109" s="27">
        <v>70</v>
      </c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</row>
    <row r="110" spans="1:28" ht="15.75">
      <c r="A110" s="12">
        <v>98</v>
      </c>
      <c r="B110" s="2">
        <v>93</v>
      </c>
      <c r="C110" s="2">
        <v>87</v>
      </c>
      <c r="D110" s="2">
        <v>101</v>
      </c>
      <c r="E110" s="2">
        <v>104</v>
      </c>
      <c r="G110" s="17">
        <v>106</v>
      </c>
      <c r="H110" s="25" t="s">
        <v>46</v>
      </c>
      <c r="I110" s="25">
        <f t="shared" si="11"/>
        <v>69</v>
      </c>
      <c r="J110" s="18">
        <f t="shared" si="18"/>
        <v>69</v>
      </c>
      <c r="K110" s="18">
        <f t="shared" si="19"/>
        <v>69</v>
      </c>
      <c r="L110" s="22">
        <f t="shared" si="20"/>
        <v>69</v>
      </c>
      <c r="M110" s="25">
        <f t="shared" si="21"/>
        <v>69</v>
      </c>
      <c r="N110" s="26">
        <f t="shared" si="22"/>
        <v>69</v>
      </c>
      <c r="O110" s="27">
        <v>69</v>
      </c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</row>
    <row r="111" spans="1:28" ht="15.75">
      <c r="A111" s="12">
        <v>98</v>
      </c>
      <c r="B111" s="2">
        <v>93</v>
      </c>
      <c r="C111" s="2">
        <v>87</v>
      </c>
      <c r="D111" s="2">
        <v>101</v>
      </c>
      <c r="E111" s="2">
        <v>104</v>
      </c>
      <c r="G111" s="17">
        <v>106</v>
      </c>
      <c r="H111" s="25" t="s">
        <v>162</v>
      </c>
      <c r="I111" s="25">
        <f t="shared" si="11"/>
        <v>69</v>
      </c>
      <c r="J111" s="18">
        <f t="shared" si="18"/>
        <v>69</v>
      </c>
      <c r="K111" s="18">
        <f t="shared" si="19"/>
        <v>69</v>
      </c>
      <c r="L111" s="22">
        <f t="shared" si="20"/>
        <v>69</v>
      </c>
      <c r="M111" s="25">
        <f t="shared" si="21"/>
        <v>69</v>
      </c>
      <c r="N111" s="26">
        <f t="shared" si="22"/>
        <v>69</v>
      </c>
      <c r="O111" s="27">
        <v>69</v>
      </c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</row>
    <row r="112" spans="1:28" ht="15.75">
      <c r="A112" s="12">
        <v>98</v>
      </c>
      <c r="B112" s="2">
        <v>93</v>
      </c>
      <c r="C112" s="2">
        <v>87</v>
      </c>
      <c r="D112" s="2">
        <v>101</v>
      </c>
      <c r="E112" s="2">
        <v>104</v>
      </c>
      <c r="G112" s="17">
        <v>106</v>
      </c>
      <c r="H112" s="25" t="s">
        <v>178</v>
      </c>
      <c r="I112" s="25">
        <f t="shared" si="11"/>
        <v>69</v>
      </c>
      <c r="J112" s="18">
        <f t="shared" si="18"/>
        <v>69</v>
      </c>
      <c r="K112" s="18">
        <f t="shared" si="19"/>
        <v>69</v>
      </c>
      <c r="L112" s="22">
        <f t="shared" si="20"/>
        <v>69</v>
      </c>
      <c r="M112" s="25">
        <f t="shared" si="21"/>
        <v>69</v>
      </c>
      <c r="N112" s="26">
        <f t="shared" si="22"/>
        <v>69</v>
      </c>
      <c r="O112" s="27">
        <v>69</v>
      </c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</row>
    <row r="113" spans="1:28" ht="15.75">
      <c r="A113" s="12">
        <v>101</v>
      </c>
      <c r="B113" s="2">
        <v>96</v>
      </c>
      <c r="C113" s="2">
        <v>90</v>
      </c>
      <c r="D113" s="2">
        <v>104</v>
      </c>
      <c r="E113" s="2">
        <v>107</v>
      </c>
      <c r="G113" s="17">
        <v>109</v>
      </c>
      <c r="H113" s="25" t="s">
        <v>165</v>
      </c>
      <c r="I113" s="25">
        <f t="shared" si="11"/>
        <v>68</v>
      </c>
      <c r="J113" s="18">
        <f t="shared" si="18"/>
        <v>68</v>
      </c>
      <c r="K113" s="18">
        <f t="shared" si="19"/>
        <v>68</v>
      </c>
      <c r="L113" s="22">
        <f t="shared" si="20"/>
        <v>68</v>
      </c>
      <c r="M113" s="25">
        <f t="shared" si="21"/>
        <v>68</v>
      </c>
      <c r="N113" s="26">
        <f t="shared" si="22"/>
        <v>68</v>
      </c>
      <c r="O113" s="27">
        <v>68</v>
      </c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</row>
    <row r="114" spans="1:28" ht="15.75">
      <c r="A114" s="12">
        <v>109</v>
      </c>
      <c r="B114" s="2">
        <v>113</v>
      </c>
      <c r="C114" s="2">
        <v>143</v>
      </c>
      <c r="D114" s="2">
        <v>105</v>
      </c>
      <c r="E114" s="2">
        <v>108</v>
      </c>
      <c r="G114" s="17">
        <v>110</v>
      </c>
      <c r="H114" s="25" t="s">
        <v>250</v>
      </c>
      <c r="I114" s="25">
        <f t="shared" si="11"/>
        <v>64</v>
      </c>
      <c r="J114" s="18">
        <f t="shared" si="18"/>
        <v>64</v>
      </c>
      <c r="K114" s="18">
        <f t="shared" si="19"/>
        <v>64</v>
      </c>
      <c r="L114" s="22">
        <f t="shared" si="20"/>
        <v>64</v>
      </c>
      <c r="M114" s="25">
        <f t="shared" si="21"/>
        <v>59</v>
      </c>
      <c r="N114" s="26">
        <f t="shared" si="22"/>
        <v>44</v>
      </c>
      <c r="O114" s="27">
        <v>23</v>
      </c>
      <c r="P114" s="18"/>
      <c r="Q114" s="18">
        <v>9</v>
      </c>
      <c r="R114" s="18">
        <v>12</v>
      </c>
      <c r="S114" s="18"/>
      <c r="T114" s="18">
        <v>15</v>
      </c>
      <c r="U114" s="18"/>
      <c r="V114" s="18">
        <v>5</v>
      </c>
      <c r="W114" s="18"/>
      <c r="X114" s="18"/>
      <c r="Y114" s="18"/>
      <c r="Z114" s="18"/>
      <c r="AA114" s="18"/>
      <c r="AB114" s="18"/>
    </row>
    <row r="115" spans="4:28" ht="15.75">
      <c r="D115" s="2">
        <v>249</v>
      </c>
      <c r="E115" s="2">
        <v>181</v>
      </c>
      <c r="G115" s="17">
        <v>110</v>
      </c>
      <c r="H115" s="18" t="s">
        <v>290</v>
      </c>
      <c r="I115" s="25">
        <f t="shared" si="11"/>
        <v>64</v>
      </c>
      <c r="J115" s="18">
        <f t="shared" si="18"/>
        <v>43</v>
      </c>
      <c r="K115" s="18">
        <f t="shared" si="19"/>
        <v>17</v>
      </c>
      <c r="L115" s="22">
        <f t="shared" si="20"/>
        <v>1</v>
      </c>
      <c r="M115" s="18"/>
      <c r="N115" s="18"/>
      <c r="O115" s="19"/>
      <c r="P115" s="18"/>
      <c r="Q115" s="18"/>
      <c r="R115" s="18"/>
      <c r="S115" s="18"/>
      <c r="T115" s="18"/>
      <c r="U115" s="18"/>
      <c r="V115" s="18">
        <v>1</v>
      </c>
      <c r="W115" s="18">
        <v>6</v>
      </c>
      <c r="X115" s="18">
        <v>10</v>
      </c>
      <c r="Y115" s="18">
        <v>18</v>
      </c>
      <c r="Z115" s="18">
        <v>8</v>
      </c>
      <c r="AA115" s="18">
        <v>17</v>
      </c>
      <c r="AB115" s="18">
        <v>4</v>
      </c>
    </row>
    <row r="116" spans="1:28" ht="15.75">
      <c r="A116" s="12">
        <v>102</v>
      </c>
      <c r="B116" s="2">
        <v>97</v>
      </c>
      <c r="C116" s="2">
        <v>92</v>
      </c>
      <c r="D116" s="2">
        <v>106</v>
      </c>
      <c r="E116" s="2">
        <v>109</v>
      </c>
      <c r="G116" s="17">
        <v>112</v>
      </c>
      <c r="H116" s="25" t="s">
        <v>30</v>
      </c>
      <c r="I116" s="25">
        <f t="shared" si="11"/>
        <v>63</v>
      </c>
      <c r="J116" s="18">
        <f t="shared" si="18"/>
        <v>63</v>
      </c>
      <c r="K116" s="18">
        <f t="shared" si="19"/>
        <v>63</v>
      </c>
      <c r="L116" s="22">
        <f t="shared" si="20"/>
        <v>63</v>
      </c>
      <c r="M116" s="25">
        <f>SUM(N116+S116+T116)</f>
        <v>63</v>
      </c>
      <c r="N116" s="26">
        <f>SUM(O116:R116)</f>
        <v>63</v>
      </c>
      <c r="O116" s="27">
        <v>63</v>
      </c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</row>
    <row r="117" spans="1:28" ht="15.75">
      <c r="A117" s="12">
        <v>102</v>
      </c>
      <c r="B117" s="2">
        <v>97</v>
      </c>
      <c r="C117" s="2">
        <v>92</v>
      </c>
      <c r="D117" s="2">
        <v>106</v>
      </c>
      <c r="E117" s="2">
        <v>109</v>
      </c>
      <c r="G117" s="17">
        <v>112</v>
      </c>
      <c r="H117" s="25" t="s">
        <v>75</v>
      </c>
      <c r="I117" s="25">
        <f t="shared" si="11"/>
        <v>63</v>
      </c>
      <c r="J117" s="18">
        <f t="shared" si="18"/>
        <v>63</v>
      </c>
      <c r="K117" s="18">
        <f t="shared" si="19"/>
        <v>63</v>
      </c>
      <c r="L117" s="22">
        <f t="shared" si="20"/>
        <v>63</v>
      </c>
      <c r="M117" s="25">
        <f>SUM(N117+S117+T117)</f>
        <v>63</v>
      </c>
      <c r="N117" s="26">
        <f>SUM(O117:R117)</f>
        <v>63</v>
      </c>
      <c r="O117" s="27">
        <v>63</v>
      </c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</row>
    <row r="118" spans="1:28" ht="15.75">
      <c r="A118" s="12">
        <v>104</v>
      </c>
      <c r="B118" s="2">
        <v>99</v>
      </c>
      <c r="C118" s="2">
        <v>94</v>
      </c>
      <c r="D118" s="2">
        <v>109</v>
      </c>
      <c r="E118" s="2">
        <v>111</v>
      </c>
      <c r="G118" s="17">
        <v>114</v>
      </c>
      <c r="H118" s="25" t="s">
        <v>122</v>
      </c>
      <c r="I118" s="25">
        <f t="shared" si="11"/>
        <v>62</v>
      </c>
      <c r="J118" s="18">
        <f t="shared" si="18"/>
        <v>62</v>
      </c>
      <c r="K118" s="18">
        <f t="shared" si="19"/>
        <v>62</v>
      </c>
      <c r="L118" s="22">
        <f t="shared" si="20"/>
        <v>62</v>
      </c>
      <c r="M118" s="25">
        <f>SUM(N118+S118+T118)</f>
        <v>62</v>
      </c>
      <c r="N118" s="26">
        <f>SUM(O118:R118)</f>
        <v>62</v>
      </c>
      <c r="O118" s="27">
        <v>62</v>
      </c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</row>
    <row r="119" spans="1:28" ht="15.75">
      <c r="A119" s="12">
        <v>105</v>
      </c>
      <c r="B119" s="2">
        <v>100</v>
      </c>
      <c r="C119" s="2">
        <v>95</v>
      </c>
      <c r="D119" s="2">
        <v>110</v>
      </c>
      <c r="E119" s="2">
        <v>113</v>
      </c>
      <c r="G119" s="17">
        <v>115</v>
      </c>
      <c r="H119" s="25" t="s">
        <v>133</v>
      </c>
      <c r="I119" s="25">
        <f t="shared" si="11"/>
        <v>60</v>
      </c>
      <c r="J119" s="18">
        <f t="shared" si="18"/>
        <v>60</v>
      </c>
      <c r="K119" s="18">
        <f t="shared" si="19"/>
        <v>60</v>
      </c>
      <c r="L119" s="22">
        <f t="shared" si="20"/>
        <v>60</v>
      </c>
      <c r="M119" s="25">
        <f>SUM(N119+S119+T119)</f>
        <v>60</v>
      </c>
      <c r="N119" s="26">
        <f>SUM(O119:R119)</f>
        <v>60</v>
      </c>
      <c r="O119" s="27">
        <v>60</v>
      </c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</row>
    <row r="120" spans="5:28" ht="15.75">
      <c r="E120" s="2">
        <v>151</v>
      </c>
      <c r="G120" s="17">
        <v>115</v>
      </c>
      <c r="H120" s="18" t="s">
        <v>301</v>
      </c>
      <c r="I120" s="25">
        <f t="shared" si="11"/>
        <v>60</v>
      </c>
      <c r="J120" s="18">
        <f t="shared" si="18"/>
        <v>54</v>
      </c>
      <c r="K120" s="18">
        <f t="shared" si="19"/>
        <v>27</v>
      </c>
      <c r="L120" s="22"/>
      <c r="M120" s="18"/>
      <c r="N120" s="18"/>
      <c r="O120" s="19"/>
      <c r="P120" s="18"/>
      <c r="Q120" s="18"/>
      <c r="R120" s="18"/>
      <c r="S120" s="18"/>
      <c r="T120" s="18"/>
      <c r="U120" s="18"/>
      <c r="V120" s="18"/>
      <c r="W120" s="18">
        <v>12</v>
      </c>
      <c r="X120" s="18">
        <v>15</v>
      </c>
      <c r="Y120" s="18">
        <v>19</v>
      </c>
      <c r="Z120" s="18">
        <v>8</v>
      </c>
      <c r="AA120" s="18">
        <v>4</v>
      </c>
      <c r="AB120" s="18">
        <v>2</v>
      </c>
    </row>
    <row r="121" spans="1:28" ht="15.75">
      <c r="A121" s="12">
        <v>114</v>
      </c>
      <c r="B121" s="2">
        <v>131</v>
      </c>
      <c r="D121" s="2">
        <v>111</v>
      </c>
      <c r="E121" s="2">
        <v>114</v>
      </c>
      <c r="G121" s="17">
        <v>117</v>
      </c>
      <c r="H121" s="25" t="s">
        <v>275</v>
      </c>
      <c r="I121" s="25">
        <f t="shared" si="11"/>
        <v>59</v>
      </c>
      <c r="J121" s="18">
        <f t="shared" si="18"/>
        <v>59</v>
      </c>
      <c r="K121" s="18">
        <f t="shared" si="19"/>
        <v>59</v>
      </c>
      <c r="L121" s="22">
        <f>SUM(M121+U121+V121)</f>
        <v>59</v>
      </c>
      <c r="M121" s="25">
        <f>SUM(N121+S121+T121)</f>
        <v>48</v>
      </c>
      <c r="N121" s="26">
        <f>SUM(O121:R121)</f>
        <v>30</v>
      </c>
      <c r="O121" s="19"/>
      <c r="P121" s="18"/>
      <c r="Q121" s="18">
        <v>14</v>
      </c>
      <c r="R121" s="18">
        <v>16</v>
      </c>
      <c r="S121" s="18">
        <v>4</v>
      </c>
      <c r="T121" s="18">
        <v>14</v>
      </c>
      <c r="U121" s="18"/>
      <c r="V121" s="18">
        <v>11</v>
      </c>
      <c r="W121" s="18"/>
      <c r="X121" s="18"/>
      <c r="Y121" s="18"/>
      <c r="Z121" s="18"/>
      <c r="AA121" s="18"/>
      <c r="AB121" s="18"/>
    </row>
    <row r="122" spans="1:28" ht="15.75">
      <c r="A122" s="12">
        <v>110</v>
      </c>
      <c r="B122" s="2">
        <v>102</v>
      </c>
      <c r="C122" s="2">
        <v>97</v>
      </c>
      <c r="D122" s="2">
        <v>113</v>
      </c>
      <c r="E122" s="2">
        <v>115</v>
      </c>
      <c r="G122" s="17">
        <v>117</v>
      </c>
      <c r="H122" s="25" t="s">
        <v>86</v>
      </c>
      <c r="I122" s="25">
        <f t="shared" si="11"/>
        <v>59</v>
      </c>
      <c r="J122" s="18">
        <f t="shared" si="18"/>
        <v>59</v>
      </c>
      <c r="K122" s="18">
        <f t="shared" si="19"/>
        <v>58</v>
      </c>
      <c r="L122" s="22">
        <f>SUM(M122+U122+V122)</f>
        <v>58</v>
      </c>
      <c r="M122" s="25">
        <f>SUM(N122+S122+T122)</f>
        <v>58</v>
      </c>
      <c r="N122" s="26">
        <f>SUM(O122:R122)</f>
        <v>58</v>
      </c>
      <c r="O122" s="27">
        <v>58</v>
      </c>
      <c r="P122" s="18"/>
      <c r="Q122" s="18"/>
      <c r="R122" s="18"/>
      <c r="S122" s="18"/>
      <c r="T122" s="18"/>
      <c r="U122" s="18"/>
      <c r="V122" s="18"/>
      <c r="W122" s="18"/>
      <c r="X122" s="18"/>
      <c r="Y122" s="18">
        <v>1</v>
      </c>
      <c r="Z122" s="18"/>
      <c r="AA122" s="18"/>
      <c r="AB122" s="18"/>
    </row>
    <row r="123" spans="5:28" ht="15">
      <c r="E123" s="2">
        <v>207</v>
      </c>
      <c r="G123" s="17">
        <v>117</v>
      </c>
      <c r="H123" s="18" t="s">
        <v>306</v>
      </c>
      <c r="I123" s="25">
        <f t="shared" si="11"/>
        <v>59</v>
      </c>
      <c r="J123" s="18">
        <f t="shared" si="18"/>
        <v>34</v>
      </c>
      <c r="K123" s="18">
        <f t="shared" si="19"/>
        <v>10</v>
      </c>
      <c r="L123" s="18"/>
      <c r="M123" s="18"/>
      <c r="N123" s="18"/>
      <c r="O123" s="19"/>
      <c r="P123" s="18"/>
      <c r="Q123" s="18"/>
      <c r="R123" s="18"/>
      <c r="S123" s="18"/>
      <c r="T123" s="18"/>
      <c r="U123" s="18"/>
      <c r="V123" s="18"/>
      <c r="W123" s="18">
        <v>2</v>
      </c>
      <c r="X123" s="18">
        <v>8</v>
      </c>
      <c r="Y123" s="18">
        <v>21</v>
      </c>
      <c r="Z123" s="18">
        <v>3</v>
      </c>
      <c r="AA123" s="18">
        <v>21</v>
      </c>
      <c r="AB123" s="18">
        <v>4</v>
      </c>
    </row>
    <row r="124" spans="1:28" ht="15.75">
      <c r="A124" s="12">
        <v>111</v>
      </c>
      <c r="B124" s="2">
        <v>104</v>
      </c>
      <c r="C124" s="2">
        <v>101</v>
      </c>
      <c r="D124" s="2">
        <v>113</v>
      </c>
      <c r="E124" s="2">
        <v>115</v>
      </c>
      <c r="G124" s="17">
        <v>120</v>
      </c>
      <c r="H124" s="25" t="s">
        <v>280</v>
      </c>
      <c r="I124" s="25">
        <f t="shared" si="11"/>
        <v>58</v>
      </c>
      <c r="J124" s="18">
        <f t="shared" si="18"/>
        <v>58</v>
      </c>
      <c r="K124" s="18">
        <f t="shared" si="19"/>
        <v>58</v>
      </c>
      <c r="L124" s="22">
        <f>SUM(M124+U124+V124)</f>
        <v>58</v>
      </c>
      <c r="M124" s="25">
        <f>SUM(N124+S124+T124)</f>
        <v>57</v>
      </c>
      <c r="N124" s="26">
        <f>SUM(O124:R124)</f>
        <v>55</v>
      </c>
      <c r="O124" s="27">
        <v>53</v>
      </c>
      <c r="P124" s="18"/>
      <c r="Q124" s="18">
        <v>2</v>
      </c>
      <c r="R124" s="18"/>
      <c r="S124" s="18"/>
      <c r="T124" s="18">
        <v>2</v>
      </c>
      <c r="U124" s="18"/>
      <c r="V124" s="18">
        <v>1</v>
      </c>
      <c r="W124" s="18"/>
      <c r="X124" s="18"/>
      <c r="Y124" s="18"/>
      <c r="Z124" s="18"/>
      <c r="AA124" s="18"/>
      <c r="AB124" s="18"/>
    </row>
    <row r="125" spans="1:28" ht="15.75">
      <c r="A125" s="12">
        <v>111</v>
      </c>
      <c r="B125" s="2">
        <v>103</v>
      </c>
      <c r="C125" s="2">
        <v>98</v>
      </c>
      <c r="D125" s="2">
        <v>115</v>
      </c>
      <c r="E125" s="2">
        <v>117</v>
      </c>
      <c r="G125" s="17">
        <v>121</v>
      </c>
      <c r="H125" s="25" t="s">
        <v>135</v>
      </c>
      <c r="I125" s="25">
        <f t="shared" si="11"/>
        <v>57</v>
      </c>
      <c r="J125" s="18">
        <f t="shared" si="18"/>
        <v>57</v>
      </c>
      <c r="K125" s="18">
        <f t="shared" si="19"/>
        <v>57</v>
      </c>
      <c r="L125" s="22">
        <f>SUM(M125+U125+V125)</f>
        <v>57</v>
      </c>
      <c r="M125" s="25">
        <f>SUM(N125+S125+T125)</f>
        <v>57</v>
      </c>
      <c r="N125" s="26">
        <f>SUM(O125:R125)</f>
        <v>57</v>
      </c>
      <c r="O125" s="27">
        <v>57</v>
      </c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</row>
    <row r="126" spans="1:28" ht="15.75">
      <c r="A126" s="12">
        <v>113</v>
      </c>
      <c r="B126" s="2">
        <v>104</v>
      </c>
      <c r="C126" s="2">
        <v>100</v>
      </c>
      <c r="D126" s="2">
        <v>116</v>
      </c>
      <c r="E126" s="2">
        <v>118</v>
      </c>
      <c r="G126" s="17">
        <v>122</v>
      </c>
      <c r="H126" s="25" t="s">
        <v>163</v>
      </c>
      <c r="I126" s="25">
        <f t="shared" si="11"/>
        <v>56</v>
      </c>
      <c r="J126" s="18">
        <f t="shared" si="18"/>
        <v>56</v>
      </c>
      <c r="K126" s="18">
        <f t="shared" si="19"/>
        <v>56</v>
      </c>
      <c r="L126" s="22">
        <f>SUM(M126+U126+V126)</f>
        <v>56</v>
      </c>
      <c r="M126" s="25">
        <f>SUM(N126+S126+T126)</f>
        <v>56</v>
      </c>
      <c r="N126" s="26">
        <f>SUM(O126:R126)</f>
        <v>56</v>
      </c>
      <c r="O126" s="27">
        <v>56</v>
      </c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</row>
    <row r="127" spans="5:28" ht="15">
      <c r="E127" s="2">
        <v>173</v>
      </c>
      <c r="G127" s="17">
        <v>123</v>
      </c>
      <c r="H127" s="17" t="s">
        <v>309</v>
      </c>
      <c r="I127" s="25">
        <f t="shared" si="11"/>
        <v>49</v>
      </c>
      <c r="J127" s="18">
        <f t="shared" si="18"/>
        <v>44</v>
      </c>
      <c r="K127" s="18">
        <f t="shared" si="19"/>
        <v>20</v>
      </c>
      <c r="L127" s="18"/>
      <c r="M127" s="18"/>
      <c r="N127" s="18"/>
      <c r="O127" s="19"/>
      <c r="P127" s="18"/>
      <c r="Q127" s="18"/>
      <c r="R127" s="18"/>
      <c r="S127" s="18"/>
      <c r="T127" s="18"/>
      <c r="U127" s="18"/>
      <c r="V127" s="18"/>
      <c r="W127" s="18">
        <v>20</v>
      </c>
      <c r="X127" s="18"/>
      <c r="Y127" s="18">
        <v>20</v>
      </c>
      <c r="Z127" s="18">
        <v>4</v>
      </c>
      <c r="AA127" s="18">
        <v>4</v>
      </c>
      <c r="AB127" s="18">
        <v>1</v>
      </c>
    </row>
    <row r="128" spans="1:28" ht="15.75">
      <c r="A128" s="12">
        <v>114</v>
      </c>
      <c r="B128" s="2">
        <v>105</v>
      </c>
      <c r="C128" s="2">
        <v>102</v>
      </c>
      <c r="D128" s="2">
        <v>118</v>
      </c>
      <c r="E128" s="2">
        <v>119</v>
      </c>
      <c r="G128" s="17">
        <v>124</v>
      </c>
      <c r="H128" s="25" t="s">
        <v>166</v>
      </c>
      <c r="I128" s="25">
        <f t="shared" si="11"/>
        <v>48</v>
      </c>
      <c r="J128" s="18">
        <f t="shared" si="18"/>
        <v>48</v>
      </c>
      <c r="K128" s="18">
        <f t="shared" si="19"/>
        <v>48</v>
      </c>
      <c r="L128" s="22">
        <f>SUM(M128+U128+V128)</f>
        <v>48</v>
      </c>
      <c r="M128" s="25">
        <f>SUM(N128+S128+T128)</f>
        <v>48</v>
      </c>
      <c r="N128" s="26">
        <f>SUM(O128:R128)</f>
        <v>48</v>
      </c>
      <c r="O128" s="27">
        <v>48</v>
      </c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</row>
    <row r="129" spans="1:28" ht="15.75">
      <c r="A129" s="12">
        <v>114</v>
      </c>
      <c r="B129" s="2">
        <v>109</v>
      </c>
      <c r="C129" s="2">
        <v>102</v>
      </c>
      <c r="D129" s="2">
        <v>118</v>
      </c>
      <c r="E129" s="2">
        <v>119</v>
      </c>
      <c r="G129" s="17">
        <v>124</v>
      </c>
      <c r="H129" s="25" t="s">
        <v>176</v>
      </c>
      <c r="I129" s="25">
        <f t="shared" si="11"/>
        <v>48</v>
      </c>
      <c r="J129" s="18">
        <f t="shared" si="18"/>
        <v>48</v>
      </c>
      <c r="K129" s="18">
        <f t="shared" si="19"/>
        <v>48</v>
      </c>
      <c r="L129" s="22">
        <f>SUM(M129+U129+V129)</f>
        <v>48</v>
      </c>
      <c r="M129" s="25">
        <f>SUM(N129+S129+T129)</f>
        <v>48</v>
      </c>
      <c r="N129" s="26">
        <f>SUM(O129:R129)</f>
        <v>48</v>
      </c>
      <c r="O129" s="27">
        <v>48</v>
      </c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</row>
    <row r="130" spans="7:28" ht="15">
      <c r="G130" s="17">
        <v>126</v>
      </c>
      <c r="H130" s="18" t="s">
        <v>326</v>
      </c>
      <c r="I130" s="25">
        <f t="shared" si="11"/>
        <v>46</v>
      </c>
      <c r="J130" s="18">
        <f t="shared" si="18"/>
        <v>21</v>
      </c>
      <c r="K130" s="18"/>
      <c r="L130" s="18"/>
      <c r="M130" s="18"/>
      <c r="N130" s="18"/>
      <c r="O130" s="19"/>
      <c r="P130" s="18"/>
      <c r="Q130" s="18"/>
      <c r="R130" s="18"/>
      <c r="S130" s="18"/>
      <c r="T130" s="18"/>
      <c r="U130" s="18"/>
      <c r="V130" s="18"/>
      <c r="W130" s="18"/>
      <c r="X130" s="18"/>
      <c r="Y130" s="18">
        <v>15</v>
      </c>
      <c r="Z130" s="18">
        <v>6</v>
      </c>
      <c r="AA130" s="18">
        <v>20</v>
      </c>
      <c r="AB130" s="18">
        <v>5</v>
      </c>
    </row>
    <row r="131" spans="1:28" ht="15.75">
      <c r="A131" s="12">
        <v>117</v>
      </c>
      <c r="B131" s="2">
        <v>112</v>
      </c>
      <c r="C131" s="2">
        <v>104</v>
      </c>
      <c r="D131" s="2">
        <v>120</v>
      </c>
      <c r="E131" s="2">
        <v>121</v>
      </c>
      <c r="G131" s="17">
        <v>127</v>
      </c>
      <c r="H131" s="25" t="s">
        <v>44</v>
      </c>
      <c r="I131" s="25">
        <f t="shared" si="11"/>
        <v>45</v>
      </c>
      <c r="J131" s="18">
        <f t="shared" si="18"/>
        <v>45</v>
      </c>
      <c r="K131" s="18">
        <f aca="true" t="shared" si="23" ref="K131:K142">SUM(L131+W131+X131)</f>
        <v>45</v>
      </c>
      <c r="L131" s="22">
        <f aca="true" t="shared" si="24" ref="L131:L142">SUM(M131+U131+V131)</f>
        <v>45</v>
      </c>
      <c r="M131" s="25">
        <f aca="true" t="shared" si="25" ref="M131:M142">SUM(N131+S131+T131)</f>
        <v>45</v>
      </c>
      <c r="N131" s="26">
        <f aca="true" t="shared" si="26" ref="N131:N142">SUM(O131:R131)</f>
        <v>45</v>
      </c>
      <c r="O131" s="27">
        <v>45</v>
      </c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</row>
    <row r="132" spans="1:28" ht="15.75">
      <c r="A132" s="12">
        <v>122</v>
      </c>
      <c r="B132" s="2">
        <v>118</v>
      </c>
      <c r="C132" s="2">
        <v>110</v>
      </c>
      <c r="D132" s="2">
        <v>124</v>
      </c>
      <c r="E132" s="2">
        <v>125</v>
      </c>
      <c r="G132" s="17">
        <v>127</v>
      </c>
      <c r="H132" s="25" t="s">
        <v>105</v>
      </c>
      <c r="I132" s="25">
        <f t="shared" si="11"/>
        <v>45</v>
      </c>
      <c r="J132" s="18">
        <f t="shared" si="18"/>
        <v>45</v>
      </c>
      <c r="K132" s="18">
        <f t="shared" si="23"/>
        <v>42</v>
      </c>
      <c r="L132" s="22">
        <f t="shared" si="24"/>
        <v>42</v>
      </c>
      <c r="M132" s="25">
        <f t="shared" si="25"/>
        <v>42</v>
      </c>
      <c r="N132" s="26">
        <f t="shared" si="26"/>
        <v>42</v>
      </c>
      <c r="O132" s="27">
        <v>42</v>
      </c>
      <c r="P132" s="18"/>
      <c r="Q132" s="18"/>
      <c r="R132" s="18"/>
      <c r="S132" s="18"/>
      <c r="T132" s="18"/>
      <c r="U132" s="18"/>
      <c r="V132" s="18"/>
      <c r="W132" s="18"/>
      <c r="X132" s="18"/>
      <c r="Y132" s="18">
        <v>3</v>
      </c>
      <c r="Z132" s="18"/>
      <c r="AA132" s="18"/>
      <c r="AB132" s="18"/>
    </row>
    <row r="133" spans="1:28" ht="15.75">
      <c r="A133" s="12">
        <v>150</v>
      </c>
      <c r="D133" s="2">
        <v>121</v>
      </c>
      <c r="E133" s="2">
        <v>122</v>
      </c>
      <c r="G133" s="17">
        <v>129</v>
      </c>
      <c r="H133" s="25" t="s">
        <v>272</v>
      </c>
      <c r="I133" s="25">
        <f aca="true" t="shared" si="27" ref="I133:I196">SUM(J133+AA133+AB133)</f>
        <v>44</v>
      </c>
      <c r="J133" s="18">
        <f aca="true" t="shared" si="28" ref="J133:J161">SUM(K133+Y133+Z133)</f>
        <v>44</v>
      </c>
      <c r="K133" s="18">
        <f t="shared" si="23"/>
        <v>44</v>
      </c>
      <c r="L133" s="22">
        <f t="shared" si="24"/>
        <v>43</v>
      </c>
      <c r="M133" s="25">
        <f t="shared" si="25"/>
        <v>25</v>
      </c>
      <c r="N133" s="26">
        <f t="shared" si="26"/>
        <v>0</v>
      </c>
      <c r="O133" s="27"/>
      <c r="P133" s="18"/>
      <c r="Q133" s="18"/>
      <c r="R133" s="18"/>
      <c r="S133" s="18">
        <v>25</v>
      </c>
      <c r="T133" s="18"/>
      <c r="U133" s="18">
        <v>16</v>
      </c>
      <c r="V133" s="18">
        <v>2</v>
      </c>
      <c r="W133" s="18"/>
      <c r="X133" s="18">
        <v>1</v>
      </c>
      <c r="Y133" s="18"/>
      <c r="Z133" s="18"/>
      <c r="AA133" s="18"/>
      <c r="AB133" s="18"/>
    </row>
    <row r="134" spans="1:28" ht="15.75">
      <c r="A134" s="12">
        <v>118</v>
      </c>
      <c r="B134" s="2">
        <v>114</v>
      </c>
      <c r="C134" s="2">
        <v>106</v>
      </c>
      <c r="D134" s="2">
        <v>121</v>
      </c>
      <c r="E134" s="2">
        <v>123</v>
      </c>
      <c r="G134" s="17">
        <v>130</v>
      </c>
      <c r="H134" s="25" t="s">
        <v>10</v>
      </c>
      <c r="I134" s="25">
        <f t="shared" si="27"/>
        <v>43</v>
      </c>
      <c r="J134" s="18">
        <f t="shared" si="28"/>
        <v>43</v>
      </c>
      <c r="K134" s="18">
        <f t="shared" si="23"/>
        <v>43</v>
      </c>
      <c r="L134" s="22">
        <f t="shared" si="24"/>
        <v>43</v>
      </c>
      <c r="M134" s="25">
        <f t="shared" si="25"/>
        <v>43</v>
      </c>
      <c r="N134" s="26">
        <f t="shared" si="26"/>
        <v>43</v>
      </c>
      <c r="O134" s="27">
        <v>43</v>
      </c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</row>
    <row r="135" spans="1:28" ht="15.75">
      <c r="A135" s="12">
        <v>118</v>
      </c>
      <c r="B135" s="2">
        <v>114</v>
      </c>
      <c r="C135" s="2">
        <v>106</v>
      </c>
      <c r="D135" s="2">
        <v>121</v>
      </c>
      <c r="E135" s="2">
        <v>123</v>
      </c>
      <c r="G135" s="17">
        <v>130</v>
      </c>
      <c r="H135" s="25" t="s">
        <v>98</v>
      </c>
      <c r="I135" s="25">
        <f t="shared" si="27"/>
        <v>43</v>
      </c>
      <c r="J135" s="18">
        <f t="shared" si="28"/>
        <v>43</v>
      </c>
      <c r="K135" s="18">
        <f t="shared" si="23"/>
        <v>43</v>
      </c>
      <c r="L135" s="22">
        <f t="shared" si="24"/>
        <v>43</v>
      </c>
      <c r="M135" s="25">
        <f t="shared" si="25"/>
        <v>43</v>
      </c>
      <c r="N135" s="26">
        <f t="shared" si="26"/>
        <v>43</v>
      </c>
      <c r="O135" s="27">
        <v>43</v>
      </c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</row>
    <row r="136" spans="1:28" ht="15.75">
      <c r="A136" s="12">
        <v>122</v>
      </c>
      <c r="B136" s="2">
        <v>118</v>
      </c>
      <c r="C136" s="2">
        <v>110</v>
      </c>
      <c r="D136" s="2">
        <v>124</v>
      </c>
      <c r="E136" s="2">
        <v>125</v>
      </c>
      <c r="G136" s="17">
        <v>132</v>
      </c>
      <c r="H136" s="25" t="s">
        <v>139</v>
      </c>
      <c r="I136" s="25">
        <f t="shared" si="27"/>
        <v>42</v>
      </c>
      <c r="J136" s="18">
        <f t="shared" si="28"/>
        <v>42</v>
      </c>
      <c r="K136" s="18">
        <f t="shared" si="23"/>
        <v>42</v>
      </c>
      <c r="L136" s="22">
        <f t="shared" si="24"/>
        <v>42</v>
      </c>
      <c r="M136" s="25">
        <f t="shared" si="25"/>
        <v>42</v>
      </c>
      <c r="N136" s="26">
        <f t="shared" si="26"/>
        <v>42</v>
      </c>
      <c r="O136" s="27">
        <v>42</v>
      </c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</row>
    <row r="137" spans="1:28" ht="15.75">
      <c r="A137" s="12">
        <v>124</v>
      </c>
      <c r="B137" s="2">
        <v>120</v>
      </c>
      <c r="C137" s="2">
        <v>113</v>
      </c>
      <c r="D137" s="2">
        <v>126</v>
      </c>
      <c r="E137" s="2">
        <v>127</v>
      </c>
      <c r="G137" s="17">
        <v>133</v>
      </c>
      <c r="H137" s="25" t="s">
        <v>185</v>
      </c>
      <c r="I137" s="25">
        <f t="shared" si="27"/>
        <v>40</v>
      </c>
      <c r="J137" s="18">
        <f t="shared" si="28"/>
        <v>40</v>
      </c>
      <c r="K137" s="18">
        <f t="shared" si="23"/>
        <v>40</v>
      </c>
      <c r="L137" s="22">
        <f t="shared" si="24"/>
        <v>40</v>
      </c>
      <c r="M137" s="25">
        <f t="shared" si="25"/>
        <v>40</v>
      </c>
      <c r="N137" s="26">
        <f t="shared" si="26"/>
        <v>40</v>
      </c>
      <c r="O137" s="27">
        <v>40</v>
      </c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</row>
    <row r="138" spans="1:28" ht="15.75">
      <c r="A138" s="12">
        <v>124</v>
      </c>
      <c r="B138" s="2">
        <v>120</v>
      </c>
      <c r="C138" s="2">
        <v>113</v>
      </c>
      <c r="D138" s="2">
        <v>126</v>
      </c>
      <c r="E138" s="2">
        <v>127</v>
      </c>
      <c r="G138" s="17">
        <v>133</v>
      </c>
      <c r="H138" s="25" t="s">
        <v>181</v>
      </c>
      <c r="I138" s="25">
        <f t="shared" si="27"/>
        <v>40</v>
      </c>
      <c r="J138" s="18">
        <f t="shared" si="28"/>
        <v>40</v>
      </c>
      <c r="K138" s="18">
        <f t="shared" si="23"/>
        <v>40</v>
      </c>
      <c r="L138" s="22">
        <f t="shared" si="24"/>
        <v>40</v>
      </c>
      <c r="M138" s="25">
        <f t="shared" si="25"/>
        <v>40</v>
      </c>
      <c r="N138" s="26">
        <f t="shared" si="26"/>
        <v>40</v>
      </c>
      <c r="O138" s="27">
        <v>40</v>
      </c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</row>
    <row r="139" spans="1:28" ht="15.75">
      <c r="A139" s="12">
        <v>124</v>
      </c>
      <c r="B139" s="2">
        <v>120</v>
      </c>
      <c r="C139" s="2">
        <v>113</v>
      </c>
      <c r="D139" s="2">
        <v>126</v>
      </c>
      <c r="E139" s="2">
        <v>127</v>
      </c>
      <c r="G139" s="17">
        <v>133</v>
      </c>
      <c r="H139" s="25" t="s">
        <v>124</v>
      </c>
      <c r="I139" s="25">
        <f t="shared" si="27"/>
        <v>40</v>
      </c>
      <c r="J139" s="18">
        <f t="shared" si="28"/>
        <v>40</v>
      </c>
      <c r="K139" s="18">
        <f t="shared" si="23"/>
        <v>40</v>
      </c>
      <c r="L139" s="22">
        <f t="shared" si="24"/>
        <v>40</v>
      </c>
      <c r="M139" s="25">
        <f t="shared" si="25"/>
        <v>40</v>
      </c>
      <c r="N139" s="26">
        <f t="shared" si="26"/>
        <v>40</v>
      </c>
      <c r="O139" s="27">
        <v>40</v>
      </c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</row>
    <row r="140" spans="1:28" ht="15.75">
      <c r="A140" s="12">
        <v>127</v>
      </c>
      <c r="B140" s="2">
        <v>123</v>
      </c>
      <c r="C140" s="2">
        <v>116</v>
      </c>
      <c r="D140" s="2">
        <v>129</v>
      </c>
      <c r="E140" s="2">
        <v>130</v>
      </c>
      <c r="G140" s="17">
        <v>136</v>
      </c>
      <c r="H140" s="25" t="s">
        <v>208</v>
      </c>
      <c r="I140" s="25">
        <f t="shared" si="27"/>
        <v>39</v>
      </c>
      <c r="J140" s="18">
        <f t="shared" si="28"/>
        <v>39</v>
      </c>
      <c r="K140" s="18">
        <f t="shared" si="23"/>
        <v>39</v>
      </c>
      <c r="L140" s="22">
        <f t="shared" si="24"/>
        <v>39</v>
      </c>
      <c r="M140" s="25">
        <f t="shared" si="25"/>
        <v>39</v>
      </c>
      <c r="N140" s="26">
        <f t="shared" si="26"/>
        <v>39</v>
      </c>
      <c r="O140" s="27">
        <v>39</v>
      </c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</row>
    <row r="141" spans="1:28" ht="15.75">
      <c r="A141" s="12">
        <v>128</v>
      </c>
      <c r="B141" s="2">
        <v>124</v>
      </c>
      <c r="C141" s="2">
        <v>117</v>
      </c>
      <c r="D141" s="2">
        <v>130</v>
      </c>
      <c r="E141" s="2">
        <v>131</v>
      </c>
      <c r="G141" s="17">
        <v>137</v>
      </c>
      <c r="H141" s="25" t="s">
        <v>142</v>
      </c>
      <c r="I141" s="25">
        <f t="shared" si="27"/>
        <v>38</v>
      </c>
      <c r="J141" s="18">
        <f t="shared" si="28"/>
        <v>38</v>
      </c>
      <c r="K141" s="18">
        <f t="shared" si="23"/>
        <v>38</v>
      </c>
      <c r="L141" s="22">
        <f t="shared" si="24"/>
        <v>38</v>
      </c>
      <c r="M141" s="25">
        <f t="shared" si="25"/>
        <v>38</v>
      </c>
      <c r="N141" s="26">
        <f t="shared" si="26"/>
        <v>38</v>
      </c>
      <c r="O141" s="27">
        <v>38</v>
      </c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</row>
    <row r="142" spans="1:28" ht="15.75">
      <c r="A142" s="12">
        <v>128</v>
      </c>
      <c r="B142" s="2">
        <v>124</v>
      </c>
      <c r="C142" s="2">
        <v>117</v>
      </c>
      <c r="D142" s="2">
        <v>130</v>
      </c>
      <c r="E142" s="2">
        <v>131</v>
      </c>
      <c r="G142" s="17">
        <v>137</v>
      </c>
      <c r="H142" s="25" t="s">
        <v>175</v>
      </c>
      <c r="I142" s="25">
        <f t="shared" si="27"/>
        <v>38</v>
      </c>
      <c r="J142" s="18">
        <f t="shared" si="28"/>
        <v>38</v>
      </c>
      <c r="K142" s="18">
        <f t="shared" si="23"/>
        <v>38</v>
      </c>
      <c r="L142" s="22">
        <f t="shared" si="24"/>
        <v>38</v>
      </c>
      <c r="M142" s="25">
        <f t="shared" si="25"/>
        <v>38</v>
      </c>
      <c r="N142" s="26">
        <f t="shared" si="26"/>
        <v>38</v>
      </c>
      <c r="O142" s="27">
        <v>38</v>
      </c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</row>
    <row r="143" spans="7:28" ht="15">
      <c r="G143" s="17">
        <v>137</v>
      </c>
      <c r="H143" s="18" t="s">
        <v>322</v>
      </c>
      <c r="I143" s="25">
        <f t="shared" si="27"/>
        <v>38</v>
      </c>
      <c r="J143" s="18">
        <f t="shared" si="28"/>
        <v>18</v>
      </c>
      <c r="K143" s="18"/>
      <c r="L143" s="18"/>
      <c r="M143" s="18"/>
      <c r="N143" s="18"/>
      <c r="O143" s="19"/>
      <c r="P143" s="18"/>
      <c r="Q143" s="18"/>
      <c r="R143" s="18"/>
      <c r="S143" s="18"/>
      <c r="T143" s="18"/>
      <c r="U143" s="18"/>
      <c r="V143" s="18"/>
      <c r="W143" s="18"/>
      <c r="X143" s="18"/>
      <c r="Y143" s="18">
        <v>17</v>
      </c>
      <c r="Z143" s="18">
        <v>1</v>
      </c>
      <c r="AA143" s="18">
        <v>19</v>
      </c>
      <c r="AB143" s="18">
        <v>1</v>
      </c>
    </row>
    <row r="144" spans="1:28" ht="15.75">
      <c r="A144" s="12">
        <v>130</v>
      </c>
      <c r="B144" s="2">
        <v>127</v>
      </c>
      <c r="C144" s="2">
        <v>119</v>
      </c>
      <c r="D144" s="2">
        <v>132</v>
      </c>
      <c r="E144" s="2">
        <v>133</v>
      </c>
      <c r="G144" s="17">
        <v>140</v>
      </c>
      <c r="H144" s="25" t="s">
        <v>41</v>
      </c>
      <c r="I144" s="25">
        <f t="shared" si="27"/>
        <v>37</v>
      </c>
      <c r="J144" s="18">
        <f t="shared" si="28"/>
        <v>37</v>
      </c>
      <c r="K144" s="18">
        <f aca="true" t="shared" si="29" ref="K144:K159">SUM(L144+W144+X144)</f>
        <v>37</v>
      </c>
      <c r="L144" s="22">
        <f aca="true" t="shared" si="30" ref="L144:L159">SUM(M144+U144+V144)</f>
        <v>37</v>
      </c>
      <c r="M144" s="25">
        <f aca="true" t="shared" si="31" ref="M144:M155">SUM(N144+S144+T144)</f>
        <v>37</v>
      </c>
      <c r="N144" s="26">
        <f aca="true" t="shared" si="32" ref="N144:N155">SUM(O144:R144)</f>
        <v>37</v>
      </c>
      <c r="O144" s="27">
        <v>37</v>
      </c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</row>
    <row r="145" spans="1:28" ht="15.75">
      <c r="A145" s="12">
        <v>130</v>
      </c>
      <c r="B145" s="2">
        <v>127</v>
      </c>
      <c r="C145" s="2">
        <v>119</v>
      </c>
      <c r="D145" s="2">
        <v>132</v>
      </c>
      <c r="E145" s="2">
        <v>133</v>
      </c>
      <c r="G145" s="17">
        <v>140</v>
      </c>
      <c r="H145" s="25" t="s">
        <v>77</v>
      </c>
      <c r="I145" s="25">
        <f t="shared" si="27"/>
        <v>37</v>
      </c>
      <c r="J145" s="18">
        <f t="shared" si="28"/>
        <v>37</v>
      </c>
      <c r="K145" s="18">
        <f t="shared" si="29"/>
        <v>37</v>
      </c>
      <c r="L145" s="22">
        <f t="shared" si="30"/>
        <v>37</v>
      </c>
      <c r="M145" s="25">
        <f t="shared" si="31"/>
        <v>37</v>
      </c>
      <c r="N145" s="26">
        <f t="shared" si="32"/>
        <v>37</v>
      </c>
      <c r="O145" s="27">
        <v>37</v>
      </c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</row>
    <row r="146" spans="1:28" ht="15.75">
      <c r="A146" s="12">
        <v>132</v>
      </c>
      <c r="B146" s="2">
        <v>129</v>
      </c>
      <c r="C146" s="2">
        <v>121</v>
      </c>
      <c r="D146" s="2">
        <v>135</v>
      </c>
      <c r="E146" s="2">
        <v>135</v>
      </c>
      <c r="G146" s="17">
        <v>142</v>
      </c>
      <c r="H146" s="25" t="s">
        <v>93</v>
      </c>
      <c r="I146" s="25">
        <f t="shared" si="27"/>
        <v>36</v>
      </c>
      <c r="J146" s="18">
        <f t="shared" si="28"/>
        <v>36</v>
      </c>
      <c r="K146" s="18">
        <f t="shared" si="29"/>
        <v>36</v>
      </c>
      <c r="L146" s="22">
        <f t="shared" si="30"/>
        <v>36</v>
      </c>
      <c r="M146" s="25">
        <f t="shared" si="31"/>
        <v>36</v>
      </c>
      <c r="N146" s="26">
        <f t="shared" si="32"/>
        <v>36</v>
      </c>
      <c r="O146" s="27">
        <v>36</v>
      </c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</row>
    <row r="147" spans="1:28" ht="15.75">
      <c r="A147" s="12">
        <v>133</v>
      </c>
      <c r="B147" s="2">
        <v>131</v>
      </c>
      <c r="C147" s="2">
        <v>122</v>
      </c>
      <c r="D147" s="2">
        <v>136</v>
      </c>
      <c r="E147" s="2">
        <v>136</v>
      </c>
      <c r="G147" s="17">
        <v>143</v>
      </c>
      <c r="H147" s="25" t="s">
        <v>245</v>
      </c>
      <c r="I147" s="25">
        <f t="shared" si="27"/>
        <v>35</v>
      </c>
      <c r="J147" s="18">
        <f t="shared" si="28"/>
        <v>35</v>
      </c>
      <c r="K147" s="18">
        <f t="shared" si="29"/>
        <v>35</v>
      </c>
      <c r="L147" s="22">
        <f t="shared" si="30"/>
        <v>35</v>
      </c>
      <c r="M147" s="25">
        <f t="shared" si="31"/>
        <v>35</v>
      </c>
      <c r="N147" s="26">
        <f t="shared" si="32"/>
        <v>35</v>
      </c>
      <c r="O147" s="27">
        <v>35</v>
      </c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</row>
    <row r="148" spans="1:28" ht="15.75">
      <c r="A148" s="12">
        <v>133</v>
      </c>
      <c r="B148" s="2">
        <v>131</v>
      </c>
      <c r="C148" s="2">
        <v>122</v>
      </c>
      <c r="D148" s="2">
        <v>136</v>
      </c>
      <c r="E148" s="2">
        <v>136</v>
      </c>
      <c r="G148" s="17">
        <v>143</v>
      </c>
      <c r="H148" s="25" t="s">
        <v>206</v>
      </c>
      <c r="I148" s="25">
        <f t="shared" si="27"/>
        <v>35</v>
      </c>
      <c r="J148" s="18">
        <f t="shared" si="28"/>
        <v>35</v>
      </c>
      <c r="K148" s="18">
        <f t="shared" si="29"/>
        <v>35</v>
      </c>
      <c r="L148" s="22">
        <f t="shared" si="30"/>
        <v>35</v>
      </c>
      <c r="M148" s="25">
        <f t="shared" si="31"/>
        <v>35</v>
      </c>
      <c r="N148" s="26">
        <f t="shared" si="32"/>
        <v>35</v>
      </c>
      <c r="O148" s="27">
        <v>35</v>
      </c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</row>
    <row r="149" spans="1:28" ht="15.75">
      <c r="A149" s="12">
        <v>133</v>
      </c>
      <c r="B149" s="2">
        <v>131</v>
      </c>
      <c r="C149" s="2">
        <v>122</v>
      </c>
      <c r="D149" s="2">
        <v>136</v>
      </c>
      <c r="E149" s="2">
        <v>136</v>
      </c>
      <c r="G149" s="17">
        <v>143</v>
      </c>
      <c r="H149" s="25" t="s">
        <v>217</v>
      </c>
      <c r="I149" s="25">
        <f t="shared" si="27"/>
        <v>35</v>
      </c>
      <c r="J149" s="18">
        <f t="shared" si="28"/>
        <v>35</v>
      </c>
      <c r="K149" s="18">
        <f t="shared" si="29"/>
        <v>35</v>
      </c>
      <c r="L149" s="22">
        <f t="shared" si="30"/>
        <v>35</v>
      </c>
      <c r="M149" s="25">
        <f t="shared" si="31"/>
        <v>35</v>
      </c>
      <c r="N149" s="26">
        <f t="shared" si="32"/>
        <v>35</v>
      </c>
      <c r="O149" s="27">
        <v>35</v>
      </c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</row>
    <row r="150" spans="1:28" ht="15.75">
      <c r="A150" s="12">
        <v>133</v>
      </c>
      <c r="B150" s="2">
        <v>131</v>
      </c>
      <c r="C150" s="2">
        <v>125</v>
      </c>
      <c r="D150" s="2">
        <v>136</v>
      </c>
      <c r="E150" s="2">
        <v>136</v>
      </c>
      <c r="G150" s="17">
        <v>143</v>
      </c>
      <c r="H150" s="25" t="s">
        <v>248</v>
      </c>
      <c r="I150" s="25">
        <f t="shared" si="27"/>
        <v>35</v>
      </c>
      <c r="J150" s="18">
        <f t="shared" si="28"/>
        <v>35</v>
      </c>
      <c r="K150" s="18">
        <f t="shared" si="29"/>
        <v>35</v>
      </c>
      <c r="L150" s="22">
        <f t="shared" si="30"/>
        <v>35</v>
      </c>
      <c r="M150" s="25">
        <f t="shared" si="31"/>
        <v>35</v>
      </c>
      <c r="N150" s="26">
        <f t="shared" si="32"/>
        <v>35</v>
      </c>
      <c r="O150" s="27">
        <v>33</v>
      </c>
      <c r="P150" s="18"/>
      <c r="Q150" s="18">
        <v>2</v>
      </c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</row>
    <row r="151" spans="1:28" ht="15.75">
      <c r="A151" s="12">
        <v>137</v>
      </c>
      <c r="B151" s="2">
        <v>135</v>
      </c>
      <c r="C151" s="2">
        <v>128</v>
      </c>
      <c r="D151" s="2">
        <v>140</v>
      </c>
      <c r="E151" s="2">
        <v>140</v>
      </c>
      <c r="G151" s="17">
        <v>147</v>
      </c>
      <c r="H151" s="25" t="s">
        <v>240</v>
      </c>
      <c r="I151" s="25">
        <f t="shared" si="27"/>
        <v>34</v>
      </c>
      <c r="J151" s="18">
        <f t="shared" si="28"/>
        <v>34</v>
      </c>
      <c r="K151" s="18">
        <f t="shared" si="29"/>
        <v>34</v>
      </c>
      <c r="L151" s="22">
        <f t="shared" si="30"/>
        <v>34</v>
      </c>
      <c r="M151" s="25">
        <f t="shared" si="31"/>
        <v>34</v>
      </c>
      <c r="N151" s="26">
        <f t="shared" si="32"/>
        <v>34</v>
      </c>
      <c r="O151" s="27">
        <v>32</v>
      </c>
      <c r="P151" s="18"/>
      <c r="Q151" s="18">
        <v>2</v>
      </c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</row>
    <row r="152" spans="1:28" ht="15.75">
      <c r="A152" s="12">
        <v>138</v>
      </c>
      <c r="B152" s="2">
        <v>136</v>
      </c>
      <c r="C152" s="2">
        <v>125</v>
      </c>
      <c r="D152" s="2">
        <v>141</v>
      </c>
      <c r="E152" s="2">
        <v>141</v>
      </c>
      <c r="G152" s="17">
        <v>148</v>
      </c>
      <c r="H152" s="25" t="s">
        <v>7</v>
      </c>
      <c r="I152" s="25">
        <f t="shared" si="27"/>
        <v>33</v>
      </c>
      <c r="J152" s="18">
        <f t="shared" si="28"/>
        <v>33</v>
      </c>
      <c r="K152" s="18">
        <f t="shared" si="29"/>
        <v>33</v>
      </c>
      <c r="L152" s="22">
        <f t="shared" si="30"/>
        <v>33</v>
      </c>
      <c r="M152" s="25">
        <f t="shared" si="31"/>
        <v>33</v>
      </c>
      <c r="N152" s="26">
        <f t="shared" si="32"/>
        <v>33</v>
      </c>
      <c r="O152" s="27">
        <v>33</v>
      </c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</row>
    <row r="153" spans="1:28" ht="15.75">
      <c r="A153" s="12">
        <v>138</v>
      </c>
      <c r="B153" s="2">
        <v>136</v>
      </c>
      <c r="C153" s="2">
        <v>125</v>
      </c>
      <c r="D153" s="2">
        <v>141</v>
      </c>
      <c r="E153" s="2">
        <v>141</v>
      </c>
      <c r="G153" s="17">
        <v>148</v>
      </c>
      <c r="H153" s="25" t="s">
        <v>134</v>
      </c>
      <c r="I153" s="25">
        <f t="shared" si="27"/>
        <v>33</v>
      </c>
      <c r="J153" s="18">
        <f t="shared" si="28"/>
        <v>33</v>
      </c>
      <c r="K153" s="18">
        <f t="shared" si="29"/>
        <v>33</v>
      </c>
      <c r="L153" s="22">
        <f t="shared" si="30"/>
        <v>33</v>
      </c>
      <c r="M153" s="25">
        <f t="shared" si="31"/>
        <v>33</v>
      </c>
      <c r="N153" s="26">
        <f t="shared" si="32"/>
        <v>33</v>
      </c>
      <c r="O153" s="27">
        <v>33</v>
      </c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</row>
    <row r="154" spans="1:28" ht="15.75">
      <c r="A154" s="12">
        <v>140</v>
      </c>
      <c r="B154" s="2">
        <v>138</v>
      </c>
      <c r="C154" s="2">
        <v>128</v>
      </c>
      <c r="D154" s="2">
        <v>143</v>
      </c>
      <c r="E154" s="2">
        <v>143</v>
      </c>
      <c r="G154" s="17">
        <v>150</v>
      </c>
      <c r="H154" s="25" t="s">
        <v>211</v>
      </c>
      <c r="I154" s="25">
        <f t="shared" si="27"/>
        <v>32</v>
      </c>
      <c r="J154" s="18">
        <f t="shared" si="28"/>
        <v>32</v>
      </c>
      <c r="K154" s="18">
        <f t="shared" si="29"/>
        <v>32</v>
      </c>
      <c r="L154" s="22">
        <f t="shared" si="30"/>
        <v>32</v>
      </c>
      <c r="M154" s="25">
        <f t="shared" si="31"/>
        <v>32</v>
      </c>
      <c r="N154" s="26">
        <f t="shared" si="32"/>
        <v>32</v>
      </c>
      <c r="O154" s="27">
        <v>32</v>
      </c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</row>
    <row r="155" spans="1:28" ht="15.75">
      <c r="A155" s="12">
        <v>140</v>
      </c>
      <c r="B155" s="2">
        <v>155</v>
      </c>
      <c r="C155" s="2">
        <v>229</v>
      </c>
      <c r="D155" s="2">
        <v>143</v>
      </c>
      <c r="E155" s="2">
        <v>143</v>
      </c>
      <c r="G155" s="17">
        <v>150</v>
      </c>
      <c r="H155" s="25" t="s">
        <v>256</v>
      </c>
      <c r="I155" s="25">
        <f t="shared" si="27"/>
        <v>32</v>
      </c>
      <c r="J155" s="18">
        <f t="shared" si="28"/>
        <v>32</v>
      </c>
      <c r="K155" s="18">
        <f t="shared" si="29"/>
        <v>32</v>
      </c>
      <c r="L155" s="22">
        <f t="shared" si="30"/>
        <v>32</v>
      </c>
      <c r="M155" s="25">
        <f t="shared" si="31"/>
        <v>32</v>
      </c>
      <c r="N155" s="26">
        <f t="shared" si="32"/>
        <v>22</v>
      </c>
      <c r="O155" s="27">
        <v>1</v>
      </c>
      <c r="P155" s="18"/>
      <c r="Q155" s="18">
        <v>9</v>
      </c>
      <c r="R155" s="18">
        <v>12</v>
      </c>
      <c r="S155" s="18"/>
      <c r="T155" s="18">
        <v>10</v>
      </c>
      <c r="U155" s="18"/>
      <c r="V155" s="18"/>
      <c r="W155" s="18"/>
      <c r="X155" s="18"/>
      <c r="Y155" s="18"/>
      <c r="Z155" s="18"/>
      <c r="AA155" s="18"/>
      <c r="AB155" s="18"/>
    </row>
    <row r="156" spans="4:28" ht="15.75">
      <c r="D156" s="2">
        <v>210</v>
      </c>
      <c r="E156" s="2">
        <v>148</v>
      </c>
      <c r="G156" s="17">
        <v>150</v>
      </c>
      <c r="H156" s="18" t="s">
        <v>289</v>
      </c>
      <c r="I156" s="25">
        <f t="shared" si="27"/>
        <v>32</v>
      </c>
      <c r="J156" s="18">
        <f t="shared" si="28"/>
        <v>32</v>
      </c>
      <c r="K156" s="18">
        <f t="shared" si="29"/>
        <v>29</v>
      </c>
      <c r="L156" s="22">
        <f t="shared" si="30"/>
        <v>8</v>
      </c>
      <c r="M156" s="18"/>
      <c r="N156" s="18"/>
      <c r="O156" s="19"/>
      <c r="P156" s="18"/>
      <c r="Q156" s="18"/>
      <c r="R156" s="18"/>
      <c r="S156" s="18"/>
      <c r="T156" s="18"/>
      <c r="U156" s="18">
        <v>8</v>
      </c>
      <c r="V156" s="18"/>
      <c r="W156" s="18">
        <v>21</v>
      </c>
      <c r="X156" s="18"/>
      <c r="Y156" s="18">
        <v>3</v>
      </c>
      <c r="Z156" s="18"/>
      <c r="AA156" s="18"/>
      <c r="AB156" s="18"/>
    </row>
    <row r="157" spans="1:28" ht="15.75">
      <c r="A157" s="12">
        <v>142</v>
      </c>
      <c r="B157" s="2">
        <v>191</v>
      </c>
      <c r="C157" s="2">
        <v>130</v>
      </c>
      <c r="D157" s="2">
        <v>145</v>
      </c>
      <c r="E157" s="2">
        <v>145</v>
      </c>
      <c r="G157" s="17">
        <v>153</v>
      </c>
      <c r="H157" s="25" t="s">
        <v>57</v>
      </c>
      <c r="I157" s="25">
        <f t="shared" si="27"/>
        <v>31</v>
      </c>
      <c r="J157" s="18">
        <f t="shared" si="28"/>
        <v>31</v>
      </c>
      <c r="K157" s="18">
        <f t="shared" si="29"/>
        <v>31</v>
      </c>
      <c r="L157" s="22">
        <f t="shared" si="30"/>
        <v>31</v>
      </c>
      <c r="M157" s="25">
        <f>SUM(N157+S157+T157)</f>
        <v>31</v>
      </c>
      <c r="N157" s="26">
        <f>SUM(O157:R157)</f>
        <v>31</v>
      </c>
      <c r="O157" s="27">
        <v>31</v>
      </c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</row>
    <row r="158" spans="1:28" ht="15.75">
      <c r="A158" s="12">
        <v>144</v>
      </c>
      <c r="B158" s="2">
        <v>140</v>
      </c>
      <c r="C158" s="2">
        <v>131</v>
      </c>
      <c r="D158" s="2">
        <v>145</v>
      </c>
      <c r="E158" s="2">
        <v>145</v>
      </c>
      <c r="G158" s="17">
        <v>153</v>
      </c>
      <c r="H158" s="25" t="s">
        <v>168</v>
      </c>
      <c r="I158" s="25">
        <f t="shared" si="27"/>
        <v>31</v>
      </c>
      <c r="J158" s="18">
        <f t="shared" si="28"/>
        <v>31</v>
      </c>
      <c r="K158" s="18">
        <f t="shared" si="29"/>
        <v>31</v>
      </c>
      <c r="L158" s="22">
        <f t="shared" si="30"/>
        <v>31</v>
      </c>
      <c r="M158" s="25">
        <f>SUM(N158+S158+T158)</f>
        <v>30</v>
      </c>
      <c r="N158" s="26">
        <f>SUM(O158:R158)</f>
        <v>30</v>
      </c>
      <c r="O158" s="27">
        <v>30</v>
      </c>
      <c r="P158" s="18"/>
      <c r="Q158" s="18"/>
      <c r="R158" s="18"/>
      <c r="S158" s="18"/>
      <c r="T158" s="18"/>
      <c r="U158" s="18"/>
      <c r="V158" s="18">
        <v>1</v>
      </c>
      <c r="W158" s="18"/>
      <c r="X158" s="18"/>
      <c r="Y158" s="18"/>
      <c r="Z158" s="18"/>
      <c r="AA158" s="18"/>
      <c r="AB158" s="18"/>
    </row>
    <row r="159" spans="1:28" ht="15.75">
      <c r="A159" s="12">
        <v>142</v>
      </c>
      <c r="B159" s="2">
        <v>147</v>
      </c>
      <c r="C159" s="2">
        <v>174</v>
      </c>
      <c r="D159" s="2">
        <v>145</v>
      </c>
      <c r="E159" s="2">
        <v>145</v>
      </c>
      <c r="G159" s="17">
        <v>153</v>
      </c>
      <c r="H159" s="25" t="s">
        <v>254</v>
      </c>
      <c r="I159" s="25">
        <f t="shared" si="27"/>
        <v>31</v>
      </c>
      <c r="J159" s="18">
        <f t="shared" si="28"/>
        <v>31</v>
      </c>
      <c r="K159" s="18">
        <f t="shared" si="29"/>
        <v>31</v>
      </c>
      <c r="L159" s="22">
        <f t="shared" si="30"/>
        <v>31</v>
      </c>
      <c r="M159" s="25">
        <f>SUM(N159+S159+T159)</f>
        <v>31</v>
      </c>
      <c r="N159" s="26">
        <f>SUM(O159:R159)</f>
        <v>24</v>
      </c>
      <c r="O159" s="27">
        <v>13</v>
      </c>
      <c r="P159" s="18"/>
      <c r="Q159" s="18">
        <v>4</v>
      </c>
      <c r="R159" s="18">
        <v>7</v>
      </c>
      <c r="S159" s="18"/>
      <c r="T159" s="18">
        <v>7</v>
      </c>
      <c r="U159" s="18"/>
      <c r="V159" s="18"/>
      <c r="W159" s="18"/>
      <c r="X159" s="18"/>
      <c r="Y159" s="18"/>
      <c r="Z159" s="18"/>
      <c r="AA159" s="18"/>
      <c r="AB159" s="18"/>
    </row>
    <row r="160" spans="7:28" ht="15">
      <c r="G160" s="17">
        <v>153</v>
      </c>
      <c r="H160" s="17" t="s">
        <v>320</v>
      </c>
      <c r="I160" s="25">
        <f t="shared" si="27"/>
        <v>31</v>
      </c>
      <c r="J160" s="18">
        <f t="shared" si="28"/>
        <v>31</v>
      </c>
      <c r="K160" s="18"/>
      <c r="L160" s="18"/>
      <c r="M160" s="18"/>
      <c r="N160" s="18"/>
      <c r="O160" s="19"/>
      <c r="P160" s="18"/>
      <c r="Q160" s="18"/>
      <c r="R160" s="18"/>
      <c r="S160" s="18"/>
      <c r="T160" s="18"/>
      <c r="U160" s="18"/>
      <c r="V160" s="18"/>
      <c r="W160" s="18"/>
      <c r="X160" s="18"/>
      <c r="Y160" s="18">
        <v>18</v>
      </c>
      <c r="Z160" s="18">
        <v>13</v>
      </c>
      <c r="AA160" s="18"/>
      <c r="AB160" s="18"/>
    </row>
    <row r="161" spans="1:28" ht="15.75">
      <c r="A161" s="12">
        <v>145</v>
      </c>
      <c r="B161" s="2">
        <v>141</v>
      </c>
      <c r="C161" s="2">
        <v>132</v>
      </c>
      <c r="D161" s="2">
        <v>148</v>
      </c>
      <c r="E161" s="2">
        <v>148</v>
      </c>
      <c r="G161" s="17">
        <v>157</v>
      </c>
      <c r="H161" s="25" t="s">
        <v>35</v>
      </c>
      <c r="I161" s="25">
        <f t="shared" si="27"/>
        <v>29</v>
      </c>
      <c r="J161" s="18">
        <f t="shared" si="28"/>
        <v>29</v>
      </c>
      <c r="K161" s="18">
        <f>SUM(L161+W161+X161)</f>
        <v>29</v>
      </c>
      <c r="L161" s="22">
        <f>SUM(M161+U161+V161)</f>
        <v>29</v>
      </c>
      <c r="M161" s="25">
        <f>SUM(N161+S161+T161)</f>
        <v>29</v>
      </c>
      <c r="N161" s="26">
        <f>SUM(O161:R161)</f>
        <v>29</v>
      </c>
      <c r="O161" s="27">
        <v>29</v>
      </c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</row>
    <row r="162" spans="7:28" ht="15.75">
      <c r="G162" s="17">
        <v>157</v>
      </c>
      <c r="H162" s="18" t="s">
        <v>344</v>
      </c>
      <c r="I162" s="25">
        <f t="shared" si="27"/>
        <v>29</v>
      </c>
      <c r="J162" s="18"/>
      <c r="K162" s="18"/>
      <c r="L162" s="22"/>
      <c r="M162" s="18"/>
      <c r="N162" s="18"/>
      <c r="O162" s="19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>
        <v>19</v>
      </c>
      <c r="AB162" s="18">
        <v>10</v>
      </c>
    </row>
    <row r="163" spans="1:28" ht="15.75">
      <c r="A163" s="12">
        <v>146</v>
      </c>
      <c r="B163" s="2">
        <v>142</v>
      </c>
      <c r="C163" s="2">
        <v>133</v>
      </c>
      <c r="D163" s="2">
        <v>149</v>
      </c>
      <c r="E163" s="2">
        <v>150</v>
      </c>
      <c r="G163" s="17">
        <v>159</v>
      </c>
      <c r="H163" s="25" t="s">
        <v>118</v>
      </c>
      <c r="I163" s="25">
        <f t="shared" si="27"/>
        <v>28</v>
      </c>
      <c r="J163" s="18">
        <f>SUM(K163+Y163+Z163)</f>
        <v>28</v>
      </c>
      <c r="K163" s="18">
        <f>SUM(L163+W163+X163)</f>
        <v>28</v>
      </c>
      <c r="L163" s="22">
        <f>SUM(M163+U163+V163)</f>
        <v>28</v>
      </c>
      <c r="M163" s="25">
        <f>SUM(N163+S163+T163)</f>
        <v>28</v>
      </c>
      <c r="N163" s="26">
        <f>SUM(O163:R163)</f>
        <v>28</v>
      </c>
      <c r="O163" s="27">
        <v>28</v>
      </c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</row>
    <row r="164" spans="4:28" ht="15.75">
      <c r="D164" s="2">
        <v>206</v>
      </c>
      <c r="E164" s="2">
        <v>176</v>
      </c>
      <c r="G164" s="17">
        <v>159</v>
      </c>
      <c r="H164" s="18" t="s">
        <v>293</v>
      </c>
      <c r="I164" s="25">
        <f t="shared" si="27"/>
        <v>28</v>
      </c>
      <c r="J164" s="18">
        <f>SUM(K164+Y164+Z164)</f>
        <v>28</v>
      </c>
      <c r="K164" s="18">
        <f>SUM(L164+W164+X164)</f>
        <v>19</v>
      </c>
      <c r="L164" s="22">
        <f>SUM(M164+U164+V164)</f>
        <v>9</v>
      </c>
      <c r="M164" s="18"/>
      <c r="N164" s="18"/>
      <c r="O164" s="19"/>
      <c r="P164" s="18"/>
      <c r="Q164" s="18"/>
      <c r="R164" s="18"/>
      <c r="S164" s="18"/>
      <c r="T164" s="18"/>
      <c r="U164" s="18"/>
      <c r="V164" s="18">
        <v>9</v>
      </c>
      <c r="W164" s="18"/>
      <c r="X164" s="18">
        <v>10</v>
      </c>
      <c r="Y164" s="18"/>
      <c r="Z164" s="18">
        <v>9</v>
      </c>
      <c r="AA164" s="18"/>
      <c r="AB164" s="18"/>
    </row>
    <row r="165" spans="1:28" ht="15.75">
      <c r="A165" s="12">
        <v>147</v>
      </c>
      <c r="B165" s="2">
        <v>143</v>
      </c>
      <c r="C165" s="2">
        <v>134</v>
      </c>
      <c r="D165" s="2">
        <v>150</v>
      </c>
      <c r="E165" s="2">
        <v>151</v>
      </c>
      <c r="G165" s="17">
        <v>161</v>
      </c>
      <c r="H165" s="25" t="s">
        <v>82</v>
      </c>
      <c r="I165" s="25">
        <f t="shared" si="27"/>
        <v>27</v>
      </c>
      <c r="J165" s="18">
        <f>SUM(K165+Y165+Z165)</f>
        <v>27</v>
      </c>
      <c r="K165" s="18">
        <f>SUM(L165+W165+X165)</f>
        <v>27</v>
      </c>
      <c r="L165" s="22">
        <f>SUM(M165+U165+V165)</f>
        <v>27</v>
      </c>
      <c r="M165" s="25">
        <f>SUM(N165+S165+T165)</f>
        <v>27</v>
      </c>
      <c r="N165" s="26">
        <f>SUM(O165:R165)</f>
        <v>27</v>
      </c>
      <c r="O165" s="27">
        <v>27</v>
      </c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</row>
    <row r="166" spans="5:28" ht="15">
      <c r="E166" s="2">
        <v>198</v>
      </c>
      <c r="G166" s="17">
        <v>161</v>
      </c>
      <c r="H166" s="18" t="s">
        <v>305</v>
      </c>
      <c r="I166" s="25">
        <f t="shared" si="27"/>
        <v>27</v>
      </c>
      <c r="J166" s="18">
        <f>SUM(K166+Y166+Z166)</f>
        <v>24</v>
      </c>
      <c r="K166" s="18">
        <f>SUM(L166+W166+X166)</f>
        <v>12</v>
      </c>
      <c r="L166" s="18"/>
      <c r="M166" s="18"/>
      <c r="N166" s="18"/>
      <c r="O166" s="19"/>
      <c r="P166" s="18"/>
      <c r="Q166" s="18"/>
      <c r="R166" s="18"/>
      <c r="S166" s="18"/>
      <c r="T166" s="18"/>
      <c r="U166" s="18">
        <f>SUM(U40:U159)</f>
        <v>208</v>
      </c>
      <c r="V166" s="18">
        <f>SUM(V40:V159)</f>
        <v>107</v>
      </c>
      <c r="W166" s="18"/>
      <c r="X166" s="18">
        <v>12</v>
      </c>
      <c r="Y166" s="18">
        <v>2</v>
      </c>
      <c r="Z166" s="18">
        <v>10</v>
      </c>
      <c r="AA166" s="18"/>
      <c r="AB166" s="18">
        <v>3</v>
      </c>
    </row>
    <row r="167" spans="7:28" ht="15.75">
      <c r="G167" s="17">
        <v>161</v>
      </c>
      <c r="H167" s="18" t="s">
        <v>349</v>
      </c>
      <c r="I167" s="25">
        <f t="shared" si="27"/>
        <v>27</v>
      </c>
      <c r="J167" s="18"/>
      <c r="K167" s="18"/>
      <c r="L167" s="22"/>
      <c r="M167" s="18"/>
      <c r="N167" s="18"/>
      <c r="O167" s="19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>
        <v>18</v>
      </c>
      <c r="AB167" s="18">
        <v>9</v>
      </c>
    </row>
    <row r="168" spans="1:28" ht="15.75">
      <c r="A168" s="12">
        <v>149</v>
      </c>
      <c r="B168" s="2">
        <v>145</v>
      </c>
      <c r="C168" s="2">
        <v>135</v>
      </c>
      <c r="D168" s="2">
        <v>151</v>
      </c>
      <c r="E168" s="2">
        <v>153</v>
      </c>
      <c r="G168" s="17">
        <v>164</v>
      </c>
      <c r="H168" s="25" t="s">
        <v>164</v>
      </c>
      <c r="I168" s="25">
        <f t="shared" si="27"/>
        <v>26</v>
      </c>
      <c r="J168" s="18">
        <f aca="true" t="shared" si="33" ref="J168:J177">SUM(K168+Y168+Z168)</f>
        <v>26</v>
      </c>
      <c r="K168" s="18">
        <f aca="true" t="shared" si="34" ref="K168:K176">SUM(L168+W168+X168)</f>
        <v>26</v>
      </c>
      <c r="L168" s="22">
        <f>SUM(M168+U168+V168)</f>
        <v>26</v>
      </c>
      <c r="M168" s="25">
        <f>SUM(N168+S168+T168)</f>
        <v>26</v>
      </c>
      <c r="N168" s="26">
        <f>SUM(O168:R168)</f>
        <v>26</v>
      </c>
      <c r="O168" s="27">
        <v>26</v>
      </c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</row>
    <row r="169" spans="1:28" ht="15.75">
      <c r="A169" s="12">
        <v>150</v>
      </c>
      <c r="B169" s="2">
        <v>146</v>
      </c>
      <c r="C169" s="2">
        <v>136</v>
      </c>
      <c r="D169" s="2">
        <v>152</v>
      </c>
      <c r="E169" s="2">
        <v>154</v>
      </c>
      <c r="G169" s="17">
        <v>165</v>
      </c>
      <c r="H169" s="25" t="s">
        <v>63</v>
      </c>
      <c r="I169" s="25">
        <f t="shared" si="27"/>
        <v>25</v>
      </c>
      <c r="J169" s="18">
        <f t="shared" si="33"/>
        <v>25</v>
      </c>
      <c r="K169" s="18">
        <f t="shared" si="34"/>
        <v>25</v>
      </c>
      <c r="L169" s="22">
        <f>SUM(M169+U169+V169)</f>
        <v>25</v>
      </c>
      <c r="M169" s="25">
        <f>SUM(N169+S169+T169)</f>
        <v>25</v>
      </c>
      <c r="N169" s="26">
        <f>SUM(O169:R169)</f>
        <v>25</v>
      </c>
      <c r="O169" s="27">
        <v>25</v>
      </c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</row>
    <row r="170" spans="5:28" ht="15">
      <c r="E170" s="2">
        <v>154</v>
      </c>
      <c r="G170" s="17">
        <v>165</v>
      </c>
      <c r="H170" s="18" t="s">
        <v>308</v>
      </c>
      <c r="I170" s="25">
        <f t="shared" si="27"/>
        <v>25</v>
      </c>
      <c r="J170" s="18">
        <f t="shared" si="33"/>
        <v>25</v>
      </c>
      <c r="K170" s="18">
        <f t="shared" si="34"/>
        <v>25</v>
      </c>
      <c r="L170" s="18"/>
      <c r="M170" s="18"/>
      <c r="N170" s="18"/>
      <c r="O170" s="19"/>
      <c r="P170" s="18"/>
      <c r="Q170" s="18"/>
      <c r="R170" s="18"/>
      <c r="S170" s="18"/>
      <c r="T170" s="18"/>
      <c r="U170" s="18"/>
      <c r="V170" s="18"/>
      <c r="W170" s="18">
        <v>16</v>
      </c>
      <c r="X170" s="18">
        <v>9</v>
      </c>
      <c r="Y170" s="18"/>
      <c r="Z170" s="18"/>
      <c r="AA170" s="18"/>
      <c r="AB170" s="18"/>
    </row>
    <row r="171" spans="1:28" ht="15.75">
      <c r="A171" s="12">
        <v>152</v>
      </c>
      <c r="B171" s="2">
        <v>147</v>
      </c>
      <c r="C171" s="2">
        <v>137</v>
      </c>
      <c r="D171" s="2">
        <v>153</v>
      </c>
      <c r="E171" s="2">
        <v>156</v>
      </c>
      <c r="G171" s="17">
        <v>167</v>
      </c>
      <c r="H171" s="25" t="s">
        <v>15</v>
      </c>
      <c r="I171" s="25">
        <f t="shared" si="27"/>
        <v>24</v>
      </c>
      <c r="J171" s="18">
        <f t="shared" si="33"/>
        <v>24</v>
      </c>
      <c r="K171" s="18">
        <f t="shared" si="34"/>
        <v>24</v>
      </c>
      <c r="L171" s="22">
        <f aca="true" t="shared" si="35" ref="L171:L176">SUM(M171+U171+V171)</f>
        <v>24</v>
      </c>
      <c r="M171" s="25">
        <f>SUM(N171+S171+T171)</f>
        <v>24</v>
      </c>
      <c r="N171" s="26">
        <f>SUM(O171:R171)</f>
        <v>24</v>
      </c>
      <c r="O171" s="27">
        <v>24</v>
      </c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</row>
    <row r="172" spans="1:28" ht="15.75">
      <c r="A172" s="12">
        <v>152</v>
      </c>
      <c r="B172" s="2">
        <v>147</v>
      </c>
      <c r="C172" s="2">
        <v>137</v>
      </c>
      <c r="D172" s="2">
        <v>153</v>
      </c>
      <c r="E172" s="2">
        <v>156</v>
      </c>
      <c r="G172" s="17">
        <v>167</v>
      </c>
      <c r="H172" s="25" t="s">
        <v>34</v>
      </c>
      <c r="I172" s="25">
        <f t="shared" si="27"/>
        <v>24</v>
      </c>
      <c r="J172" s="18">
        <f t="shared" si="33"/>
        <v>24</v>
      </c>
      <c r="K172" s="18">
        <f t="shared" si="34"/>
        <v>24</v>
      </c>
      <c r="L172" s="22">
        <f t="shared" si="35"/>
        <v>24</v>
      </c>
      <c r="M172" s="25">
        <f>SUM(N172+S172+T172)</f>
        <v>24</v>
      </c>
      <c r="N172" s="26">
        <f>SUM(O172:R172)</f>
        <v>24</v>
      </c>
      <c r="O172" s="27">
        <v>24</v>
      </c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</row>
    <row r="173" spans="1:28" ht="15.75">
      <c r="A173" s="12">
        <v>152</v>
      </c>
      <c r="B173" s="2">
        <v>147</v>
      </c>
      <c r="C173" s="2">
        <v>137</v>
      </c>
      <c r="D173" s="2">
        <v>153</v>
      </c>
      <c r="E173" s="2">
        <v>156</v>
      </c>
      <c r="G173" s="17">
        <v>167</v>
      </c>
      <c r="H173" s="25" t="s">
        <v>56</v>
      </c>
      <c r="I173" s="25">
        <f t="shared" si="27"/>
        <v>24</v>
      </c>
      <c r="J173" s="18">
        <f t="shared" si="33"/>
        <v>24</v>
      </c>
      <c r="K173" s="18">
        <f t="shared" si="34"/>
        <v>24</v>
      </c>
      <c r="L173" s="22">
        <f t="shared" si="35"/>
        <v>24</v>
      </c>
      <c r="M173" s="25">
        <f>SUM(N173+S173+T173)</f>
        <v>24</v>
      </c>
      <c r="N173" s="26">
        <f>SUM(O173:R173)</f>
        <v>24</v>
      </c>
      <c r="O173" s="27">
        <v>24</v>
      </c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</row>
    <row r="174" spans="1:28" ht="15.75">
      <c r="A174" s="12">
        <v>152</v>
      </c>
      <c r="B174" s="2">
        <v>147</v>
      </c>
      <c r="C174" s="2">
        <v>137</v>
      </c>
      <c r="D174" s="2">
        <v>153</v>
      </c>
      <c r="E174" s="2">
        <v>156</v>
      </c>
      <c r="G174" s="17">
        <v>167</v>
      </c>
      <c r="H174" s="25" t="s">
        <v>67</v>
      </c>
      <c r="I174" s="25">
        <f t="shared" si="27"/>
        <v>24</v>
      </c>
      <c r="J174" s="18">
        <f t="shared" si="33"/>
        <v>24</v>
      </c>
      <c r="K174" s="18">
        <f t="shared" si="34"/>
        <v>24</v>
      </c>
      <c r="L174" s="22">
        <f t="shared" si="35"/>
        <v>24</v>
      </c>
      <c r="M174" s="25">
        <f>SUM(N174+S174+T174)</f>
        <v>24</v>
      </c>
      <c r="N174" s="26">
        <f>SUM(O174:R174)</f>
        <v>24</v>
      </c>
      <c r="O174" s="27">
        <v>24</v>
      </c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</row>
    <row r="175" spans="1:28" ht="15.75">
      <c r="A175" s="12">
        <v>152</v>
      </c>
      <c r="B175" s="2">
        <v>163</v>
      </c>
      <c r="C175" s="2">
        <v>167</v>
      </c>
      <c r="D175" s="2">
        <v>153</v>
      </c>
      <c r="E175" s="2">
        <v>156</v>
      </c>
      <c r="G175" s="17">
        <v>167</v>
      </c>
      <c r="H175" s="25" t="s">
        <v>243</v>
      </c>
      <c r="I175" s="25">
        <f t="shared" si="27"/>
        <v>24</v>
      </c>
      <c r="J175" s="18">
        <f t="shared" si="33"/>
        <v>24</v>
      </c>
      <c r="K175" s="18">
        <f t="shared" si="34"/>
        <v>24</v>
      </c>
      <c r="L175" s="22">
        <f t="shared" si="35"/>
        <v>24</v>
      </c>
      <c r="M175" s="25">
        <f>SUM(N175+S175+T175)</f>
        <v>24</v>
      </c>
      <c r="N175" s="26">
        <f>SUM(O175:R175)</f>
        <v>19</v>
      </c>
      <c r="O175" s="27">
        <v>15</v>
      </c>
      <c r="P175" s="18"/>
      <c r="Q175" s="18">
        <v>4</v>
      </c>
      <c r="R175" s="18"/>
      <c r="S175" s="18"/>
      <c r="T175" s="18">
        <v>5</v>
      </c>
      <c r="U175" s="18"/>
      <c r="V175" s="18"/>
      <c r="W175" s="18"/>
      <c r="X175" s="18"/>
      <c r="Y175" s="18"/>
      <c r="Z175" s="18"/>
      <c r="AA175" s="18"/>
      <c r="AB175" s="18"/>
    </row>
    <row r="176" spans="4:28" ht="15.75">
      <c r="D176" s="2">
        <v>153</v>
      </c>
      <c r="E176" s="2">
        <v>156</v>
      </c>
      <c r="G176" s="17">
        <v>167</v>
      </c>
      <c r="H176" s="18" t="s">
        <v>288</v>
      </c>
      <c r="I176" s="25">
        <f t="shared" si="27"/>
        <v>24</v>
      </c>
      <c r="J176" s="18">
        <f t="shared" si="33"/>
        <v>24</v>
      </c>
      <c r="K176" s="18">
        <f t="shared" si="34"/>
        <v>24</v>
      </c>
      <c r="L176" s="22">
        <f t="shared" si="35"/>
        <v>24</v>
      </c>
      <c r="M176" s="18"/>
      <c r="N176" s="18"/>
      <c r="O176" s="19"/>
      <c r="P176" s="18"/>
      <c r="Q176" s="18"/>
      <c r="R176" s="18"/>
      <c r="S176" s="18"/>
      <c r="T176" s="18"/>
      <c r="U176" s="18">
        <v>21</v>
      </c>
      <c r="V176" s="18">
        <v>3</v>
      </c>
      <c r="W176" s="18"/>
      <c r="X176" s="18"/>
      <c r="Y176" s="18"/>
      <c r="Z176" s="18"/>
      <c r="AA176" s="18"/>
      <c r="AB176" s="18"/>
    </row>
    <row r="177" spans="7:28" ht="15">
      <c r="G177" s="17">
        <v>167</v>
      </c>
      <c r="H177" s="18" t="s">
        <v>323</v>
      </c>
      <c r="I177" s="25">
        <f t="shared" si="27"/>
        <v>24</v>
      </c>
      <c r="J177" s="18">
        <f t="shared" si="33"/>
        <v>15</v>
      </c>
      <c r="K177" s="18"/>
      <c r="L177" s="18"/>
      <c r="M177" s="18"/>
      <c r="N177" s="18"/>
      <c r="O177" s="19"/>
      <c r="P177" s="18"/>
      <c r="Q177" s="18"/>
      <c r="R177" s="18"/>
      <c r="S177" s="18"/>
      <c r="T177" s="18"/>
      <c r="U177" s="18"/>
      <c r="V177" s="18"/>
      <c r="W177" s="18"/>
      <c r="X177" s="18"/>
      <c r="Y177" s="18">
        <v>4</v>
      </c>
      <c r="Z177" s="18">
        <v>11</v>
      </c>
      <c r="AA177" s="18"/>
      <c r="AB177" s="18">
        <v>9</v>
      </c>
    </row>
    <row r="178" spans="7:28" ht="15.75">
      <c r="G178" s="17">
        <v>167</v>
      </c>
      <c r="H178" s="18" t="s">
        <v>352</v>
      </c>
      <c r="I178" s="25">
        <f t="shared" si="27"/>
        <v>24</v>
      </c>
      <c r="J178" s="18"/>
      <c r="K178" s="18"/>
      <c r="L178" s="22"/>
      <c r="M178" s="18"/>
      <c r="N178" s="18"/>
      <c r="O178" s="19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>
        <v>19</v>
      </c>
      <c r="AB178" s="18">
        <v>5</v>
      </c>
    </row>
    <row r="179" spans="1:28" ht="15.75">
      <c r="A179" s="12">
        <v>157</v>
      </c>
      <c r="B179" s="2">
        <v>152</v>
      </c>
      <c r="C179" s="2">
        <v>143</v>
      </c>
      <c r="D179" s="2">
        <v>159</v>
      </c>
      <c r="E179" s="2">
        <v>162</v>
      </c>
      <c r="G179" s="17">
        <v>175</v>
      </c>
      <c r="H179" s="25" t="s">
        <v>3</v>
      </c>
      <c r="I179" s="25">
        <f t="shared" si="27"/>
        <v>23</v>
      </c>
      <c r="J179" s="18">
        <f>SUM(K179+Y179+Z179)</f>
        <v>23</v>
      </c>
      <c r="K179" s="18">
        <f>SUM(L179+W179+X179)</f>
        <v>23</v>
      </c>
      <c r="L179" s="22">
        <f>SUM(M179+U179+V179)</f>
        <v>23</v>
      </c>
      <c r="M179" s="25">
        <f>SUM(N179+S179+T179)</f>
        <v>23</v>
      </c>
      <c r="N179" s="26">
        <f>SUM(O179:R179)</f>
        <v>23</v>
      </c>
      <c r="O179" s="27">
        <v>23</v>
      </c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</row>
    <row r="180" spans="1:28" ht="15.75">
      <c r="A180" s="12">
        <v>157</v>
      </c>
      <c r="B180" s="2">
        <v>152</v>
      </c>
      <c r="C180" s="2">
        <v>143</v>
      </c>
      <c r="D180" s="2">
        <v>159</v>
      </c>
      <c r="E180" s="2">
        <v>162</v>
      </c>
      <c r="G180" s="17">
        <v>175</v>
      </c>
      <c r="H180" s="25" t="s">
        <v>79</v>
      </c>
      <c r="I180" s="25">
        <f t="shared" si="27"/>
        <v>23</v>
      </c>
      <c r="J180" s="18">
        <f>SUM(K180+Y180+Z180)</f>
        <v>23</v>
      </c>
      <c r="K180" s="18">
        <f>SUM(L180+W180+X180)</f>
        <v>23</v>
      </c>
      <c r="L180" s="22">
        <f>SUM(M180+U180+V180)</f>
        <v>23</v>
      </c>
      <c r="M180" s="25">
        <f>SUM(N180+S180+T180)</f>
        <v>23</v>
      </c>
      <c r="N180" s="26">
        <f>SUM(O180:R180)</f>
        <v>23</v>
      </c>
      <c r="O180" s="27">
        <v>23</v>
      </c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</row>
    <row r="181" spans="1:28" ht="15.75">
      <c r="A181" s="12">
        <v>157</v>
      </c>
      <c r="B181" s="2">
        <v>152</v>
      </c>
      <c r="C181" s="2">
        <v>143</v>
      </c>
      <c r="D181" s="2">
        <v>159</v>
      </c>
      <c r="E181" s="2">
        <v>162</v>
      </c>
      <c r="G181" s="17">
        <v>175</v>
      </c>
      <c r="H181" s="25" t="s">
        <v>125</v>
      </c>
      <c r="I181" s="25">
        <f t="shared" si="27"/>
        <v>23</v>
      </c>
      <c r="J181" s="18">
        <f>SUM(K181+Y181+Z181)</f>
        <v>23</v>
      </c>
      <c r="K181" s="18">
        <f>SUM(L181+W181+X181)</f>
        <v>23</v>
      </c>
      <c r="L181" s="22">
        <f>SUM(M181+U181+V181)</f>
        <v>23</v>
      </c>
      <c r="M181" s="25">
        <f>SUM(N181+S181+T181)</f>
        <v>23</v>
      </c>
      <c r="N181" s="26">
        <f>SUM(O181:R181)</f>
        <v>23</v>
      </c>
      <c r="O181" s="27">
        <v>23</v>
      </c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</row>
    <row r="182" spans="7:28" ht="15.75">
      <c r="G182" s="17">
        <v>175</v>
      </c>
      <c r="H182" s="18" t="s">
        <v>350</v>
      </c>
      <c r="I182" s="25">
        <f t="shared" si="27"/>
        <v>23</v>
      </c>
      <c r="J182" s="18"/>
      <c r="K182" s="18"/>
      <c r="L182" s="22"/>
      <c r="M182" s="18"/>
      <c r="N182" s="18"/>
      <c r="O182" s="19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>
        <v>17</v>
      </c>
      <c r="AB182" s="18">
        <v>6</v>
      </c>
    </row>
    <row r="183" spans="1:28" ht="15.75">
      <c r="A183" s="12">
        <v>160</v>
      </c>
      <c r="B183" s="2">
        <v>155</v>
      </c>
      <c r="C183" s="2">
        <v>147</v>
      </c>
      <c r="D183" s="2">
        <v>162</v>
      </c>
      <c r="E183" s="2">
        <v>166</v>
      </c>
      <c r="G183" s="17">
        <v>179</v>
      </c>
      <c r="H183" s="25" t="s">
        <v>32</v>
      </c>
      <c r="I183" s="25">
        <f t="shared" si="27"/>
        <v>22</v>
      </c>
      <c r="J183" s="18">
        <f aca="true" t="shared" si="36" ref="J183:J192">SUM(K183+Y183+Z183)</f>
        <v>22</v>
      </c>
      <c r="K183" s="18">
        <f aca="true" t="shared" si="37" ref="K183:K192">SUM(L183+W183+X183)</f>
        <v>22</v>
      </c>
      <c r="L183" s="22">
        <f aca="true" t="shared" si="38" ref="L183:L189">SUM(M183+U183+V183)</f>
        <v>22</v>
      </c>
      <c r="M183" s="25">
        <f aca="true" t="shared" si="39" ref="M183:M189">SUM(N183+S183+T183)</f>
        <v>22</v>
      </c>
      <c r="N183" s="26">
        <f aca="true" t="shared" si="40" ref="N183:N189">SUM(O183:R183)</f>
        <v>22</v>
      </c>
      <c r="O183" s="27">
        <v>22</v>
      </c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</row>
    <row r="184" spans="1:28" ht="15.75">
      <c r="A184" s="12">
        <v>160</v>
      </c>
      <c r="B184" s="2">
        <v>155</v>
      </c>
      <c r="C184" s="2">
        <v>147</v>
      </c>
      <c r="D184" s="2">
        <v>162</v>
      </c>
      <c r="E184" s="2">
        <v>166</v>
      </c>
      <c r="G184" s="17">
        <v>179</v>
      </c>
      <c r="H184" s="25" t="s">
        <v>193</v>
      </c>
      <c r="I184" s="25">
        <f t="shared" si="27"/>
        <v>22</v>
      </c>
      <c r="J184" s="18">
        <f t="shared" si="36"/>
        <v>22</v>
      </c>
      <c r="K184" s="18">
        <f t="shared" si="37"/>
        <v>22</v>
      </c>
      <c r="L184" s="22">
        <f t="shared" si="38"/>
        <v>22</v>
      </c>
      <c r="M184" s="25">
        <f t="shared" si="39"/>
        <v>22</v>
      </c>
      <c r="N184" s="26">
        <f t="shared" si="40"/>
        <v>22</v>
      </c>
      <c r="O184" s="27">
        <v>22</v>
      </c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</row>
    <row r="185" spans="1:28" ht="15.75">
      <c r="A185" s="12">
        <v>160</v>
      </c>
      <c r="B185" s="2">
        <v>155</v>
      </c>
      <c r="C185" s="2">
        <v>147</v>
      </c>
      <c r="D185" s="2">
        <v>162</v>
      </c>
      <c r="E185" s="2">
        <v>166</v>
      </c>
      <c r="G185" s="17">
        <v>179</v>
      </c>
      <c r="H185" s="25" t="s">
        <v>89</v>
      </c>
      <c r="I185" s="25">
        <f t="shared" si="27"/>
        <v>22</v>
      </c>
      <c r="J185" s="18">
        <f t="shared" si="36"/>
        <v>22</v>
      </c>
      <c r="K185" s="18">
        <f t="shared" si="37"/>
        <v>22</v>
      </c>
      <c r="L185" s="22">
        <f t="shared" si="38"/>
        <v>22</v>
      </c>
      <c r="M185" s="25">
        <f t="shared" si="39"/>
        <v>22</v>
      </c>
      <c r="N185" s="26">
        <f t="shared" si="40"/>
        <v>22</v>
      </c>
      <c r="O185" s="27">
        <v>22</v>
      </c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</row>
    <row r="186" spans="1:28" ht="15.75">
      <c r="A186" s="12">
        <v>160</v>
      </c>
      <c r="B186" s="2">
        <v>155</v>
      </c>
      <c r="C186" s="2">
        <v>147</v>
      </c>
      <c r="D186" s="2">
        <v>162</v>
      </c>
      <c r="E186" s="2">
        <v>166</v>
      </c>
      <c r="G186" s="17">
        <v>179</v>
      </c>
      <c r="H186" s="25" t="s">
        <v>127</v>
      </c>
      <c r="I186" s="25">
        <f t="shared" si="27"/>
        <v>22</v>
      </c>
      <c r="J186" s="18">
        <f t="shared" si="36"/>
        <v>22</v>
      </c>
      <c r="K186" s="18">
        <f t="shared" si="37"/>
        <v>22</v>
      </c>
      <c r="L186" s="22">
        <f t="shared" si="38"/>
        <v>22</v>
      </c>
      <c r="M186" s="25">
        <f t="shared" si="39"/>
        <v>22</v>
      </c>
      <c r="N186" s="26">
        <f t="shared" si="40"/>
        <v>22</v>
      </c>
      <c r="O186" s="27">
        <v>22</v>
      </c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</row>
    <row r="187" spans="1:28" ht="15.75">
      <c r="A187" s="12">
        <v>160</v>
      </c>
      <c r="B187" s="2">
        <v>155</v>
      </c>
      <c r="C187" s="2">
        <v>147</v>
      </c>
      <c r="D187" s="2">
        <v>162</v>
      </c>
      <c r="E187" s="2">
        <v>166</v>
      </c>
      <c r="G187" s="17">
        <v>179</v>
      </c>
      <c r="H187" s="25" t="s">
        <v>155</v>
      </c>
      <c r="I187" s="25">
        <f t="shared" si="27"/>
        <v>22</v>
      </c>
      <c r="J187" s="18">
        <f t="shared" si="36"/>
        <v>22</v>
      </c>
      <c r="K187" s="18">
        <f t="shared" si="37"/>
        <v>22</v>
      </c>
      <c r="L187" s="22">
        <f t="shared" si="38"/>
        <v>22</v>
      </c>
      <c r="M187" s="25">
        <f t="shared" si="39"/>
        <v>22</v>
      </c>
      <c r="N187" s="26">
        <f t="shared" si="40"/>
        <v>22</v>
      </c>
      <c r="O187" s="27">
        <v>22</v>
      </c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</row>
    <row r="188" spans="1:28" ht="15.75">
      <c r="A188" s="12">
        <v>165</v>
      </c>
      <c r="B188" s="2">
        <v>161</v>
      </c>
      <c r="C188" s="2">
        <v>152</v>
      </c>
      <c r="D188" s="2">
        <v>167</v>
      </c>
      <c r="E188" s="2">
        <v>171</v>
      </c>
      <c r="G188" s="17">
        <v>184</v>
      </c>
      <c r="H188" s="25" t="s">
        <v>246</v>
      </c>
      <c r="I188" s="25">
        <f t="shared" si="27"/>
        <v>21</v>
      </c>
      <c r="J188" s="18">
        <f t="shared" si="36"/>
        <v>21</v>
      </c>
      <c r="K188" s="18">
        <f t="shared" si="37"/>
        <v>21</v>
      </c>
      <c r="L188" s="22">
        <f t="shared" si="38"/>
        <v>21</v>
      </c>
      <c r="M188" s="25">
        <f t="shared" si="39"/>
        <v>21</v>
      </c>
      <c r="N188" s="26">
        <f t="shared" si="40"/>
        <v>21</v>
      </c>
      <c r="O188" s="27">
        <v>21</v>
      </c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</row>
    <row r="189" spans="1:28" ht="15.75">
      <c r="A189" s="12">
        <v>165</v>
      </c>
      <c r="B189" s="2">
        <v>161</v>
      </c>
      <c r="D189" s="2">
        <v>167</v>
      </c>
      <c r="E189" s="2">
        <v>171</v>
      </c>
      <c r="G189" s="17">
        <v>184</v>
      </c>
      <c r="H189" s="18" t="s">
        <v>276</v>
      </c>
      <c r="I189" s="25">
        <f t="shared" si="27"/>
        <v>21</v>
      </c>
      <c r="J189" s="18">
        <f t="shared" si="36"/>
        <v>21</v>
      </c>
      <c r="K189" s="18">
        <f t="shared" si="37"/>
        <v>21</v>
      </c>
      <c r="L189" s="22">
        <f t="shared" si="38"/>
        <v>21</v>
      </c>
      <c r="M189" s="25">
        <f t="shared" si="39"/>
        <v>21</v>
      </c>
      <c r="N189" s="26">
        <f t="shared" si="40"/>
        <v>21</v>
      </c>
      <c r="O189" s="16"/>
      <c r="P189" s="18"/>
      <c r="Q189" s="18">
        <v>8</v>
      </c>
      <c r="R189" s="18">
        <v>13</v>
      </c>
      <c r="S189" s="18"/>
      <c r="T189" s="18"/>
      <c r="U189" s="18"/>
      <c r="V189" s="18"/>
      <c r="W189" s="18"/>
      <c r="X189" s="18"/>
      <c r="Y189" s="18"/>
      <c r="Z189" s="18"/>
      <c r="AA189" s="18"/>
      <c r="AB189" s="18"/>
    </row>
    <row r="190" spans="5:28" ht="15.75">
      <c r="E190" s="2">
        <v>239</v>
      </c>
      <c r="G190" s="17">
        <v>184</v>
      </c>
      <c r="H190" s="18" t="s">
        <v>304</v>
      </c>
      <c r="I190" s="25">
        <f t="shared" si="27"/>
        <v>21</v>
      </c>
      <c r="J190" s="18">
        <f t="shared" si="36"/>
        <v>17</v>
      </c>
      <c r="K190" s="18">
        <f t="shared" si="37"/>
        <v>4</v>
      </c>
      <c r="L190" s="22"/>
      <c r="M190" s="18"/>
      <c r="N190" s="18"/>
      <c r="O190" s="19"/>
      <c r="P190" s="18"/>
      <c r="Q190" s="18"/>
      <c r="R190" s="18"/>
      <c r="S190" s="18"/>
      <c r="T190" s="18"/>
      <c r="U190" s="18"/>
      <c r="V190" s="18"/>
      <c r="W190" s="18"/>
      <c r="X190" s="18">
        <v>4</v>
      </c>
      <c r="Y190" s="18"/>
      <c r="Z190" s="18">
        <v>13</v>
      </c>
      <c r="AA190" s="18"/>
      <c r="AB190" s="18">
        <v>4</v>
      </c>
    </row>
    <row r="191" spans="1:28" ht="15.75">
      <c r="A191" s="12">
        <v>167</v>
      </c>
      <c r="B191" s="2">
        <v>162</v>
      </c>
      <c r="C191" s="2">
        <v>153</v>
      </c>
      <c r="D191" s="2">
        <v>169</v>
      </c>
      <c r="E191" s="2">
        <v>173</v>
      </c>
      <c r="G191" s="17">
        <v>187</v>
      </c>
      <c r="H191" s="25" t="s">
        <v>48</v>
      </c>
      <c r="I191" s="25">
        <f t="shared" si="27"/>
        <v>20</v>
      </c>
      <c r="J191" s="18">
        <f t="shared" si="36"/>
        <v>20</v>
      </c>
      <c r="K191" s="18">
        <f t="shared" si="37"/>
        <v>20</v>
      </c>
      <c r="L191" s="22">
        <f>SUM(M191+U191+V191)</f>
        <v>20</v>
      </c>
      <c r="M191" s="25">
        <f>SUM(N191+S191+T191)</f>
        <v>20</v>
      </c>
      <c r="N191" s="26">
        <f>SUM(O191:R191)</f>
        <v>20</v>
      </c>
      <c r="O191" s="27">
        <v>20</v>
      </c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</row>
    <row r="192" spans="1:28" ht="15.75">
      <c r="A192" s="12">
        <v>169</v>
      </c>
      <c r="D192" s="2">
        <v>171</v>
      </c>
      <c r="E192" s="2">
        <v>173</v>
      </c>
      <c r="G192" s="17">
        <v>187</v>
      </c>
      <c r="H192" s="25" t="s">
        <v>271</v>
      </c>
      <c r="I192" s="25">
        <f t="shared" si="27"/>
        <v>20</v>
      </c>
      <c r="J192" s="18">
        <f t="shared" si="36"/>
        <v>20</v>
      </c>
      <c r="K192" s="18">
        <f t="shared" si="37"/>
        <v>20</v>
      </c>
      <c r="L192" s="22">
        <f>SUM(M192+U192+V192)</f>
        <v>18</v>
      </c>
      <c r="M192" s="25">
        <f>SUM(N192+S192+T192)</f>
        <v>18</v>
      </c>
      <c r="N192" s="26">
        <f>SUM(O192:R192)</f>
        <v>0</v>
      </c>
      <c r="O192" s="27"/>
      <c r="P192" s="18"/>
      <c r="Q192" s="18"/>
      <c r="R192" s="18"/>
      <c r="S192" s="18">
        <v>11</v>
      </c>
      <c r="T192" s="18">
        <v>7</v>
      </c>
      <c r="U192" s="18"/>
      <c r="V192" s="18"/>
      <c r="W192" s="18">
        <v>1</v>
      </c>
      <c r="X192" s="18">
        <v>1</v>
      </c>
      <c r="Y192" s="18"/>
      <c r="Z192" s="18"/>
      <c r="AA192" s="18"/>
      <c r="AB192" s="18"/>
    </row>
    <row r="193" spans="7:28" ht="15.75">
      <c r="G193" s="17">
        <v>187</v>
      </c>
      <c r="H193" s="18" t="s">
        <v>345</v>
      </c>
      <c r="I193" s="25">
        <f t="shared" si="27"/>
        <v>20</v>
      </c>
      <c r="J193" s="18"/>
      <c r="K193" s="18"/>
      <c r="L193" s="22"/>
      <c r="M193" s="18"/>
      <c r="N193" s="18"/>
      <c r="O193" s="19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>
        <v>6</v>
      </c>
      <c r="AB193" s="18">
        <v>14</v>
      </c>
    </row>
    <row r="194" spans="1:28" ht="15.75">
      <c r="A194" s="12">
        <v>168</v>
      </c>
      <c r="B194" s="2">
        <v>163</v>
      </c>
      <c r="C194" s="2">
        <v>155</v>
      </c>
      <c r="D194" s="2">
        <v>170</v>
      </c>
      <c r="E194" s="2">
        <v>176</v>
      </c>
      <c r="G194" s="17">
        <v>190</v>
      </c>
      <c r="H194" s="25" t="s">
        <v>58</v>
      </c>
      <c r="I194" s="25">
        <f t="shared" si="27"/>
        <v>19</v>
      </c>
      <c r="J194" s="18">
        <f aca="true" t="shared" si="41" ref="J194:J217">SUM(K194+Y194+Z194)</f>
        <v>19</v>
      </c>
      <c r="K194" s="18">
        <f aca="true" t="shared" si="42" ref="K194:K206">SUM(L194+W194+X194)</f>
        <v>19</v>
      </c>
      <c r="L194" s="22">
        <f aca="true" t="shared" si="43" ref="L194:L206">SUM(M194+U194+V194)</f>
        <v>19</v>
      </c>
      <c r="M194" s="25">
        <f aca="true" t="shared" si="44" ref="M194:M206">SUM(N194+S194+T194)</f>
        <v>19</v>
      </c>
      <c r="N194" s="26">
        <f aca="true" t="shared" si="45" ref="N194:N206">SUM(O194:R194)</f>
        <v>19</v>
      </c>
      <c r="O194" s="27">
        <v>19</v>
      </c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</row>
    <row r="195" spans="1:28" ht="15.75">
      <c r="A195" s="12">
        <v>169</v>
      </c>
      <c r="B195" s="2">
        <v>165</v>
      </c>
      <c r="C195" s="2">
        <v>157</v>
      </c>
      <c r="D195" s="2">
        <v>171</v>
      </c>
      <c r="E195" s="2">
        <v>178</v>
      </c>
      <c r="G195" s="17">
        <v>191</v>
      </c>
      <c r="H195" s="25" t="s">
        <v>59</v>
      </c>
      <c r="I195" s="25">
        <f t="shared" si="27"/>
        <v>18</v>
      </c>
      <c r="J195" s="18">
        <f t="shared" si="41"/>
        <v>18</v>
      </c>
      <c r="K195" s="18">
        <f t="shared" si="42"/>
        <v>18</v>
      </c>
      <c r="L195" s="22">
        <f t="shared" si="43"/>
        <v>18</v>
      </c>
      <c r="M195" s="25">
        <f t="shared" si="44"/>
        <v>18</v>
      </c>
      <c r="N195" s="26">
        <f t="shared" si="45"/>
        <v>18</v>
      </c>
      <c r="O195" s="27">
        <v>18</v>
      </c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</row>
    <row r="196" spans="1:28" ht="15.75">
      <c r="A196" s="12">
        <v>169</v>
      </c>
      <c r="B196" s="2">
        <v>165</v>
      </c>
      <c r="C196" s="2">
        <v>157</v>
      </c>
      <c r="D196" s="2">
        <v>171</v>
      </c>
      <c r="E196" s="2">
        <v>178</v>
      </c>
      <c r="G196" s="17">
        <v>191</v>
      </c>
      <c r="H196" s="25" t="s">
        <v>194</v>
      </c>
      <c r="I196" s="25">
        <f t="shared" si="27"/>
        <v>18</v>
      </c>
      <c r="J196" s="18">
        <f t="shared" si="41"/>
        <v>18</v>
      </c>
      <c r="K196" s="18">
        <f t="shared" si="42"/>
        <v>18</v>
      </c>
      <c r="L196" s="22">
        <f t="shared" si="43"/>
        <v>18</v>
      </c>
      <c r="M196" s="25">
        <f t="shared" si="44"/>
        <v>18</v>
      </c>
      <c r="N196" s="26">
        <f t="shared" si="45"/>
        <v>18</v>
      </c>
      <c r="O196" s="27">
        <v>18</v>
      </c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</row>
    <row r="197" spans="1:28" ht="15.75">
      <c r="A197" s="12">
        <v>169</v>
      </c>
      <c r="B197" s="2">
        <v>165</v>
      </c>
      <c r="C197" s="2">
        <v>157</v>
      </c>
      <c r="D197" s="2">
        <v>171</v>
      </c>
      <c r="E197" s="2">
        <v>178</v>
      </c>
      <c r="G197" s="17">
        <v>191</v>
      </c>
      <c r="H197" s="25" t="s">
        <v>173</v>
      </c>
      <c r="I197" s="25">
        <f aca="true" t="shared" si="46" ref="I197:I260">SUM(J197+AA197+AB197)</f>
        <v>18</v>
      </c>
      <c r="J197" s="18">
        <f t="shared" si="41"/>
        <v>18</v>
      </c>
      <c r="K197" s="18">
        <f t="shared" si="42"/>
        <v>18</v>
      </c>
      <c r="L197" s="22">
        <f t="shared" si="43"/>
        <v>18</v>
      </c>
      <c r="M197" s="25">
        <f t="shared" si="44"/>
        <v>18</v>
      </c>
      <c r="N197" s="26">
        <f t="shared" si="45"/>
        <v>18</v>
      </c>
      <c r="O197" s="27">
        <v>18</v>
      </c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</row>
    <row r="198" spans="1:28" ht="15.75">
      <c r="A198" s="12">
        <v>173</v>
      </c>
      <c r="B198" s="2">
        <v>168</v>
      </c>
      <c r="C198" s="2">
        <v>160</v>
      </c>
      <c r="D198" s="2">
        <v>175</v>
      </c>
      <c r="E198" s="2">
        <v>181</v>
      </c>
      <c r="G198" s="17">
        <v>194</v>
      </c>
      <c r="H198" s="25" t="s">
        <v>12</v>
      </c>
      <c r="I198" s="25">
        <f t="shared" si="46"/>
        <v>17</v>
      </c>
      <c r="J198" s="18">
        <f t="shared" si="41"/>
        <v>17</v>
      </c>
      <c r="K198" s="18">
        <f t="shared" si="42"/>
        <v>17</v>
      </c>
      <c r="L198" s="22">
        <f t="shared" si="43"/>
        <v>17</v>
      </c>
      <c r="M198" s="25">
        <f t="shared" si="44"/>
        <v>17</v>
      </c>
      <c r="N198" s="26">
        <f t="shared" si="45"/>
        <v>17</v>
      </c>
      <c r="O198" s="27">
        <v>17</v>
      </c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</row>
    <row r="199" spans="1:28" ht="15.75">
      <c r="A199" s="12">
        <v>173</v>
      </c>
      <c r="B199" s="2">
        <v>168</v>
      </c>
      <c r="C199" s="2">
        <v>160</v>
      </c>
      <c r="D199" s="2">
        <v>175</v>
      </c>
      <c r="E199" s="2">
        <v>181</v>
      </c>
      <c r="G199" s="17">
        <v>194</v>
      </c>
      <c r="H199" s="25" t="s">
        <v>195</v>
      </c>
      <c r="I199" s="25">
        <f t="shared" si="46"/>
        <v>17</v>
      </c>
      <c r="J199" s="18">
        <f t="shared" si="41"/>
        <v>17</v>
      </c>
      <c r="K199" s="18">
        <f t="shared" si="42"/>
        <v>17</v>
      </c>
      <c r="L199" s="22">
        <f t="shared" si="43"/>
        <v>17</v>
      </c>
      <c r="M199" s="25">
        <f t="shared" si="44"/>
        <v>17</v>
      </c>
      <c r="N199" s="26">
        <f t="shared" si="45"/>
        <v>17</v>
      </c>
      <c r="O199" s="27">
        <v>17</v>
      </c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</row>
    <row r="200" spans="1:28" ht="15.75">
      <c r="A200" s="12">
        <v>173</v>
      </c>
      <c r="B200" s="2">
        <v>168</v>
      </c>
      <c r="C200" s="2">
        <v>160</v>
      </c>
      <c r="D200" s="2">
        <v>175</v>
      </c>
      <c r="E200" s="2">
        <v>181</v>
      </c>
      <c r="G200" s="17">
        <v>194</v>
      </c>
      <c r="H200" s="25" t="s">
        <v>70</v>
      </c>
      <c r="I200" s="25">
        <f t="shared" si="46"/>
        <v>17</v>
      </c>
      <c r="J200" s="18">
        <f t="shared" si="41"/>
        <v>17</v>
      </c>
      <c r="K200" s="18">
        <f t="shared" si="42"/>
        <v>17</v>
      </c>
      <c r="L200" s="22">
        <f t="shared" si="43"/>
        <v>17</v>
      </c>
      <c r="M200" s="25">
        <f t="shared" si="44"/>
        <v>17</v>
      </c>
      <c r="N200" s="26">
        <f t="shared" si="45"/>
        <v>17</v>
      </c>
      <c r="O200" s="27">
        <v>17</v>
      </c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</row>
    <row r="201" spans="1:28" ht="15.75">
      <c r="A201" s="12">
        <v>173</v>
      </c>
      <c r="B201" s="2">
        <v>168</v>
      </c>
      <c r="C201" s="2">
        <v>160</v>
      </c>
      <c r="D201" s="2">
        <v>175</v>
      </c>
      <c r="E201" s="2">
        <v>181</v>
      </c>
      <c r="G201" s="17">
        <v>194</v>
      </c>
      <c r="H201" s="25" t="s">
        <v>221</v>
      </c>
      <c r="I201" s="25">
        <f t="shared" si="46"/>
        <v>17</v>
      </c>
      <c r="J201" s="18">
        <f t="shared" si="41"/>
        <v>17</v>
      </c>
      <c r="K201" s="18">
        <f t="shared" si="42"/>
        <v>17</v>
      </c>
      <c r="L201" s="22">
        <f t="shared" si="43"/>
        <v>17</v>
      </c>
      <c r="M201" s="25">
        <f t="shared" si="44"/>
        <v>17</v>
      </c>
      <c r="N201" s="26">
        <f t="shared" si="45"/>
        <v>17</v>
      </c>
      <c r="O201" s="27">
        <v>17</v>
      </c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</row>
    <row r="202" spans="1:28" ht="15.75">
      <c r="A202" s="12">
        <v>173</v>
      </c>
      <c r="B202" s="2">
        <v>168</v>
      </c>
      <c r="C202" s="2">
        <v>160</v>
      </c>
      <c r="D202" s="2">
        <v>175</v>
      </c>
      <c r="E202" s="2">
        <v>181</v>
      </c>
      <c r="G202" s="17">
        <v>194</v>
      </c>
      <c r="H202" s="25" t="s">
        <v>114</v>
      </c>
      <c r="I202" s="25">
        <f t="shared" si="46"/>
        <v>17</v>
      </c>
      <c r="J202" s="18">
        <f t="shared" si="41"/>
        <v>17</v>
      </c>
      <c r="K202" s="18">
        <f t="shared" si="42"/>
        <v>17</v>
      </c>
      <c r="L202" s="22">
        <f t="shared" si="43"/>
        <v>17</v>
      </c>
      <c r="M202" s="25">
        <f t="shared" si="44"/>
        <v>17</v>
      </c>
      <c r="N202" s="26">
        <f t="shared" si="45"/>
        <v>17</v>
      </c>
      <c r="O202" s="27">
        <v>17</v>
      </c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</row>
    <row r="203" spans="1:28" ht="15.75">
      <c r="A203" s="12">
        <v>178</v>
      </c>
      <c r="B203" s="2">
        <v>173</v>
      </c>
      <c r="C203" s="2">
        <v>165</v>
      </c>
      <c r="D203" s="2">
        <v>180</v>
      </c>
      <c r="E203" s="2">
        <v>187</v>
      </c>
      <c r="G203" s="17">
        <v>199</v>
      </c>
      <c r="H203" s="25" t="s">
        <v>88</v>
      </c>
      <c r="I203" s="25">
        <f t="shared" si="46"/>
        <v>16</v>
      </c>
      <c r="J203" s="18">
        <f t="shared" si="41"/>
        <v>16</v>
      </c>
      <c r="K203" s="18">
        <f t="shared" si="42"/>
        <v>16</v>
      </c>
      <c r="L203" s="22">
        <f t="shared" si="43"/>
        <v>16</v>
      </c>
      <c r="M203" s="25">
        <f t="shared" si="44"/>
        <v>16</v>
      </c>
      <c r="N203" s="26">
        <f t="shared" si="45"/>
        <v>16</v>
      </c>
      <c r="O203" s="27">
        <v>16</v>
      </c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</row>
    <row r="204" spans="1:28" ht="15.75">
      <c r="A204" s="12">
        <v>178</v>
      </c>
      <c r="B204" s="2">
        <v>173</v>
      </c>
      <c r="C204" s="2">
        <v>165</v>
      </c>
      <c r="D204" s="2">
        <v>180</v>
      </c>
      <c r="E204" s="2">
        <v>187</v>
      </c>
      <c r="G204" s="17">
        <v>199</v>
      </c>
      <c r="H204" s="25" t="s">
        <v>196</v>
      </c>
      <c r="I204" s="25">
        <f t="shared" si="46"/>
        <v>16</v>
      </c>
      <c r="J204" s="18">
        <f t="shared" si="41"/>
        <v>16</v>
      </c>
      <c r="K204" s="18">
        <f t="shared" si="42"/>
        <v>16</v>
      </c>
      <c r="L204" s="22">
        <f t="shared" si="43"/>
        <v>16</v>
      </c>
      <c r="M204" s="25">
        <f t="shared" si="44"/>
        <v>16</v>
      </c>
      <c r="N204" s="26">
        <f t="shared" si="45"/>
        <v>16</v>
      </c>
      <c r="O204" s="27">
        <v>16</v>
      </c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</row>
    <row r="205" spans="1:28" ht="15.75">
      <c r="A205" s="12">
        <v>180</v>
      </c>
      <c r="B205" s="2">
        <v>175</v>
      </c>
      <c r="C205" s="2">
        <v>167</v>
      </c>
      <c r="D205" s="2">
        <v>182</v>
      </c>
      <c r="E205" s="2">
        <v>189</v>
      </c>
      <c r="G205" s="17">
        <v>201</v>
      </c>
      <c r="H205" s="25" t="s">
        <v>62</v>
      </c>
      <c r="I205" s="25">
        <f t="shared" si="46"/>
        <v>15</v>
      </c>
      <c r="J205" s="18">
        <f t="shared" si="41"/>
        <v>15</v>
      </c>
      <c r="K205" s="18">
        <f t="shared" si="42"/>
        <v>15</v>
      </c>
      <c r="L205" s="22">
        <f t="shared" si="43"/>
        <v>15</v>
      </c>
      <c r="M205" s="25">
        <f t="shared" si="44"/>
        <v>15</v>
      </c>
      <c r="N205" s="26">
        <f t="shared" si="45"/>
        <v>15</v>
      </c>
      <c r="O205" s="27">
        <v>15</v>
      </c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</row>
    <row r="206" spans="1:28" ht="15.75">
      <c r="A206" s="12">
        <v>180</v>
      </c>
      <c r="B206" s="2">
        <v>175</v>
      </c>
      <c r="C206" s="2">
        <v>167</v>
      </c>
      <c r="D206" s="2">
        <v>182</v>
      </c>
      <c r="E206" s="2">
        <v>189</v>
      </c>
      <c r="G206" s="17">
        <v>201</v>
      </c>
      <c r="H206" s="25" t="s">
        <v>220</v>
      </c>
      <c r="I206" s="25">
        <f t="shared" si="46"/>
        <v>15</v>
      </c>
      <c r="J206" s="18">
        <f t="shared" si="41"/>
        <v>15</v>
      </c>
      <c r="K206" s="18">
        <f t="shared" si="42"/>
        <v>15</v>
      </c>
      <c r="L206" s="22">
        <f t="shared" si="43"/>
        <v>15</v>
      </c>
      <c r="M206" s="25">
        <f t="shared" si="44"/>
        <v>15</v>
      </c>
      <c r="N206" s="26">
        <f t="shared" si="45"/>
        <v>15</v>
      </c>
      <c r="O206" s="27">
        <v>15</v>
      </c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</row>
    <row r="207" spans="7:28" ht="15">
      <c r="G207" s="17">
        <v>201</v>
      </c>
      <c r="H207" s="18" t="s">
        <v>321</v>
      </c>
      <c r="I207" s="25">
        <f t="shared" si="46"/>
        <v>15</v>
      </c>
      <c r="J207" s="18">
        <f t="shared" si="41"/>
        <v>15</v>
      </c>
      <c r="K207" s="18"/>
      <c r="L207" s="18"/>
      <c r="M207" s="18"/>
      <c r="N207" s="18"/>
      <c r="O207" s="19"/>
      <c r="P207" s="18"/>
      <c r="Q207" s="18"/>
      <c r="R207" s="18"/>
      <c r="S207" s="18"/>
      <c r="T207" s="18"/>
      <c r="U207" s="18"/>
      <c r="V207" s="18"/>
      <c r="W207" s="18"/>
      <c r="X207" s="18">
        <f>SUM(X115:X204)</f>
        <v>70</v>
      </c>
      <c r="Y207" s="18">
        <v>7</v>
      </c>
      <c r="Z207" s="18">
        <v>8</v>
      </c>
      <c r="AA207" s="18"/>
      <c r="AB207" s="18"/>
    </row>
    <row r="208" spans="1:28" ht="15.75">
      <c r="A208" s="12">
        <v>182</v>
      </c>
      <c r="B208" s="2">
        <v>177</v>
      </c>
      <c r="C208" s="2">
        <v>170</v>
      </c>
      <c r="D208" s="2">
        <v>184</v>
      </c>
      <c r="E208" s="2">
        <v>191</v>
      </c>
      <c r="G208" s="17">
        <v>204</v>
      </c>
      <c r="H208" s="25" t="s">
        <v>6</v>
      </c>
      <c r="I208" s="25">
        <f t="shared" si="46"/>
        <v>14</v>
      </c>
      <c r="J208" s="18">
        <f t="shared" si="41"/>
        <v>14</v>
      </c>
      <c r="K208" s="18">
        <f>SUM(L208+W208+X208)</f>
        <v>14</v>
      </c>
      <c r="L208" s="22">
        <f>SUM(M208+U208+V208)</f>
        <v>14</v>
      </c>
      <c r="M208" s="25">
        <f>SUM(N208+S208+T208)</f>
        <v>14</v>
      </c>
      <c r="N208" s="26">
        <f>SUM(O208:R208)</f>
        <v>14</v>
      </c>
      <c r="O208" s="27">
        <v>14</v>
      </c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</row>
    <row r="209" spans="1:28" ht="15.75">
      <c r="A209" s="12">
        <v>182</v>
      </c>
      <c r="B209" s="2">
        <v>177</v>
      </c>
      <c r="C209" s="2">
        <v>170</v>
      </c>
      <c r="D209" s="2">
        <v>184</v>
      </c>
      <c r="E209" s="2">
        <v>191</v>
      </c>
      <c r="G209" s="17">
        <v>204</v>
      </c>
      <c r="H209" s="25" t="s">
        <v>104</v>
      </c>
      <c r="I209" s="25">
        <f t="shared" si="46"/>
        <v>14</v>
      </c>
      <c r="J209" s="18">
        <f t="shared" si="41"/>
        <v>14</v>
      </c>
      <c r="K209" s="18">
        <f>SUM(L209+W209+X209)</f>
        <v>14</v>
      </c>
      <c r="L209" s="22">
        <f>SUM(M209+U209+V209)</f>
        <v>14</v>
      </c>
      <c r="M209" s="25">
        <f>SUM(N209+S209+T209)</f>
        <v>14</v>
      </c>
      <c r="N209" s="26">
        <f>SUM(O209:R209)</f>
        <v>14</v>
      </c>
      <c r="O209" s="27">
        <v>14</v>
      </c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</row>
    <row r="210" spans="1:28" ht="15.75">
      <c r="A210" s="12">
        <v>182</v>
      </c>
      <c r="B210" s="2">
        <v>177</v>
      </c>
      <c r="C210" s="2">
        <v>170</v>
      </c>
      <c r="D210" s="2">
        <v>184</v>
      </c>
      <c r="E210" s="2">
        <v>191</v>
      </c>
      <c r="G210" s="17">
        <v>204</v>
      </c>
      <c r="H210" s="25" t="s">
        <v>126</v>
      </c>
      <c r="I210" s="25">
        <f t="shared" si="46"/>
        <v>14</v>
      </c>
      <c r="J210" s="18">
        <f t="shared" si="41"/>
        <v>14</v>
      </c>
      <c r="K210" s="18">
        <f>SUM(L210+W210+X210)</f>
        <v>14</v>
      </c>
      <c r="L210" s="22">
        <f>SUM(M210+U210+V210)</f>
        <v>14</v>
      </c>
      <c r="M210" s="25">
        <f>SUM(N210+S210+T210)</f>
        <v>14</v>
      </c>
      <c r="N210" s="26">
        <f>SUM(O210:R210)</f>
        <v>14</v>
      </c>
      <c r="O210" s="27">
        <v>14</v>
      </c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</row>
    <row r="211" spans="4:28" ht="15.75">
      <c r="D211" s="2">
        <v>184</v>
      </c>
      <c r="E211" s="2">
        <v>191</v>
      </c>
      <c r="G211" s="17">
        <v>204</v>
      </c>
      <c r="H211" s="18" t="s">
        <v>291</v>
      </c>
      <c r="I211" s="25">
        <f t="shared" si="46"/>
        <v>14</v>
      </c>
      <c r="J211" s="18">
        <f t="shared" si="41"/>
        <v>14</v>
      </c>
      <c r="K211" s="18">
        <f>SUM(L211+W211+X211)</f>
        <v>14</v>
      </c>
      <c r="L211" s="22">
        <f>SUM(M211+U211+V211)</f>
        <v>14</v>
      </c>
      <c r="M211" s="18"/>
      <c r="N211" s="18"/>
      <c r="O211" s="19"/>
      <c r="P211" s="18"/>
      <c r="Q211" s="18"/>
      <c r="R211" s="18"/>
      <c r="S211" s="18"/>
      <c r="T211" s="18"/>
      <c r="U211" s="18"/>
      <c r="V211" s="18">
        <v>14</v>
      </c>
      <c r="W211" s="18"/>
      <c r="X211" s="18"/>
      <c r="Y211" s="18"/>
      <c r="Z211" s="18"/>
      <c r="AA211" s="18"/>
      <c r="AB211" s="18"/>
    </row>
    <row r="212" spans="7:28" ht="15">
      <c r="G212" s="17">
        <v>204</v>
      </c>
      <c r="H212" s="18" t="s">
        <v>324</v>
      </c>
      <c r="I212" s="25">
        <f t="shared" si="46"/>
        <v>14</v>
      </c>
      <c r="J212" s="18">
        <f t="shared" si="41"/>
        <v>14</v>
      </c>
      <c r="K212" s="18"/>
      <c r="L212" s="18"/>
      <c r="M212" s="18"/>
      <c r="N212" s="18"/>
      <c r="O212" s="19"/>
      <c r="P212" s="18"/>
      <c r="Q212" s="18"/>
      <c r="R212" s="18"/>
      <c r="S212" s="18"/>
      <c r="T212" s="18"/>
      <c r="U212" s="18"/>
      <c r="V212" s="18"/>
      <c r="W212" s="18"/>
      <c r="X212" s="18"/>
      <c r="Y212" s="18">
        <v>11</v>
      </c>
      <c r="Z212" s="18">
        <v>3</v>
      </c>
      <c r="AA212" s="18"/>
      <c r="AB212" s="18"/>
    </row>
    <row r="213" spans="7:28" ht="15">
      <c r="G213" s="17">
        <v>204</v>
      </c>
      <c r="H213" s="18" t="s">
        <v>329</v>
      </c>
      <c r="I213" s="25">
        <f t="shared" si="46"/>
        <v>14</v>
      </c>
      <c r="J213" s="18">
        <f t="shared" si="41"/>
        <v>2</v>
      </c>
      <c r="K213" s="18"/>
      <c r="L213" s="18"/>
      <c r="M213" s="18"/>
      <c r="N213" s="18"/>
      <c r="O213" s="19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>
        <v>2</v>
      </c>
      <c r="AA213" s="18"/>
      <c r="AB213" s="18">
        <v>12</v>
      </c>
    </row>
    <row r="214" spans="1:28" ht="15.75">
      <c r="A214" s="12">
        <v>185</v>
      </c>
      <c r="B214" s="2">
        <v>180</v>
      </c>
      <c r="C214" s="2">
        <v>174</v>
      </c>
      <c r="D214" s="2">
        <v>188</v>
      </c>
      <c r="E214" s="2">
        <v>195</v>
      </c>
      <c r="G214" s="17">
        <v>210</v>
      </c>
      <c r="H214" s="25" t="s">
        <v>80</v>
      </c>
      <c r="I214" s="25">
        <f t="shared" si="46"/>
        <v>13</v>
      </c>
      <c r="J214" s="18">
        <f t="shared" si="41"/>
        <v>13</v>
      </c>
      <c r="K214" s="18">
        <f>SUM(L214+W214+X214)</f>
        <v>13</v>
      </c>
      <c r="L214" s="22">
        <f>SUM(M214+U214+V214)</f>
        <v>13</v>
      </c>
      <c r="M214" s="25">
        <f>SUM(N214+S214+T214)</f>
        <v>13</v>
      </c>
      <c r="N214" s="26">
        <f>SUM(O214:R214)</f>
        <v>13</v>
      </c>
      <c r="O214" s="27">
        <v>13</v>
      </c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</row>
    <row r="215" spans="1:28" ht="15.75">
      <c r="A215" s="12">
        <v>185</v>
      </c>
      <c r="B215" s="2">
        <v>180</v>
      </c>
      <c r="C215" s="2">
        <v>174</v>
      </c>
      <c r="D215" s="2">
        <v>188</v>
      </c>
      <c r="E215" s="2">
        <v>195</v>
      </c>
      <c r="G215" s="17">
        <v>210</v>
      </c>
      <c r="H215" s="25" t="s">
        <v>144</v>
      </c>
      <c r="I215" s="25">
        <f t="shared" si="46"/>
        <v>13</v>
      </c>
      <c r="J215" s="18">
        <f t="shared" si="41"/>
        <v>13</v>
      </c>
      <c r="K215" s="18">
        <f>SUM(L215+W215+X215)</f>
        <v>13</v>
      </c>
      <c r="L215" s="22">
        <f>SUM(M215+U215+V215)</f>
        <v>13</v>
      </c>
      <c r="M215" s="25">
        <f>SUM(N215+S215+T215)</f>
        <v>13</v>
      </c>
      <c r="N215" s="26">
        <f>SUM(O215:R215)</f>
        <v>13</v>
      </c>
      <c r="O215" s="27">
        <v>13</v>
      </c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</row>
    <row r="216" spans="1:28" ht="15.75">
      <c r="A216" s="12">
        <v>185</v>
      </c>
      <c r="B216" s="2">
        <v>180</v>
      </c>
      <c r="C216" s="2">
        <v>174</v>
      </c>
      <c r="D216" s="2">
        <v>188</v>
      </c>
      <c r="E216" s="2">
        <v>195</v>
      </c>
      <c r="G216" s="17">
        <v>210</v>
      </c>
      <c r="H216" s="25" t="s">
        <v>170</v>
      </c>
      <c r="I216" s="25">
        <f t="shared" si="46"/>
        <v>13</v>
      </c>
      <c r="J216" s="18">
        <f t="shared" si="41"/>
        <v>13</v>
      </c>
      <c r="K216" s="18">
        <f>SUM(L216+W216+X216)</f>
        <v>13</v>
      </c>
      <c r="L216" s="22">
        <f>SUM(M216+U216+V216)</f>
        <v>13</v>
      </c>
      <c r="M216" s="25">
        <f>SUM(N216+S216+T216)</f>
        <v>13</v>
      </c>
      <c r="N216" s="26">
        <f>SUM(O216:R216)</f>
        <v>13</v>
      </c>
      <c r="O216" s="27">
        <v>13</v>
      </c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</row>
    <row r="217" spans="7:28" ht="15">
      <c r="G217" s="17">
        <v>210</v>
      </c>
      <c r="H217" s="18" t="s">
        <v>325</v>
      </c>
      <c r="I217" s="25">
        <f t="shared" si="46"/>
        <v>13</v>
      </c>
      <c r="J217" s="18">
        <f t="shared" si="41"/>
        <v>8</v>
      </c>
      <c r="K217" s="18"/>
      <c r="L217" s="18"/>
      <c r="M217" s="18"/>
      <c r="N217" s="18"/>
      <c r="O217" s="19"/>
      <c r="P217" s="18"/>
      <c r="Q217" s="18"/>
      <c r="R217" s="18"/>
      <c r="S217" s="18"/>
      <c r="T217" s="18"/>
      <c r="U217" s="18"/>
      <c r="V217" s="18"/>
      <c r="W217" s="18"/>
      <c r="X217" s="18"/>
      <c r="Y217" s="18">
        <v>6</v>
      </c>
      <c r="Z217" s="18">
        <v>2</v>
      </c>
      <c r="AA217" s="18">
        <v>5</v>
      </c>
      <c r="AB217" s="18"/>
    </row>
    <row r="218" spans="7:28" ht="15.75">
      <c r="G218" s="17">
        <v>210</v>
      </c>
      <c r="H218" s="18" t="s">
        <v>348</v>
      </c>
      <c r="I218" s="25">
        <f t="shared" si="46"/>
        <v>13</v>
      </c>
      <c r="J218" s="18"/>
      <c r="K218" s="18"/>
      <c r="L218" s="22"/>
      <c r="M218" s="18"/>
      <c r="N218" s="18"/>
      <c r="O218" s="19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>
        <v>13</v>
      </c>
    </row>
    <row r="219" spans="1:28" ht="15.75">
      <c r="A219" s="12">
        <v>189</v>
      </c>
      <c r="B219" s="2">
        <v>183</v>
      </c>
      <c r="C219" s="2">
        <v>178</v>
      </c>
      <c r="D219" s="2">
        <v>191</v>
      </c>
      <c r="E219" s="2">
        <v>198</v>
      </c>
      <c r="G219" s="17">
        <v>215</v>
      </c>
      <c r="H219" s="25" t="s">
        <v>160</v>
      </c>
      <c r="I219" s="25">
        <f t="shared" si="46"/>
        <v>12</v>
      </c>
      <c r="J219" s="18">
        <f aca="true" t="shared" si="47" ref="J219:J255">SUM(K219+Y219+Z219)</f>
        <v>12</v>
      </c>
      <c r="K219" s="18">
        <f>SUM(L219+W219+X219)</f>
        <v>12</v>
      </c>
      <c r="L219" s="22">
        <f>SUM(M219+U219+V219)</f>
        <v>12</v>
      </c>
      <c r="M219" s="25">
        <f>SUM(N219+S219+T219)</f>
        <v>12</v>
      </c>
      <c r="N219" s="26">
        <f>SUM(O219:R219)</f>
        <v>12</v>
      </c>
      <c r="O219" s="27">
        <v>12</v>
      </c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</row>
    <row r="220" spans="7:28" ht="15">
      <c r="G220" s="17">
        <v>215</v>
      </c>
      <c r="H220" s="18" t="s">
        <v>330</v>
      </c>
      <c r="I220" s="25">
        <f t="shared" si="46"/>
        <v>12</v>
      </c>
      <c r="J220" s="18">
        <f t="shared" si="47"/>
        <v>10</v>
      </c>
      <c r="K220" s="18"/>
      <c r="L220" s="18"/>
      <c r="M220" s="18"/>
      <c r="N220" s="18"/>
      <c r="O220" s="19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>
        <v>10</v>
      </c>
      <c r="AA220" s="18"/>
      <c r="AB220" s="18">
        <v>2</v>
      </c>
    </row>
    <row r="221" spans="1:28" ht="15.75">
      <c r="A221" s="12">
        <v>190</v>
      </c>
      <c r="B221" s="2">
        <v>184</v>
      </c>
      <c r="C221" s="2">
        <v>179</v>
      </c>
      <c r="D221" s="2">
        <v>192</v>
      </c>
      <c r="E221" s="2">
        <v>200</v>
      </c>
      <c r="G221" s="17">
        <v>217</v>
      </c>
      <c r="H221" s="25" t="s">
        <v>249</v>
      </c>
      <c r="I221" s="25">
        <f t="shared" si="46"/>
        <v>11</v>
      </c>
      <c r="J221" s="18">
        <f t="shared" si="47"/>
        <v>11</v>
      </c>
      <c r="K221" s="18">
        <f aca="true" t="shared" si="48" ref="K221:K254">SUM(L221+W221+X221)</f>
        <v>11</v>
      </c>
      <c r="L221" s="22">
        <f aca="true" t="shared" si="49" ref="L221:L234">SUM(M221+U221+V221)</f>
        <v>11</v>
      </c>
      <c r="M221" s="25">
        <f aca="true" t="shared" si="50" ref="M221:M234">SUM(N221+S221+T221)</f>
        <v>11</v>
      </c>
      <c r="N221" s="26">
        <f aca="true" t="shared" si="51" ref="N221:N234">SUM(O221:R221)</f>
        <v>11</v>
      </c>
      <c r="O221" s="27">
        <v>11</v>
      </c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</row>
    <row r="222" spans="1:28" ht="15.75">
      <c r="A222" s="12">
        <v>190</v>
      </c>
      <c r="B222" s="2">
        <v>184</v>
      </c>
      <c r="C222" s="2">
        <v>179</v>
      </c>
      <c r="D222" s="2">
        <v>192</v>
      </c>
      <c r="E222" s="2">
        <v>200</v>
      </c>
      <c r="G222" s="17">
        <v>217</v>
      </c>
      <c r="H222" s="25" t="s">
        <v>222</v>
      </c>
      <c r="I222" s="25">
        <f t="shared" si="46"/>
        <v>11</v>
      </c>
      <c r="J222" s="18">
        <f t="shared" si="47"/>
        <v>11</v>
      </c>
      <c r="K222" s="18">
        <f t="shared" si="48"/>
        <v>11</v>
      </c>
      <c r="L222" s="22">
        <f t="shared" si="49"/>
        <v>11</v>
      </c>
      <c r="M222" s="25">
        <f t="shared" si="50"/>
        <v>11</v>
      </c>
      <c r="N222" s="26">
        <f t="shared" si="51"/>
        <v>11</v>
      </c>
      <c r="O222" s="27">
        <v>11</v>
      </c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</row>
    <row r="223" spans="1:28" ht="15.75">
      <c r="A223" s="12">
        <v>190</v>
      </c>
      <c r="B223" s="2">
        <v>184</v>
      </c>
      <c r="C223" s="2">
        <v>179</v>
      </c>
      <c r="D223" s="2">
        <v>192</v>
      </c>
      <c r="E223" s="2">
        <v>200</v>
      </c>
      <c r="G223" s="17">
        <v>217</v>
      </c>
      <c r="H223" s="25" t="s">
        <v>28</v>
      </c>
      <c r="I223" s="25">
        <f t="shared" si="46"/>
        <v>11</v>
      </c>
      <c r="J223" s="18">
        <f t="shared" si="47"/>
        <v>11</v>
      </c>
      <c r="K223" s="18">
        <f t="shared" si="48"/>
        <v>11</v>
      </c>
      <c r="L223" s="22">
        <f t="shared" si="49"/>
        <v>11</v>
      </c>
      <c r="M223" s="25">
        <f t="shared" si="50"/>
        <v>11</v>
      </c>
      <c r="N223" s="26">
        <f t="shared" si="51"/>
        <v>11</v>
      </c>
      <c r="O223" s="27">
        <v>11</v>
      </c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</row>
    <row r="224" spans="1:28" ht="15.75">
      <c r="A224" s="12">
        <v>190</v>
      </c>
      <c r="B224" s="2">
        <v>184</v>
      </c>
      <c r="C224" s="2">
        <v>179</v>
      </c>
      <c r="D224" s="2">
        <v>192</v>
      </c>
      <c r="E224" s="2">
        <v>200</v>
      </c>
      <c r="G224" s="17">
        <v>217</v>
      </c>
      <c r="H224" s="25" t="s">
        <v>37</v>
      </c>
      <c r="I224" s="25">
        <f t="shared" si="46"/>
        <v>11</v>
      </c>
      <c r="J224" s="18">
        <f t="shared" si="47"/>
        <v>11</v>
      </c>
      <c r="K224" s="18">
        <f t="shared" si="48"/>
        <v>11</v>
      </c>
      <c r="L224" s="22">
        <f t="shared" si="49"/>
        <v>11</v>
      </c>
      <c r="M224" s="25">
        <f t="shared" si="50"/>
        <v>11</v>
      </c>
      <c r="N224" s="26">
        <f t="shared" si="51"/>
        <v>11</v>
      </c>
      <c r="O224" s="27">
        <v>11</v>
      </c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</row>
    <row r="225" spans="1:28" ht="15.75">
      <c r="A225" s="12">
        <v>190</v>
      </c>
      <c r="B225" s="2">
        <v>184</v>
      </c>
      <c r="C225" s="2">
        <v>179</v>
      </c>
      <c r="D225" s="2">
        <v>192</v>
      </c>
      <c r="E225" s="2">
        <v>200</v>
      </c>
      <c r="G225" s="17">
        <v>217</v>
      </c>
      <c r="H225" s="25" t="s">
        <v>65</v>
      </c>
      <c r="I225" s="25">
        <f t="shared" si="46"/>
        <v>11</v>
      </c>
      <c r="J225" s="18">
        <f t="shared" si="47"/>
        <v>11</v>
      </c>
      <c r="K225" s="18">
        <f t="shared" si="48"/>
        <v>11</v>
      </c>
      <c r="L225" s="22">
        <f t="shared" si="49"/>
        <v>11</v>
      </c>
      <c r="M225" s="25">
        <f t="shared" si="50"/>
        <v>11</v>
      </c>
      <c r="N225" s="26">
        <f t="shared" si="51"/>
        <v>11</v>
      </c>
      <c r="O225" s="27">
        <v>11</v>
      </c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</row>
    <row r="226" spans="1:28" ht="15.75">
      <c r="A226" s="12">
        <v>190</v>
      </c>
      <c r="B226" s="2">
        <v>184</v>
      </c>
      <c r="C226" s="2">
        <v>179</v>
      </c>
      <c r="D226" s="2">
        <v>192</v>
      </c>
      <c r="E226" s="2">
        <v>200</v>
      </c>
      <c r="G226" s="17">
        <v>217</v>
      </c>
      <c r="H226" s="25" t="s">
        <v>115</v>
      </c>
      <c r="I226" s="25">
        <f t="shared" si="46"/>
        <v>11</v>
      </c>
      <c r="J226" s="18">
        <f t="shared" si="47"/>
        <v>11</v>
      </c>
      <c r="K226" s="18">
        <f t="shared" si="48"/>
        <v>11</v>
      </c>
      <c r="L226" s="22">
        <f t="shared" si="49"/>
        <v>11</v>
      </c>
      <c r="M226" s="25">
        <f t="shared" si="50"/>
        <v>11</v>
      </c>
      <c r="N226" s="26">
        <f t="shared" si="51"/>
        <v>11</v>
      </c>
      <c r="O226" s="27">
        <v>11</v>
      </c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</row>
    <row r="227" spans="1:28" ht="15.75">
      <c r="A227" s="12">
        <v>190</v>
      </c>
      <c r="B227" s="2">
        <v>184</v>
      </c>
      <c r="C227" s="2">
        <v>179</v>
      </c>
      <c r="D227" s="2">
        <v>192</v>
      </c>
      <c r="E227" s="2">
        <v>200</v>
      </c>
      <c r="G227" s="17">
        <v>217</v>
      </c>
      <c r="H227" s="25" t="s">
        <v>197</v>
      </c>
      <c r="I227" s="25">
        <f t="shared" si="46"/>
        <v>11</v>
      </c>
      <c r="J227" s="18">
        <f t="shared" si="47"/>
        <v>11</v>
      </c>
      <c r="K227" s="18">
        <f t="shared" si="48"/>
        <v>11</v>
      </c>
      <c r="L227" s="22">
        <f t="shared" si="49"/>
        <v>11</v>
      </c>
      <c r="M227" s="25">
        <f t="shared" si="50"/>
        <v>11</v>
      </c>
      <c r="N227" s="26">
        <f t="shared" si="51"/>
        <v>11</v>
      </c>
      <c r="O227" s="27">
        <v>11</v>
      </c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</row>
    <row r="228" spans="1:28" ht="15.75">
      <c r="A228" s="12">
        <v>197</v>
      </c>
      <c r="B228" s="2">
        <v>191</v>
      </c>
      <c r="C228" s="2">
        <v>186</v>
      </c>
      <c r="D228" s="2">
        <v>199</v>
      </c>
      <c r="E228" s="2">
        <v>207</v>
      </c>
      <c r="G228" s="17">
        <v>224</v>
      </c>
      <c r="H228" s="25" t="s">
        <v>38</v>
      </c>
      <c r="I228" s="25">
        <f t="shared" si="46"/>
        <v>10</v>
      </c>
      <c r="J228" s="18">
        <f t="shared" si="47"/>
        <v>10</v>
      </c>
      <c r="K228" s="18">
        <f t="shared" si="48"/>
        <v>10</v>
      </c>
      <c r="L228" s="22">
        <f t="shared" si="49"/>
        <v>10</v>
      </c>
      <c r="M228" s="25">
        <f t="shared" si="50"/>
        <v>10</v>
      </c>
      <c r="N228" s="26">
        <f t="shared" si="51"/>
        <v>10</v>
      </c>
      <c r="O228" s="27">
        <v>10</v>
      </c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</row>
    <row r="229" spans="1:28" ht="15.75">
      <c r="A229" s="12">
        <v>197</v>
      </c>
      <c r="B229" s="2">
        <v>191</v>
      </c>
      <c r="C229" s="2">
        <v>186</v>
      </c>
      <c r="D229" s="2">
        <v>199</v>
      </c>
      <c r="E229" s="2">
        <v>207</v>
      </c>
      <c r="G229" s="17">
        <v>224</v>
      </c>
      <c r="H229" s="25" t="s">
        <v>57</v>
      </c>
      <c r="I229" s="25">
        <f t="shared" si="46"/>
        <v>10</v>
      </c>
      <c r="J229" s="18">
        <f t="shared" si="47"/>
        <v>10</v>
      </c>
      <c r="K229" s="18">
        <f t="shared" si="48"/>
        <v>10</v>
      </c>
      <c r="L229" s="22">
        <f t="shared" si="49"/>
        <v>10</v>
      </c>
      <c r="M229" s="25">
        <f t="shared" si="50"/>
        <v>10</v>
      </c>
      <c r="N229" s="26">
        <f t="shared" si="51"/>
        <v>10</v>
      </c>
      <c r="O229" s="27">
        <v>10</v>
      </c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</row>
    <row r="230" spans="1:28" ht="15.75">
      <c r="A230" s="12">
        <v>197</v>
      </c>
      <c r="B230" s="2">
        <v>191</v>
      </c>
      <c r="C230" s="2">
        <v>186</v>
      </c>
      <c r="D230" s="2">
        <v>199</v>
      </c>
      <c r="E230" s="2">
        <v>207</v>
      </c>
      <c r="G230" s="17">
        <v>224</v>
      </c>
      <c r="H230" s="25" t="s">
        <v>66</v>
      </c>
      <c r="I230" s="25">
        <f t="shared" si="46"/>
        <v>10</v>
      </c>
      <c r="J230" s="18">
        <f t="shared" si="47"/>
        <v>10</v>
      </c>
      <c r="K230" s="18">
        <f t="shared" si="48"/>
        <v>10</v>
      </c>
      <c r="L230" s="22">
        <f t="shared" si="49"/>
        <v>10</v>
      </c>
      <c r="M230" s="25">
        <f t="shared" si="50"/>
        <v>10</v>
      </c>
      <c r="N230" s="26">
        <f t="shared" si="51"/>
        <v>10</v>
      </c>
      <c r="O230" s="27">
        <v>10</v>
      </c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</row>
    <row r="231" spans="1:28" ht="15.75">
      <c r="A231" s="12">
        <v>197</v>
      </c>
      <c r="B231" s="2">
        <v>191</v>
      </c>
      <c r="C231" s="2">
        <v>186</v>
      </c>
      <c r="D231" s="2">
        <v>199</v>
      </c>
      <c r="E231" s="2">
        <v>207</v>
      </c>
      <c r="G231" s="17">
        <v>224</v>
      </c>
      <c r="H231" s="25" t="s">
        <v>97</v>
      </c>
      <c r="I231" s="25">
        <f t="shared" si="46"/>
        <v>10</v>
      </c>
      <c r="J231" s="18">
        <f t="shared" si="47"/>
        <v>10</v>
      </c>
      <c r="K231" s="18">
        <f t="shared" si="48"/>
        <v>10</v>
      </c>
      <c r="L231" s="22">
        <f t="shared" si="49"/>
        <v>10</v>
      </c>
      <c r="M231" s="25">
        <f t="shared" si="50"/>
        <v>10</v>
      </c>
      <c r="N231" s="26">
        <f t="shared" si="51"/>
        <v>10</v>
      </c>
      <c r="O231" s="27">
        <v>10</v>
      </c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</row>
    <row r="232" spans="1:28" ht="15.75">
      <c r="A232" s="12">
        <v>197</v>
      </c>
      <c r="B232" s="2">
        <v>191</v>
      </c>
      <c r="C232" s="2">
        <v>186</v>
      </c>
      <c r="D232" s="2">
        <v>199</v>
      </c>
      <c r="E232" s="2">
        <v>207</v>
      </c>
      <c r="G232" s="17">
        <v>224</v>
      </c>
      <c r="H232" s="25" t="s">
        <v>121</v>
      </c>
      <c r="I232" s="25">
        <f t="shared" si="46"/>
        <v>10</v>
      </c>
      <c r="J232" s="18">
        <f t="shared" si="47"/>
        <v>10</v>
      </c>
      <c r="K232" s="18">
        <f t="shared" si="48"/>
        <v>10</v>
      </c>
      <c r="L232" s="22">
        <f t="shared" si="49"/>
        <v>10</v>
      </c>
      <c r="M232" s="25">
        <f t="shared" si="50"/>
        <v>10</v>
      </c>
      <c r="N232" s="26">
        <f t="shared" si="51"/>
        <v>10</v>
      </c>
      <c r="O232" s="27">
        <v>10</v>
      </c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</row>
    <row r="233" spans="1:28" ht="15.75">
      <c r="A233" s="12">
        <v>197</v>
      </c>
      <c r="B233" s="2">
        <v>191</v>
      </c>
      <c r="C233" s="2">
        <v>186</v>
      </c>
      <c r="D233" s="2">
        <v>199</v>
      </c>
      <c r="E233" s="2">
        <v>207</v>
      </c>
      <c r="G233" s="17">
        <v>224</v>
      </c>
      <c r="H233" s="25" t="s">
        <v>131</v>
      </c>
      <c r="I233" s="25">
        <f t="shared" si="46"/>
        <v>10</v>
      </c>
      <c r="J233" s="18">
        <f t="shared" si="47"/>
        <v>10</v>
      </c>
      <c r="K233" s="18">
        <f t="shared" si="48"/>
        <v>10</v>
      </c>
      <c r="L233" s="22">
        <f t="shared" si="49"/>
        <v>10</v>
      </c>
      <c r="M233" s="25">
        <f t="shared" si="50"/>
        <v>10</v>
      </c>
      <c r="N233" s="26">
        <f t="shared" si="51"/>
        <v>10</v>
      </c>
      <c r="O233" s="27">
        <v>10</v>
      </c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</row>
    <row r="234" spans="1:28" ht="15.75">
      <c r="A234" s="12">
        <v>197</v>
      </c>
      <c r="B234" s="2">
        <v>191</v>
      </c>
      <c r="C234" s="2">
        <v>186</v>
      </c>
      <c r="D234" s="2">
        <v>199</v>
      </c>
      <c r="E234" s="2">
        <v>207</v>
      </c>
      <c r="G234" s="17">
        <v>224</v>
      </c>
      <c r="H234" s="25" t="s">
        <v>143</v>
      </c>
      <c r="I234" s="25">
        <f t="shared" si="46"/>
        <v>10</v>
      </c>
      <c r="J234" s="18">
        <f t="shared" si="47"/>
        <v>10</v>
      </c>
      <c r="K234" s="18">
        <f t="shared" si="48"/>
        <v>10</v>
      </c>
      <c r="L234" s="22">
        <f t="shared" si="49"/>
        <v>10</v>
      </c>
      <c r="M234" s="25">
        <f t="shared" si="50"/>
        <v>10</v>
      </c>
      <c r="N234" s="26">
        <f t="shared" si="51"/>
        <v>10</v>
      </c>
      <c r="O234" s="27">
        <v>10</v>
      </c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</row>
    <row r="235" spans="5:28" ht="15.75">
      <c r="E235" s="2">
        <v>207</v>
      </c>
      <c r="G235" s="17">
        <v>224</v>
      </c>
      <c r="H235" s="18" t="s">
        <v>298</v>
      </c>
      <c r="I235" s="25">
        <f t="shared" si="46"/>
        <v>10</v>
      </c>
      <c r="J235" s="18">
        <f t="shared" si="47"/>
        <v>10</v>
      </c>
      <c r="K235" s="18">
        <f t="shared" si="48"/>
        <v>10</v>
      </c>
      <c r="L235" s="22"/>
      <c r="M235" s="18"/>
      <c r="N235" s="18"/>
      <c r="O235" s="19"/>
      <c r="P235" s="18"/>
      <c r="Q235" s="18"/>
      <c r="R235" s="18"/>
      <c r="S235" s="18"/>
      <c r="T235" s="18"/>
      <c r="U235" s="18"/>
      <c r="V235" s="18"/>
      <c r="W235" s="18">
        <v>9</v>
      </c>
      <c r="X235" s="18">
        <v>1</v>
      </c>
      <c r="Y235" s="18"/>
      <c r="Z235" s="18"/>
      <c r="AA235" s="18"/>
      <c r="AB235" s="18"/>
    </row>
    <row r="236" spans="1:28" ht="15.75">
      <c r="A236" s="12">
        <v>204</v>
      </c>
      <c r="B236" s="2">
        <v>198</v>
      </c>
      <c r="C236" s="2">
        <v>193</v>
      </c>
      <c r="D236" s="2">
        <v>206</v>
      </c>
      <c r="E236" s="2">
        <v>216</v>
      </c>
      <c r="G236" s="17">
        <v>232</v>
      </c>
      <c r="H236" s="25" t="s">
        <v>24</v>
      </c>
      <c r="I236" s="25">
        <f t="shared" si="46"/>
        <v>9</v>
      </c>
      <c r="J236" s="18">
        <f t="shared" si="47"/>
        <v>9</v>
      </c>
      <c r="K236" s="18">
        <f t="shared" si="48"/>
        <v>9</v>
      </c>
      <c r="L236" s="22">
        <f aca="true" t="shared" si="52" ref="L236:L253">SUM(M236+U236+V236)</f>
        <v>9</v>
      </c>
      <c r="M236" s="25">
        <f aca="true" t="shared" si="53" ref="M236:M253">SUM(N236+S236+T236)</f>
        <v>9</v>
      </c>
      <c r="N236" s="26">
        <f aca="true" t="shared" si="54" ref="N236:N253">SUM(O236:R236)</f>
        <v>9</v>
      </c>
      <c r="O236" s="27">
        <v>9</v>
      </c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</row>
    <row r="237" spans="1:28" ht="15.75">
      <c r="A237" s="12">
        <v>204</v>
      </c>
      <c r="B237" s="2">
        <v>198</v>
      </c>
      <c r="C237" s="2">
        <v>193</v>
      </c>
      <c r="D237" s="2">
        <v>206</v>
      </c>
      <c r="E237" s="2">
        <v>216</v>
      </c>
      <c r="G237" s="17">
        <v>232</v>
      </c>
      <c r="H237" s="25" t="s">
        <v>169</v>
      </c>
      <c r="I237" s="25">
        <f t="shared" si="46"/>
        <v>9</v>
      </c>
      <c r="J237" s="18">
        <f t="shared" si="47"/>
        <v>9</v>
      </c>
      <c r="K237" s="18">
        <f t="shared" si="48"/>
        <v>9</v>
      </c>
      <c r="L237" s="22">
        <f t="shared" si="52"/>
        <v>9</v>
      </c>
      <c r="M237" s="25">
        <f t="shared" si="53"/>
        <v>9</v>
      </c>
      <c r="N237" s="26">
        <f t="shared" si="54"/>
        <v>9</v>
      </c>
      <c r="O237" s="27">
        <v>9</v>
      </c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</row>
    <row r="238" spans="1:28" ht="15.75">
      <c r="A238" s="12">
        <v>228</v>
      </c>
      <c r="B238" s="2">
        <v>221</v>
      </c>
      <c r="C238" s="2">
        <v>216</v>
      </c>
      <c r="D238" s="2">
        <v>234</v>
      </c>
      <c r="E238" s="2">
        <v>216</v>
      </c>
      <c r="G238" s="17">
        <v>232</v>
      </c>
      <c r="H238" s="25" t="s">
        <v>223</v>
      </c>
      <c r="I238" s="25">
        <f t="shared" si="46"/>
        <v>9</v>
      </c>
      <c r="J238" s="18">
        <f t="shared" si="47"/>
        <v>9</v>
      </c>
      <c r="K238" s="18">
        <f t="shared" si="48"/>
        <v>9</v>
      </c>
      <c r="L238" s="22">
        <f t="shared" si="52"/>
        <v>3</v>
      </c>
      <c r="M238" s="25">
        <f t="shared" si="53"/>
        <v>3</v>
      </c>
      <c r="N238" s="26">
        <f t="shared" si="54"/>
        <v>3</v>
      </c>
      <c r="O238" s="27">
        <v>3</v>
      </c>
      <c r="P238" s="18"/>
      <c r="Q238" s="18"/>
      <c r="R238" s="18"/>
      <c r="S238" s="18"/>
      <c r="T238" s="18"/>
      <c r="U238" s="18"/>
      <c r="V238" s="18"/>
      <c r="W238" s="18">
        <v>5</v>
      </c>
      <c r="X238" s="18">
        <v>1</v>
      </c>
      <c r="Y238" s="18"/>
      <c r="Z238" s="18"/>
      <c r="AA238" s="18"/>
      <c r="AB238" s="18"/>
    </row>
    <row r="239" spans="1:28" ht="15.75">
      <c r="A239" s="12">
        <v>206</v>
      </c>
      <c r="B239" s="2">
        <v>200</v>
      </c>
      <c r="C239" s="2">
        <v>195</v>
      </c>
      <c r="D239" s="2">
        <v>210</v>
      </c>
      <c r="E239" s="2">
        <v>219</v>
      </c>
      <c r="G239" s="17">
        <v>235</v>
      </c>
      <c r="H239" s="25" t="s">
        <v>11</v>
      </c>
      <c r="I239" s="25">
        <f t="shared" si="46"/>
        <v>8</v>
      </c>
      <c r="J239" s="18">
        <f t="shared" si="47"/>
        <v>8</v>
      </c>
      <c r="K239" s="18">
        <f t="shared" si="48"/>
        <v>8</v>
      </c>
      <c r="L239" s="22">
        <f t="shared" si="52"/>
        <v>8</v>
      </c>
      <c r="M239" s="25">
        <f t="shared" si="53"/>
        <v>8</v>
      </c>
      <c r="N239" s="26">
        <f t="shared" si="54"/>
        <v>8</v>
      </c>
      <c r="O239" s="27">
        <v>8</v>
      </c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</row>
    <row r="240" spans="1:28" ht="15.75">
      <c r="A240" s="12">
        <v>206</v>
      </c>
      <c r="B240" s="2">
        <v>200</v>
      </c>
      <c r="C240" s="2">
        <v>195</v>
      </c>
      <c r="D240" s="2">
        <v>210</v>
      </c>
      <c r="E240" s="2">
        <v>219</v>
      </c>
      <c r="G240" s="17">
        <v>235</v>
      </c>
      <c r="H240" s="25" t="s">
        <v>198</v>
      </c>
      <c r="I240" s="25">
        <f t="shared" si="46"/>
        <v>8</v>
      </c>
      <c r="J240" s="18">
        <f t="shared" si="47"/>
        <v>8</v>
      </c>
      <c r="K240" s="18">
        <f t="shared" si="48"/>
        <v>8</v>
      </c>
      <c r="L240" s="22">
        <f t="shared" si="52"/>
        <v>8</v>
      </c>
      <c r="M240" s="25">
        <f t="shared" si="53"/>
        <v>8</v>
      </c>
      <c r="N240" s="26">
        <f t="shared" si="54"/>
        <v>8</v>
      </c>
      <c r="O240" s="27">
        <v>8</v>
      </c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</row>
    <row r="241" spans="1:28" ht="15.75">
      <c r="A241" s="12">
        <v>206</v>
      </c>
      <c r="B241" s="2">
        <v>200</v>
      </c>
      <c r="C241" s="2">
        <v>195</v>
      </c>
      <c r="D241" s="2">
        <v>210</v>
      </c>
      <c r="E241" s="2">
        <v>219</v>
      </c>
      <c r="G241" s="17">
        <v>235</v>
      </c>
      <c r="H241" s="25" t="s">
        <v>39</v>
      </c>
      <c r="I241" s="25">
        <f t="shared" si="46"/>
        <v>8</v>
      </c>
      <c r="J241" s="18">
        <f t="shared" si="47"/>
        <v>8</v>
      </c>
      <c r="K241" s="18">
        <f t="shared" si="48"/>
        <v>8</v>
      </c>
      <c r="L241" s="22">
        <f t="shared" si="52"/>
        <v>8</v>
      </c>
      <c r="M241" s="25">
        <f t="shared" si="53"/>
        <v>8</v>
      </c>
      <c r="N241" s="26">
        <f t="shared" si="54"/>
        <v>8</v>
      </c>
      <c r="O241" s="27">
        <v>8</v>
      </c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</row>
    <row r="242" spans="1:28" ht="15.75">
      <c r="A242" s="12">
        <v>206</v>
      </c>
      <c r="B242" s="2">
        <v>200</v>
      </c>
      <c r="C242" s="2">
        <v>195</v>
      </c>
      <c r="D242" s="2">
        <v>210</v>
      </c>
      <c r="E242" s="2">
        <v>219</v>
      </c>
      <c r="G242" s="17">
        <v>235</v>
      </c>
      <c r="H242" s="25" t="s">
        <v>103</v>
      </c>
      <c r="I242" s="25">
        <f t="shared" si="46"/>
        <v>8</v>
      </c>
      <c r="J242" s="18">
        <f t="shared" si="47"/>
        <v>8</v>
      </c>
      <c r="K242" s="18">
        <f t="shared" si="48"/>
        <v>8</v>
      </c>
      <c r="L242" s="22">
        <f t="shared" si="52"/>
        <v>8</v>
      </c>
      <c r="M242" s="25">
        <f t="shared" si="53"/>
        <v>8</v>
      </c>
      <c r="N242" s="26">
        <f t="shared" si="54"/>
        <v>8</v>
      </c>
      <c r="O242" s="27">
        <v>8</v>
      </c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</row>
    <row r="243" spans="1:28" ht="15.75">
      <c r="A243" s="12">
        <v>206</v>
      </c>
      <c r="B243" s="2">
        <v>200</v>
      </c>
      <c r="C243" s="2">
        <v>195</v>
      </c>
      <c r="D243" s="2">
        <v>210</v>
      </c>
      <c r="E243" s="2">
        <v>219</v>
      </c>
      <c r="G243" s="17">
        <v>235</v>
      </c>
      <c r="H243" s="25" t="s">
        <v>123</v>
      </c>
      <c r="I243" s="25">
        <f t="shared" si="46"/>
        <v>8</v>
      </c>
      <c r="J243" s="18">
        <f t="shared" si="47"/>
        <v>8</v>
      </c>
      <c r="K243" s="18">
        <f t="shared" si="48"/>
        <v>8</v>
      </c>
      <c r="L243" s="22">
        <f t="shared" si="52"/>
        <v>8</v>
      </c>
      <c r="M243" s="25">
        <f t="shared" si="53"/>
        <v>8</v>
      </c>
      <c r="N243" s="26">
        <f t="shared" si="54"/>
        <v>8</v>
      </c>
      <c r="O243" s="27">
        <v>8</v>
      </c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</row>
    <row r="244" spans="1:28" ht="15.75">
      <c r="A244" s="12">
        <v>206</v>
      </c>
      <c r="B244" s="2">
        <v>200</v>
      </c>
      <c r="C244" s="2">
        <v>195</v>
      </c>
      <c r="D244" s="2">
        <v>210</v>
      </c>
      <c r="E244" s="2">
        <v>219</v>
      </c>
      <c r="G244" s="17">
        <v>235</v>
      </c>
      <c r="H244" s="25" t="s">
        <v>147</v>
      </c>
      <c r="I244" s="25">
        <f t="shared" si="46"/>
        <v>8</v>
      </c>
      <c r="J244" s="18">
        <f t="shared" si="47"/>
        <v>8</v>
      </c>
      <c r="K244" s="18">
        <f t="shared" si="48"/>
        <v>8</v>
      </c>
      <c r="L244" s="22">
        <f t="shared" si="52"/>
        <v>8</v>
      </c>
      <c r="M244" s="25">
        <f t="shared" si="53"/>
        <v>8</v>
      </c>
      <c r="N244" s="26">
        <f t="shared" si="54"/>
        <v>8</v>
      </c>
      <c r="O244" s="27">
        <v>8</v>
      </c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</row>
    <row r="245" spans="1:28" ht="15.75">
      <c r="A245" s="12">
        <v>212</v>
      </c>
      <c r="B245" s="2">
        <v>206</v>
      </c>
      <c r="C245" s="2">
        <v>201</v>
      </c>
      <c r="D245" s="2">
        <v>217</v>
      </c>
      <c r="E245" s="2">
        <v>225</v>
      </c>
      <c r="G245" s="17">
        <v>241</v>
      </c>
      <c r="H245" s="25" t="s">
        <v>199</v>
      </c>
      <c r="I245" s="25">
        <f t="shared" si="46"/>
        <v>7</v>
      </c>
      <c r="J245" s="18">
        <f t="shared" si="47"/>
        <v>7</v>
      </c>
      <c r="K245" s="18">
        <f t="shared" si="48"/>
        <v>7</v>
      </c>
      <c r="L245" s="22">
        <f t="shared" si="52"/>
        <v>7</v>
      </c>
      <c r="M245" s="25">
        <f t="shared" si="53"/>
        <v>7</v>
      </c>
      <c r="N245" s="26">
        <f t="shared" si="54"/>
        <v>7</v>
      </c>
      <c r="O245" s="27">
        <v>7</v>
      </c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</row>
    <row r="246" spans="1:28" ht="15.75">
      <c r="A246" s="12">
        <v>212</v>
      </c>
      <c r="D246" s="2">
        <v>217</v>
      </c>
      <c r="E246" s="2">
        <v>225</v>
      </c>
      <c r="G246" s="17">
        <v>241</v>
      </c>
      <c r="H246" s="25" t="s">
        <v>273</v>
      </c>
      <c r="I246" s="25">
        <f t="shared" si="46"/>
        <v>7</v>
      </c>
      <c r="J246" s="18">
        <f t="shared" si="47"/>
        <v>7</v>
      </c>
      <c r="K246" s="18">
        <f t="shared" si="48"/>
        <v>7</v>
      </c>
      <c r="L246" s="22">
        <f t="shared" si="52"/>
        <v>7</v>
      </c>
      <c r="M246" s="25">
        <f t="shared" si="53"/>
        <v>7</v>
      </c>
      <c r="N246" s="26">
        <f t="shared" si="54"/>
        <v>0</v>
      </c>
      <c r="O246" s="27"/>
      <c r="P246" s="18"/>
      <c r="Q246" s="18"/>
      <c r="R246" s="18"/>
      <c r="S246" s="18">
        <v>1</v>
      </c>
      <c r="T246" s="18">
        <v>6</v>
      </c>
      <c r="U246" s="18"/>
      <c r="V246" s="18"/>
      <c r="W246" s="18"/>
      <c r="X246" s="18"/>
      <c r="Y246" s="18"/>
      <c r="Z246" s="18"/>
      <c r="AA246" s="18"/>
      <c r="AB246" s="18"/>
    </row>
    <row r="247" spans="1:28" ht="15.75">
      <c r="A247" s="12">
        <v>213</v>
      </c>
      <c r="B247" s="2">
        <v>207</v>
      </c>
      <c r="C247" s="2">
        <v>202</v>
      </c>
      <c r="D247" s="2">
        <v>219</v>
      </c>
      <c r="E247" s="2">
        <v>227</v>
      </c>
      <c r="G247" s="17">
        <v>243</v>
      </c>
      <c r="H247" s="25" t="s">
        <v>18</v>
      </c>
      <c r="I247" s="25">
        <f t="shared" si="46"/>
        <v>6</v>
      </c>
      <c r="J247" s="18">
        <f t="shared" si="47"/>
        <v>6</v>
      </c>
      <c r="K247" s="18">
        <f t="shared" si="48"/>
        <v>6</v>
      </c>
      <c r="L247" s="22">
        <f t="shared" si="52"/>
        <v>6</v>
      </c>
      <c r="M247" s="25">
        <f t="shared" si="53"/>
        <v>6</v>
      </c>
      <c r="N247" s="26">
        <f t="shared" si="54"/>
        <v>6</v>
      </c>
      <c r="O247" s="27">
        <v>6</v>
      </c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</row>
    <row r="248" spans="1:28" ht="15.75">
      <c r="A248" s="12">
        <v>213</v>
      </c>
      <c r="B248" s="2">
        <v>207</v>
      </c>
      <c r="C248" s="2">
        <v>202</v>
      </c>
      <c r="D248" s="2">
        <v>219</v>
      </c>
      <c r="E248" s="2">
        <v>227</v>
      </c>
      <c r="G248" s="17">
        <v>243</v>
      </c>
      <c r="H248" s="25" t="s">
        <v>47</v>
      </c>
      <c r="I248" s="25">
        <f t="shared" si="46"/>
        <v>6</v>
      </c>
      <c r="J248" s="18">
        <f t="shared" si="47"/>
        <v>6</v>
      </c>
      <c r="K248" s="18">
        <f t="shared" si="48"/>
        <v>6</v>
      </c>
      <c r="L248" s="22">
        <f t="shared" si="52"/>
        <v>6</v>
      </c>
      <c r="M248" s="25">
        <f t="shared" si="53"/>
        <v>6</v>
      </c>
      <c r="N248" s="26">
        <f t="shared" si="54"/>
        <v>6</v>
      </c>
      <c r="O248" s="27">
        <v>6</v>
      </c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</row>
    <row r="249" spans="1:28" ht="15.75">
      <c r="A249" s="12">
        <v>213</v>
      </c>
      <c r="B249" s="2">
        <v>207</v>
      </c>
      <c r="C249" s="2">
        <v>202</v>
      </c>
      <c r="D249" s="2">
        <v>219</v>
      </c>
      <c r="E249" s="2">
        <v>227</v>
      </c>
      <c r="G249" s="17">
        <v>243</v>
      </c>
      <c r="H249" s="25" t="s">
        <v>78</v>
      </c>
      <c r="I249" s="25">
        <f t="shared" si="46"/>
        <v>6</v>
      </c>
      <c r="J249" s="18">
        <f t="shared" si="47"/>
        <v>6</v>
      </c>
      <c r="K249" s="18">
        <f t="shared" si="48"/>
        <v>6</v>
      </c>
      <c r="L249" s="22">
        <f t="shared" si="52"/>
        <v>6</v>
      </c>
      <c r="M249" s="25">
        <f t="shared" si="53"/>
        <v>6</v>
      </c>
      <c r="N249" s="26">
        <f t="shared" si="54"/>
        <v>6</v>
      </c>
      <c r="O249" s="27">
        <v>6</v>
      </c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</row>
    <row r="250" spans="1:28" ht="15.75">
      <c r="A250" s="12">
        <v>213</v>
      </c>
      <c r="B250" s="2">
        <v>207</v>
      </c>
      <c r="C250" s="2">
        <v>202</v>
      </c>
      <c r="D250" s="2">
        <v>219</v>
      </c>
      <c r="E250" s="2">
        <v>227</v>
      </c>
      <c r="G250" s="17">
        <v>243</v>
      </c>
      <c r="H250" s="25" t="s">
        <v>182</v>
      </c>
      <c r="I250" s="25">
        <f t="shared" si="46"/>
        <v>6</v>
      </c>
      <c r="J250" s="18">
        <f t="shared" si="47"/>
        <v>6</v>
      </c>
      <c r="K250" s="18">
        <f t="shared" si="48"/>
        <v>6</v>
      </c>
      <c r="L250" s="22">
        <f t="shared" si="52"/>
        <v>6</v>
      </c>
      <c r="M250" s="25">
        <f t="shared" si="53"/>
        <v>6</v>
      </c>
      <c r="N250" s="26">
        <f t="shared" si="54"/>
        <v>6</v>
      </c>
      <c r="O250" s="27">
        <v>6</v>
      </c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</row>
    <row r="251" spans="1:28" ht="15.75">
      <c r="A251" s="12">
        <v>213</v>
      </c>
      <c r="B251" s="2">
        <v>207</v>
      </c>
      <c r="C251" s="2">
        <v>202</v>
      </c>
      <c r="D251" s="2">
        <v>219</v>
      </c>
      <c r="E251" s="2">
        <v>227</v>
      </c>
      <c r="G251" s="17">
        <v>243</v>
      </c>
      <c r="H251" s="25" t="s">
        <v>160</v>
      </c>
      <c r="I251" s="25">
        <f t="shared" si="46"/>
        <v>6</v>
      </c>
      <c r="J251" s="18">
        <f t="shared" si="47"/>
        <v>6</v>
      </c>
      <c r="K251" s="18">
        <f t="shared" si="48"/>
        <v>6</v>
      </c>
      <c r="L251" s="22">
        <f t="shared" si="52"/>
        <v>6</v>
      </c>
      <c r="M251" s="25">
        <f t="shared" si="53"/>
        <v>6</v>
      </c>
      <c r="N251" s="26">
        <f t="shared" si="54"/>
        <v>6</v>
      </c>
      <c r="O251" s="27">
        <v>6</v>
      </c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</row>
    <row r="252" spans="1:28" ht="15.75">
      <c r="A252" s="12">
        <v>213</v>
      </c>
      <c r="B252" s="2">
        <v>207</v>
      </c>
      <c r="C252" s="2">
        <v>202</v>
      </c>
      <c r="D252" s="2">
        <v>219</v>
      </c>
      <c r="E252" s="2">
        <v>227</v>
      </c>
      <c r="G252" s="17">
        <v>243</v>
      </c>
      <c r="H252" s="25" t="s">
        <v>161</v>
      </c>
      <c r="I252" s="25">
        <f t="shared" si="46"/>
        <v>6</v>
      </c>
      <c r="J252" s="18">
        <f t="shared" si="47"/>
        <v>6</v>
      </c>
      <c r="K252" s="18">
        <f t="shared" si="48"/>
        <v>6</v>
      </c>
      <c r="L252" s="22">
        <f t="shared" si="52"/>
        <v>6</v>
      </c>
      <c r="M252" s="25">
        <f t="shared" si="53"/>
        <v>6</v>
      </c>
      <c r="N252" s="26">
        <f t="shared" si="54"/>
        <v>6</v>
      </c>
      <c r="O252" s="27">
        <v>6</v>
      </c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</row>
    <row r="253" spans="1:28" ht="15.75">
      <c r="A253" s="12">
        <v>213</v>
      </c>
      <c r="B253" s="2">
        <v>202</v>
      </c>
      <c r="D253" s="2">
        <v>219</v>
      </c>
      <c r="E253" s="2">
        <v>227</v>
      </c>
      <c r="G253" s="17">
        <v>243</v>
      </c>
      <c r="H253" s="18" t="s">
        <v>277</v>
      </c>
      <c r="I253" s="25">
        <f t="shared" si="46"/>
        <v>6</v>
      </c>
      <c r="J253" s="18">
        <f t="shared" si="47"/>
        <v>6</v>
      </c>
      <c r="K253" s="18">
        <f t="shared" si="48"/>
        <v>6</v>
      </c>
      <c r="L253" s="22">
        <f t="shared" si="52"/>
        <v>6</v>
      </c>
      <c r="M253" s="25">
        <f t="shared" si="53"/>
        <v>6</v>
      </c>
      <c r="N253" s="26">
        <f t="shared" si="54"/>
        <v>6</v>
      </c>
      <c r="O253" s="19"/>
      <c r="P253" s="18"/>
      <c r="Q253" s="18">
        <v>1</v>
      </c>
      <c r="R253" s="18">
        <v>5</v>
      </c>
      <c r="S253" s="18"/>
      <c r="T253" s="18"/>
      <c r="U253" s="18"/>
      <c r="V253" s="18"/>
      <c r="W253" s="18"/>
      <c r="X253" s="18"/>
      <c r="Y253" s="18"/>
      <c r="Z253" s="18"/>
      <c r="AA253" s="18"/>
      <c r="AB253" s="18"/>
    </row>
    <row r="254" spans="5:28" ht="15.75">
      <c r="E254" s="2">
        <v>227</v>
      </c>
      <c r="G254" s="17">
        <v>243</v>
      </c>
      <c r="H254" s="18" t="s">
        <v>303</v>
      </c>
      <c r="I254" s="25">
        <f t="shared" si="46"/>
        <v>6</v>
      </c>
      <c r="J254" s="18">
        <f t="shared" si="47"/>
        <v>6</v>
      </c>
      <c r="K254" s="18">
        <f t="shared" si="48"/>
        <v>6</v>
      </c>
      <c r="L254" s="22"/>
      <c r="M254" s="18"/>
      <c r="N254" s="18"/>
      <c r="O254" s="19"/>
      <c r="P254" s="18"/>
      <c r="Q254" s="18"/>
      <c r="R254" s="18"/>
      <c r="S254" s="18"/>
      <c r="T254" s="18"/>
      <c r="U254" s="18"/>
      <c r="V254" s="18"/>
      <c r="W254" s="18">
        <v>1</v>
      </c>
      <c r="X254" s="18">
        <v>5</v>
      </c>
      <c r="Y254" s="18"/>
      <c r="Z254" s="18"/>
      <c r="AA254" s="18"/>
      <c r="AB254" s="18"/>
    </row>
    <row r="255" spans="7:28" ht="15">
      <c r="G255" s="17">
        <v>243</v>
      </c>
      <c r="H255" s="18" t="s">
        <v>328</v>
      </c>
      <c r="I255" s="25">
        <f t="shared" si="46"/>
        <v>6</v>
      </c>
      <c r="J255" s="18">
        <f t="shared" si="47"/>
        <v>6</v>
      </c>
      <c r="K255" s="18"/>
      <c r="L255" s="18"/>
      <c r="M255" s="18"/>
      <c r="N255" s="18"/>
      <c r="O255" s="19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>
        <v>6</v>
      </c>
      <c r="AA255" s="18"/>
      <c r="AB255" s="18"/>
    </row>
    <row r="256" spans="7:28" ht="15.75">
      <c r="G256" s="17">
        <v>243</v>
      </c>
      <c r="H256" s="18" t="s">
        <v>343</v>
      </c>
      <c r="I256" s="25">
        <f t="shared" si="46"/>
        <v>6</v>
      </c>
      <c r="J256" s="18"/>
      <c r="K256" s="18"/>
      <c r="L256" s="22"/>
      <c r="M256" s="18"/>
      <c r="N256" s="18"/>
      <c r="O256" s="19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>
        <v>6</v>
      </c>
    </row>
    <row r="257" spans="1:28" ht="15.75">
      <c r="A257" s="12">
        <v>220</v>
      </c>
      <c r="B257" s="2">
        <v>213</v>
      </c>
      <c r="C257" s="2">
        <v>208</v>
      </c>
      <c r="D257" s="2">
        <v>226</v>
      </c>
      <c r="E257" s="2">
        <v>235</v>
      </c>
      <c r="G257" s="17">
        <v>253</v>
      </c>
      <c r="H257" s="25" t="s">
        <v>141</v>
      </c>
      <c r="I257" s="25">
        <f t="shared" si="46"/>
        <v>5</v>
      </c>
      <c r="J257" s="18">
        <f>SUM(K257+Y257+Z257)</f>
        <v>5</v>
      </c>
      <c r="K257" s="18">
        <f>SUM(L257+W257+X257)</f>
        <v>5</v>
      </c>
      <c r="L257" s="22">
        <f>SUM(M257+U257+V257)</f>
        <v>5</v>
      </c>
      <c r="M257" s="25">
        <f>SUM(N257+S257+T257)</f>
        <v>5</v>
      </c>
      <c r="N257" s="26">
        <f>SUM(O257:R257)</f>
        <v>5</v>
      </c>
      <c r="O257" s="27">
        <v>5</v>
      </c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</row>
    <row r="258" spans="1:28" ht="15.75">
      <c r="A258" s="12">
        <v>220</v>
      </c>
      <c r="B258" s="2">
        <v>213</v>
      </c>
      <c r="C258" s="2">
        <v>208</v>
      </c>
      <c r="D258" s="2">
        <v>226</v>
      </c>
      <c r="E258" s="2">
        <v>235</v>
      </c>
      <c r="G258" s="17">
        <v>253</v>
      </c>
      <c r="H258" s="25" t="s">
        <v>146</v>
      </c>
      <c r="I258" s="25">
        <f t="shared" si="46"/>
        <v>5</v>
      </c>
      <c r="J258" s="18">
        <f>SUM(K258+Y258+Z258)</f>
        <v>5</v>
      </c>
      <c r="K258" s="18">
        <f>SUM(L258+W258+X258)</f>
        <v>5</v>
      </c>
      <c r="L258" s="22">
        <f>SUM(M258+U258+V258)</f>
        <v>5</v>
      </c>
      <c r="M258" s="25">
        <f>SUM(N258+S258+T258)</f>
        <v>5</v>
      </c>
      <c r="N258" s="26">
        <f>SUM(O258:R258)</f>
        <v>5</v>
      </c>
      <c r="O258" s="27">
        <v>5</v>
      </c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</row>
    <row r="259" spans="5:28" ht="15.75">
      <c r="E259" s="2">
        <v>235</v>
      </c>
      <c r="G259" s="17">
        <v>253</v>
      </c>
      <c r="H259" s="18" t="s">
        <v>302</v>
      </c>
      <c r="I259" s="25">
        <f t="shared" si="46"/>
        <v>5</v>
      </c>
      <c r="J259" s="18">
        <f>SUM(K259+Y259+Z259)</f>
        <v>5</v>
      </c>
      <c r="K259" s="18">
        <f>SUM(L259+W259+X259)</f>
        <v>5</v>
      </c>
      <c r="L259" s="22"/>
      <c r="M259" s="18"/>
      <c r="N259" s="18"/>
      <c r="O259" s="19"/>
      <c r="P259" s="18"/>
      <c r="Q259" s="18"/>
      <c r="R259" s="18"/>
      <c r="S259" s="18"/>
      <c r="T259" s="18"/>
      <c r="U259" s="18"/>
      <c r="V259" s="18"/>
      <c r="W259" s="18"/>
      <c r="X259" s="18">
        <v>5</v>
      </c>
      <c r="Y259" s="18"/>
      <c r="Z259" s="18"/>
      <c r="AA259" s="18"/>
      <c r="AB259" s="18"/>
    </row>
    <row r="260" spans="5:28" ht="15">
      <c r="E260" s="2">
        <v>235</v>
      </c>
      <c r="G260" s="17">
        <v>253</v>
      </c>
      <c r="H260" s="18" t="s">
        <v>307</v>
      </c>
      <c r="I260" s="25">
        <f t="shared" si="46"/>
        <v>5</v>
      </c>
      <c r="J260" s="18">
        <f>SUM(K260+Y260+Z260)</f>
        <v>5</v>
      </c>
      <c r="K260" s="18">
        <f>SUM(L260+W260+X260)</f>
        <v>5</v>
      </c>
      <c r="L260" s="18"/>
      <c r="M260" s="18"/>
      <c r="N260" s="18"/>
      <c r="O260" s="19"/>
      <c r="P260" s="18"/>
      <c r="Q260" s="18"/>
      <c r="R260" s="18"/>
      <c r="S260" s="18"/>
      <c r="T260" s="18"/>
      <c r="U260" s="18"/>
      <c r="V260" s="18"/>
      <c r="W260" s="18">
        <v>1</v>
      </c>
      <c r="X260" s="18">
        <v>4</v>
      </c>
      <c r="Y260" s="18"/>
      <c r="Z260" s="18"/>
      <c r="AA260" s="18"/>
      <c r="AB260" s="18"/>
    </row>
    <row r="261" spans="7:28" ht="15.75">
      <c r="G261" s="17">
        <v>253</v>
      </c>
      <c r="H261" s="18" t="s">
        <v>346</v>
      </c>
      <c r="I261" s="25">
        <f aca="true" t="shared" si="55" ref="I261:I303">SUM(J261+AA261+AB261)</f>
        <v>5</v>
      </c>
      <c r="J261" s="18"/>
      <c r="K261" s="18"/>
      <c r="L261" s="22"/>
      <c r="M261" s="18"/>
      <c r="N261" s="18"/>
      <c r="O261" s="19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>
        <v>1</v>
      </c>
      <c r="AB261" s="18">
        <v>4</v>
      </c>
    </row>
    <row r="262" spans="1:28" ht="15.75">
      <c r="A262" s="12">
        <v>222</v>
      </c>
      <c r="B262" s="2">
        <v>215</v>
      </c>
      <c r="C262" s="2">
        <v>210</v>
      </c>
      <c r="D262" s="2">
        <v>228</v>
      </c>
      <c r="E262" s="2">
        <v>239</v>
      </c>
      <c r="G262" s="17">
        <v>258</v>
      </c>
      <c r="H262" s="25" t="s">
        <v>22</v>
      </c>
      <c r="I262" s="25">
        <f t="shared" si="55"/>
        <v>4</v>
      </c>
      <c r="J262" s="18">
        <f aca="true" t="shared" si="56" ref="J262:J267">SUM(K262+Y262+Z262)</f>
        <v>4</v>
      </c>
      <c r="K262" s="18">
        <f aca="true" t="shared" si="57" ref="K262:K267">SUM(L262+W262+X262)</f>
        <v>4</v>
      </c>
      <c r="L262" s="22">
        <f aca="true" t="shared" si="58" ref="L262:L267">SUM(M262+U262+V262)</f>
        <v>4</v>
      </c>
      <c r="M262" s="25">
        <f aca="true" t="shared" si="59" ref="M262:M267">SUM(N262+S262+T262)</f>
        <v>4</v>
      </c>
      <c r="N262" s="26">
        <f aca="true" t="shared" si="60" ref="N262:N267">SUM(O262:R262)</f>
        <v>4</v>
      </c>
      <c r="O262" s="27">
        <v>4</v>
      </c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</row>
    <row r="263" spans="1:28" ht="15.75">
      <c r="A263" s="12">
        <v>222</v>
      </c>
      <c r="B263" s="2">
        <v>215</v>
      </c>
      <c r="C263" s="2">
        <v>210</v>
      </c>
      <c r="D263" s="2">
        <v>228</v>
      </c>
      <c r="E263" s="2">
        <v>239</v>
      </c>
      <c r="G263" s="17">
        <v>258</v>
      </c>
      <c r="H263" s="25" t="s">
        <v>200</v>
      </c>
      <c r="I263" s="25">
        <f t="shared" si="55"/>
        <v>4</v>
      </c>
      <c r="J263" s="18">
        <f t="shared" si="56"/>
        <v>4</v>
      </c>
      <c r="K263" s="18">
        <f t="shared" si="57"/>
        <v>4</v>
      </c>
      <c r="L263" s="22">
        <f t="shared" si="58"/>
        <v>4</v>
      </c>
      <c r="M263" s="25">
        <f t="shared" si="59"/>
        <v>4</v>
      </c>
      <c r="N263" s="26">
        <f t="shared" si="60"/>
        <v>4</v>
      </c>
      <c r="O263" s="27">
        <v>4</v>
      </c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</row>
    <row r="264" spans="1:28" ht="15.75">
      <c r="A264" s="12">
        <v>222</v>
      </c>
      <c r="B264" s="2">
        <v>215</v>
      </c>
      <c r="C264" s="2">
        <v>210</v>
      </c>
      <c r="D264" s="2">
        <v>228</v>
      </c>
      <c r="E264" s="2">
        <v>239</v>
      </c>
      <c r="G264" s="17">
        <v>258</v>
      </c>
      <c r="H264" s="25" t="s">
        <v>49</v>
      </c>
      <c r="I264" s="25">
        <f t="shared" si="55"/>
        <v>4</v>
      </c>
      <c r="J264" s="18">
        <f t="shared" si="56"/>
        <v>4</v>
      </c>
      <c r="K264" s="18">
        <f t="shared" si="57"/>
        <v>4</v>
      </c>
      <c r="L264" s="22">
        <f t="shared" si="58"/>
        <v>4</v>
      </c>
      <c r="M264" s="25">
        <f t="shared" si="59"/>
        <v>4</v>
      </c>
      <c r="N264" s="26">
        <f t="shared" si="60"/>
        <v>4</v>
      </c>
      <c r="O264" s="27">
        <v>4</v>
      </c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</row>
    <row r="265" spans="1:28" ht="15.75">
      <c r="A265" s="12">
        <v>222</v>
      </c>
      <c r="B265" s="2">
        <v>215</v>
      </c>
      <c r="C265" s="2">
        <v>210</v>
      </c>
      <c r="D265" s="2">
        <v>228</v>
      </c>
      <c r="E265" s="2">
        <v>239</v>
      </c>
      <c r="G265" s="17">
        <v>258</v>
      </c>
      <c r="H265" s="25" t="s">
        <v>72</v>
      </c>
      <c r="I265" s="25">
        <f t="shared" si="55"/>
        <v>4</v>
      </c>
      <c r="J265" s="18">
        <f t="shared" si="56"/>
        <v>4</v>
      </c>
      <c r="K265" s="18">
        <f t="shared" si="57"/>
        <v>4</v>
      </c>
      <c r="L265" s="22">
        <f t="shared" si="58"/>
        <v>4</v>
      </c>
      <c r="M265" s="25">
        <f t="shared" si="59"/>
        <v>4</v>
      </c>
      <c r="N265" s="26">
        <f t="shared" si="60"/>
        <v>4</v>
      </c>
      <c r="O265" s="27">
        <v>4</v>
      </c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</row>
    <row r="266" spans="1:28" ht="15.75">
      <c r="A266" s="12">
        <v>222</v>
      </c>
      <c r="B266" s="2">
        <v>215</v>
      </c>
      <c r="C266" s="2">
        <v>210</v>
      </c>
      <c r="D266" s="2">
        <v>228</v>
      </c>
      <c r="E266" s="2">
        <v>239</v>
      </c>
      <c r="G266" s="17">
        <v>258</v>
      </c>
      <c r="H266" s="25" t="s">
        <v>95</v>
      </c>
      <c r="I266" s="25">
        <f t="shared" si="55"/>
        <v>4</v>
      </c>
      <c r="J266" s="18">
        <f t="shared" si="56"/>
        <v>4</v>
      </c>
      <c r="K266" s="18">
        <f t="shared" si="57"/>
        <v>4</v>
      </c>
      <c r="L266" s="22">
        <f t="shared" si="58"/>
        <v>4</v>
      </c>
      <c r="M266" s="25">
        <f t="shared" si="59"/>
        <v>4</v>
      </c>
      <c r="N266" s="26">
        <f t="shared" si="60"/>
        <v>4</v>
      </c>
      <c r="O266" s="27">
        <v>4</v>
      </c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</row>
    <row r="267" spans="1:28" ht="15.75">
      <c r="A267" s="12">
        <v>222</v>
      </c>
      <c r="B267" s="2">
        <v>215</v>
      </c>
      <c r="C267" s="2">
        <v>210</v>
      </c>
      <c r="D267" s="2">
        <v>228</v>
      </c>
      <c r="E267" s="2">
        <v>239</v>
      </c>
      <c r="G267" s="17">
        <v>258</v>
      </c>
      <c r="H267" s="25" t="s">
        <v>138</v>
      </c>
      <c r="I267" s="25">
        <f t="shared" si="55"/>
        <v>4</v>
      </c>
      <c r="J267" s="18">
        <f t="shared" si="56"/>
        <v>4</v>
      </c>
      <c r="K267" s="18">
        <f t="shared" si="57"/>
        <v>4</v>
      </c>
      <c r="L267" s="22">
        <f t="shared" si="58"/>
        <v>4</v>
      </c>
      <c r="M267" s="25">
        <f t="shared" si="59"/>
        <v>4</v>
      </c>
      <c r="N267" s="26">
        <f t="shared" si="60"/>
        <v>4</v>
      </c>
      <c r="O267" s="27">
        <v>4</v>
      </c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</row>
    <row r="268" spans="7:28" ht="15.75">
      <c r="G268" s="17">
        <v>258</v>
      </c>
      <c r="H268" s="18" t="s">
        <v>353</v>
      </c>
      <c r="I268" s="25">
        <f t="shared" si="55"/>
        <v>4</v>
      </c>
      <c r="J268" s="18"/>
      <c r="K268" s="18"/>
      <c r="L268" s="22"/>
      <c r="M268" s="18"/>
      <c r="N268" s="18"/>
      <c r="O268" s="19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>
        <v>4</v>
      </c>
    </row>
    <row r="269" spans="7:28" ht="15.75">
      <c r="G269" s="17">
        <v>258</v>
      </c>
      <c r="H269" s="18" t="s">
        <v>355</v>
      </c>
      <c r="I269" s="25">
        <f t="shared" si="55"/>
        <v>4</v>
      </c>
      <c r="J269" s="18"/>
      <c r="K269" s="18"/>
      <c r="L269" s="22"/>
      <c r="M269" s="18"/>
      <c r="N269" s="18"/>
      <c r="O269" s="19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>
        <v>4</v>
      </c>
    </row>
    <row r="270" spans="1:28" ht="15.75">
      <c r="A270" s="12">
        <v>228</v>
      </c>
      <c r="B270" s="2">
        <v>221</v>
      </c>
      <c r="C270" s="2">
        <v>216</v>
      </c>
      <c r="D270" s="2">
        <v>234</v>
      </c>
      <c r="E270" s="2">
        <v>246</v>
      </c>
      <c r="G270" s="17">
        <v>266</v>
      </c>
      <c r="H270" s="25" t="s">
        <v>184</v>
      </c>
      <c r="I270" s="25">
        <f t="shared" si="55"/>
        <v>3</v>
      </c>
      <c r="J270" s="18">
        <f aca="true" t="shared" si="61" ref="J270:J300">SUM(K270+Y270+Z270)</f>
        <v>3</v>
      </c>
      <c r="K270" s="18">
        <f aca="true" t="shared" si="62" ref="K270:K300">SUM(L270+W270+X270)</f>
        <v>3</v>
      </c>
      <c r="L270" s="22">
        <f aca="true" t="shared" si="63" ref="L270:L299">SUM(M270+U270+V270)</f>
        <v>3</v>
      </c>
      <c r="M270" s="25">
        <f aca="true" t="shared" si="64" ref="M270:M299">SUM(N270+S270+T270)</f>
        <v>3</v>
      </c>
      <c r="N270" s="26">
        <f aca="true" t="shared" si="65" ref="N270:N281">SUM(O270:R270)</f>
        <v>3</v>
      </c>
      <c r="O270" s="27">
        <v>3</v>
      </c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</row>
    <row r="271" spans="1:28" ht="15.75">
      <c r="A271" s="12">
        <v>228</v>
      </c>
      <c r="B271" s="2">
        <v>221</v>
      </c>
      <c r="C271" s="2">
        <v>216</v>
      </c>
      <c r="D271" s="2">
        <v>234</v>
      </c>
      <c r="E271" s="2">
        <v>246</v>
      </c>
      <c r="G271" s="17">
        <v>266</v>
      </c>
      <c r="H271" s="25" t="s">
        <v>29</v>
      </c>
      <c r="I271" s="25">
        <f t="shared" si="55"/>
        <v>3</v>
      </c>
      <c r="J271" s="18">
        <f t="shared" si="61"/>
        <v>3</v>
      </c>
      <c r="K271" s="18">
        <f t="shared" si="62"/>
        <v>3</v>
      </c>
      <c r="L271" s="22">
        <f t="shared" si="63"/>
        <v>3</v>
      </c>
      <c r="M271" s="25">
        <f t="shared" si="64"/>
        <v>3</v>
      </c>
      <c r="N271" s="26">
        <f t="shared" si="65"/>
        <v>3</v>
      </c>
      <c r="O271" s="27">
        <v>3</v>
      </c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</row>
    <row r="272" spans="1:28" ht="15.75">
      <c r="A272" s="12">
        <v>228</v>
      </c>
      <c r="B272" s="2">
        <v>221</v>
      </c>
      <c r="C272" s="2">
        <v>216</v>
      </c>
      <c r="D272" s="2">
        <v>234</v>
      </c>
      <c r="E272" s="2">
        <v>246</v>
      </c>
      <c r="G272" s="17">
        <v>266</v>
      </c>
      <c r="H272" s="25" t="s">
        <v>40</v>
      </c>
      <c r="I272" s="25">
        <f t="shared" si="55"/>
        <v>3</v>
      </c>
      <c r="J272" s="18">
        <f t="shared" si="61"/>
        <v>3</v>
      </c>
      <c r="K272" s="18">
        <f t="shared" si="62"/>
        <v>3</v>
      </c>
      <c r="L272" s="22">
        <f t="shared" si="63"/>
        <v>3</v>
      </c>
      <c r="M272" s="25">
        <f t="shared" si="64"/>
        <v>3</v>
      </c>
      <c r="N272" s="26">
        <f t="shared" si="65"/>
        <v>3</v>
      </c>
      <c r="O272" s="27">
        <v>3</v>
      </c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</row>
    <row r="273" spans="1:28" ht="15.75">
      <c r="A273" s="12">
        <v>228</v>
      </c>
      <c r="B273" s="2">
        <v>221</v>
      </c>
      <c r="C273" s="2">
        <v>216</v>
      </c>
      <c r="D273" s="2">
        <v>234</v>
      </c>
      <c r="E273" s="2">
        <v>246</v>
      </c>
      <c r="G273" s="17">
        <v>266</v>
      </c>
      <c r="H273" s="25" t="s">
        <v>84</v>
      </c>
      <c r="I273" s="25">
        <f t="shared" si="55"/>
        <v>3</v>
      </c>
      <c r="J273" s="18">
        <f t="shared" si="61"/>
        <v>3</v>
      </c>
      <c r="K273" s="18">
        <f t="shared" si="62"/>
        <v>3</v>
      </c>
      <c r="L273" s="22">
        <f t="shared" si="63"/>
        <v>3</v>
      </c>
      <c r="M273" s="25">
        <f t="shared" si="64"/>
        <v>3</v>
      </c>
      <c r="N273" s="26">
        <f t="shared" si="65"/>
        <v>3</v>
      </c>
      <c r="O273" s="27">
        <v>3</v>
      </c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</row>
    <row r="274" spans="1:28" ht="15.75">
      <c r="A274" s="12">
        <v>228</v>
      </c>
      <c r="B274" s="2">
        <v>221</v>
      </c>
      <c r="C274" s="2">
        <v>216</v>
      </c>
      <c r="D274" s="2">
        <v>234</v>
      </c>
      <c r="E274" s="2">
        <v>246</v>
      </c>
      <c r="G274" s="17">
        <v>266</v>
      </c>
      <c r="H274" s="25" t="s">
        <v>153</v>
      </c>
      <c r="I274" s="25">
        <f t="shared" si="55"/>
        <v>3</v>
      </c>
      <c r="J274" s="18">
        <f t="shared" si="61"/>
        <v>3</v>
      </c>
      <c r="K274" s="18">
        <f t="shared" si="62"/>
        <v>3</v>
      </c>
      <c r="L274" s="22">
        <f t="shared" si="63"/>
        <v>3</v>
      </c>
      <c r="M274" s="25">
        <f t="shared" si="64"/>
        <v>3</v>
      </c>
      <c r="N274" s="26">
        <f t="shared" si="65"/>
        <v>3</v>
      </c>
      <c r="O274" s="27">
        <v>3</v>
      </c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</row>
    <row r="275" spans="1:28" ht="15.75">
      <c r="A275" s="12">
        <v>228</v>
      </c>
      <c r="B275" s="2">
        <v>221</v>
      </c>
      <c r="C275" s="2">
        <v>216</v>
      </c>
      <c r="D275" s="2">
        <v>234</v>
      </c>
      <c r="E275" s="2">
        <v>246</v>
      </c>
      <c r="G275" s="17">
        <v>266</v>
      </c>
      <c r="H275" s="25" t="s">
        <v>252</v>
      </c>
      <c r="I275" s="25">
        <f t="shared" si="55"/>
        <v>3</v>
      </c>
      <c r="J275" s="18">
        <f t="shared" si="61"/>
        <v>3</v>
      </c>
      <c r="K275" s="18">
        <f t="shared" si="62"/>
        <v>3</v>
      </c>
      <c r="L275" s="22">
        <f t="shared" si="63"/>
        <v>3</v>
      </c>
      <c r="M275" s="25">
        <f t="shared" si="64"/>
        <v>3</v>
      </c>
      <c r="N275" s="26">
        <f t="shared" si="65"/>
        <v>3</v>
      </c>
      <c r="O275" s="27">
        <v>3</v>
      </c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</row>
    <row r="276" spans="1:28" ht="15.75">
      <c r="A276" s="12">
        <v>228</v>
      </c>
      <c r="B276" s="2">
        <v>221</v>
      </c>
      <c r="C276" s="2">
        <v>216</v>
      </c>
      <c r="D276" s="2">
        <v>234</v>
      </c>
      <c r="E276" s="2">
        <v>246</v>
      </c>
      <c r="G276" s="17">
        <v>266</v>
      </c>
      <c r="H276" s="25" t="s">
        <v>177</v>
      </c>
      <c r="I276" s="25">
        <f t="shared" si="55"/>
        <v>3</v>
      </c>
      <c r="J276" s="18">
        <f t="shared" si="61"/>
        <v>3</v>
      </c>
      <c r="K276" s="18">
        <f t="shared" si="62"/>
        <v>3</v>
      </c>
      <c r="L276" s="22">
        <f t="shared" si="63"/>
        <v>3</v>
      </c>
      <c r="M276" s="25">
        <f t="shared" si="64"/>
        <v>3</v>
      </c>
      <c r="N276" s="26">
        <f t="shared" si="65"/>
        <v>3</v>
      </c>
      <c r="O276" s="27">
        <v>3</v>
      </c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</row>
    <row r="277" spans="1:28" ht="15.75">
      <c r="A277" s="12">
        <v>236</v>
      </c>
      <c r="B277" s="2">
        <v>229</v>
      </c>
      <c r="C277" s="2">
        <v>224</v>
      </c>
      <c r="D277" s="2">
        <v>242</v>
      </c>
      <c r="E277" s="2">
        <v>253</v>
      </c>
      <c r="G277" s="17">
        <v>273</v>
      </c>
      <c r="H277" s="25" t="s">
        <v>0</v>
      </c>
      <c r="I277" s="25">
        <f t="shared" si="55"/>
        <v>2</v>
      </c>
      <c r="J277" s="18">
        <f t="shared" si="61"/>
        <v>2</v>
      </c>
      <c r="K277" s="18">
        <f t="shared" si="62"/>
        <v>2</v>
      </c>
      <c r="L277" s="22">
        <f t="shared" si="63"/>
        <v>2</v>
      </c>
      <c r="M277" s="25">
        <f t="shared" si="64"/>
        <v>2</v>
      </c>
      <c r="N277" s="26">
        <f t="shared" si="65"/>
        <v>2</v>
      </c>
      <c r="O277" s="27">
        <v>2</v>
      </c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</row>
    <row r="278" spans="1:28" ht="15.75">
      <c r="A278" s="12">
        <v>236</v>
      </c>
      <c r="B278" s="2">
        <v>229</v>
      </c>
      <c r="C278" s="2">
        <v>224</v>
      </c>
      <c r="D278" s="2">
        <v>242</v>
      </c>
      <c r="E278" s="2">
        <v>253</v>
      </c>
      <c r="G278" s="17">
        <v>273</v>
      </c>
      <c r="H278" s="25" t="s">
        <v>61</v>
      </c>
      <c r="I278" s="25">
        <f t="shared" si="55"/>
        <v>2</v>
      </c>
      <c r="J278" s="18">
        <f t="shared" si="61"/>
        <v>2</v>
      </c>
      <c r="K278" s="18">
        <f t="shared" si="62"/>
        <v>2</v>
      </c>
      <c r="L278" s="22">
        <f t="shared" si="63"/>
        <v>2</v>
      </c>
      <c r="M278" s="25">
        <f t="shared" si="64"/>
        <v>2</v>
      </c>
      <c r="N278" s="26">
        <f t="shared" si="65"/>
        <v>2</v>
      </c>
      <c r="O278" s="27">
        <v>2</v>
      </c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</row>
    <row r="279" spans="1:28" ht="15.75">
      <c r="A279" s="12">
        <v>236</v>
      </c>
      <c r="B279" s="2">
        <v>229</v>
      </c>
      <c r="C279" s="2">
        <v>224</v>
      </c>
      <c r="D279" s="2">
        <v>242</v>
      </c>
      <c r="E279" s="2">
        <v>253</v>
      </c>
      <c r="G279" s="17">
        <v>273</v>
      </c>
      <c r="H279" s="25" t="s">
        <v>69</v>
      </c>
      <c r="I279" s="25">
        <f t="shared" si="55"/>
        <v>2</v>
      </c>
      <c r="J279" s="18">
        <f t="shared" si="61"/>
        <v>2</v>
      </c>
      <c r="K279" s="18">
        <f t="shared" si="62"/>
        <v>2</v>
      </c>
      <c r="L279" s="22">
        <f t="shared" si="63"/>
        <v>2</v>
      </c>
      <c r="M279" s="25">
        <f t="shared" si="64"/>
        <v>2</v>
      </c>
      <c r="N279" s="26">
        <f t="shared" si="65"/>
        <v>2</v>
      </c>
      <c r="O279" s="27">
        <v>2</v>
      </c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</row>
    <row r="280" spans="1:28" ht="15.75">
      <c r="A280" s="12">
        <v>236</v>
      </c>
      <c r="B280" s="2">
        <v>229</v>
      </c>
      <c r="C280" s="2">
        <v>224</v>
      </c>
      <c r="D280" s="2">
        <v>242</v>
      </c>
      <c r="E280" s="2">
        <v>253</v>
      </c>
      <c r="G280" s="17">
        <v>273</v>
      </c>
      <c r="H280" s="25" t="s">
        <v>201</v>
      </c>
      <c r="I280" s="25">
        <f t="shared" si="55"/>
        <v>2</v>
      </c>
      <c r="J280" s="18">
        <f t="shared" si="61"/>
        <v>2</v>
      </c>
      <c r="K280" s="18">
        <f t="shared" si="62"/>
        <v>2</v>
      </c>
      <c r="L280" s="22">
        <f t="shared" si="63"/>
        <v>2</v>
      </c>
      <c r="M280" s="25">
        <f t="shared" si="64"/>
        <v>2</v>
      </c>
      <c r="N280" s="26">
        <f t="shared" si="65"/>
        <v>2</v>
      </c>
      <c r="O280" s="27">
        <v>2</v>
      </c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</row>
    <row r="281" spans="1:28" ht="15.75">
      <c r="A281" s="12">
        <v>236</v>
      </c>
      <c r="B281" s="2">
        <v>229</v>
      </c>
      <c r="C281" s="2">
        <v>224</v>
      </c>
      <c r="D281" s="2">
        <v>242</v>
      </c>
      <c r="E281" s="2">
        <v>253</v>
      </c>
      <c r="G281" s="17">
        <v>273</v>
      </c>
      <c r="H281" s="25" t="s">
        <v>119</v>
      </c>
      <c r="I281" s="25">
        <f t="shared" si="55"/>
        <v>2</v>
      </c>
      <c r="J281" s="18">
        <f t="shared" si="61"/>
        <v>2</v>
      </c>
      <c r="K281" s="18">
        <f t="shared" si="62"/>
        <v>2</v>
      </c>
      <c r="L281" s="22">
        <f t="shared" si="63"/>
        <v>2</v>
      </c>
      <c r="M281" s="25">
        <f t="shared" si="64"/>
        <v>2</v>
      </c>
      <c r="N281" s="26">
        <f t="shared" si="65"/>
        <v>2</v>
      </c>
      <c r="O281" s="27">
        <v>2</v>
      </c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</row>
    <row r="282" spans="1:28" ht="15.75">
      <c r="A282" s="12">
        <v>236</v>
      </c>
      <c r="D282" s="2">
        <v>242</v>
      </c>
      <c r="E282" s="2">
        <v>253</v>
      </c>
      <c r="G282" s="17">
        <v>273</v>
      </c>
      <c r="H282" s="18" t="s">
        <v>281</v>
      </c>
      <c r="I282" s="25">
        <f t="shared" si="55"/>
        <v>2</v>
      </c>
      <c r="J282" s="18">
        <f t="shared" si="61"/>
        <v>2</v>
      </c>
      <c r="K282" s="18">
        <f t="shared" si="62"/>
        <v>2</v>
      </c>
      <c r="L282" s="22">
        <f t="shared" si="63"/>
        <v>2</v>
      </c>
      <c r="M282" s="25">
        <f t="shared" si="64"/>
        <v>2</v>
      </c>
      <c r="N282" s="18"/>
      <c r="O282" s="19"/>
      <c r="P282" s="18"/>
      <c r="Q282" s="18"/>
      <c r="R282" s="18"/>
      <c r="S282" s="18"/>
      <c r="T282" s="18">
        <v>2</v>
      </c>
      <c r="U282" s="18"/>
      <c r="V282" s="18"/>
      <c r="W282" s="18"/>
      <c r="X282" s="18"/>
      <c r="Y282" s="18"/>
      <c r="Z282" s="18"/>
      <c r="AA282" s="18"/>
      <c r="AB282" s="18"/>
    </row>
    <row r="283" spans="1:28" ht="15.75">
      <c r="A283" s="12">
        <v>236</v>
      </c>
      <c r="D283" s="2">
        <v>242</v>
      </c>
      <c r="E283" s="2">
        <v>253</v>
      </c>
      <c r="G283" s="17">
        <v>273</v>
      </c>
      <c r="H283" s="18" t="s">
        <v>282</v>
      </c>
      <c r="I283" s="25">
        <f t="shared" si="55"/>
        <v>2</v>
      </c>
      <c r="J283" s="18">
        <f t="shared" si="61"/>
        <v>2</v>
      </c>
      <c r="K283" s="18">
        <f t="shared" si="62"/>
        <v>2</v>
      </c>
      <c r="L283" s="22">
        <f t="shared" si="63"/>
        <v>2</v>
      </c>
      <c r="M283" s="25">
        <f t="shared" si="64"/>
        <v>2</v>
      </c>
      <c r="N283" s="18"/>
      <c r="O283" s="19"/>
      <c r="P283" s="18"/>
      <c r="Q283" s="18"/>
      <c r="R283" s="18"/>
      <c r="S283" s="18"/>
      <c r="T283" s="18">
        <v>2</v>
      </c>
      <c r="U283" s="18"/>
      <c r="V283" s="18"/>
      <c r="W283" s="18"/>
      <c r="X283" s="18"/>
      <c r="Y283" s="18"/>
      <c r="Z283" s="18"/>
      <c r="AA283" s="18"/>
      <c r="AB283" s="18"/>
    </row>
    <row r="284" spans="1:28" ht="15.75">
      <c r="A284" s="12">
        <v>243</v>
      </c>
      <c r="B284" s="2">
        <v>234</v>
      </c>
      <c r="C284" s="2">
        <v>229</v>
      </c>
      <c r="D284" s="2">
        <v>249</v>
      </c>
      <c r="E284" s="2">
        <v>260</v>
      </c>
      <c r="G284" s="17">
        <v>280</v>
      </c>
      <c r="H284" s="25" t="s">
        <v>13</v>
      </c>
      <c r="I284" s="25">
        <f t="shared" si="55"/>
        <v>1</v>
      </c>
      <c r="J284" s="18">
        <f t="shared" si="61"/>
        <v>1</v>
      </c>
      <c r="K284" s="18">
        <f t="shared" si="62"/>
        <v>1</v>
      </c>
      <c r="L284" s="22">
        <f t="shared" si="63"/>
        <v>1</v>
      </c>
      <c r="M284" s="25">
        <f t="shared" si="64"/>
        <v>1</v>
      </c>
      <c r="N284" s="26">
        <f aca="true" t="shared" si="66" ref="N284:N299">SUM(O284:R284)</f>
        <v>1</v>
      </c>
      <c r="O284" s="27">
        <v>1</v>
      </c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</row>
    <row r="285" spans="1:28" ht="15.75">
      <c r="A285" s="12">
        <v>243</v>
      </c>
      <c r="B285" s="2">
        <v>234</v>
      </c>
      <c r="C285" s="2">
        <v>229</v>
      </c>
      <c r="D285" s="2">
        <v>249</v>
      </c>
      <c r="E285" s="2">
        <v>260</v>
      </c>
      <c r="G285" s="17">
        <v>280</v>
      </c>
      <c r="H285" s="25" t="s">
        <v>23</v>
      </c>
      <c r="I285" s="25">
        <f t="shared" si="55"/>
        <v>1</v>
      </c>
      <c r="J285" s="18">
        <f t="shared" si="61"/>
        <v>1</v>
      </c>
      <c r="K285" s="18">
        <f t="shared" si="62"/>
        <v>1</v>
      </c>
      <c r="L285" s="22">
        <f t="shared" si="63"/>
        <v>1</v>
      </c>
      <c r="M285" s="25">
        <f t="shared" si="64"/>
        <v>1</v>
      </c>
      <c r="N285" s="26">
        <f t="shared" si="66"/>
        <v>1</v>
      </c>
      <c r="O285" s="27">
        <v>1</v>
      </c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</row>
    <row r="286" spans="1:28" ht="15.75">
      <c r="A286" s="12">
        <v>243</v>
      </c>
      <c r="B286" s="2">
        <v>234</v>
      </c>
      <c r="C286" s="2">
        <v>229</v>
      </c>
      <c r="D286" s="2">
        <v>249</v>
      </c>
      <c r="E286" s="2">
        <v>260</v>
      </c>
      <c r="G286" s="17">
        <v>280</v>
      </c>
      <c r="H286" s="25" t="s">
        <v>255</v>
      </c>
      <c r="I286" s="25">
        <f t="shared" si="55"/>
        <v>1</v>
      </c>
      <c r="J286" s="18">
        <f t="shared" si="61"/>
        <v>1</v>
      </c>
      <c r="K286" s="18">
        <f t="shared" si="62"/>
        <v>1</v>
      </c>
      <c r="L286" s="22">
        <f t="shared" si="63"/>
        <v>1</v>
      </c>
      <c r="M286" s="25">
        <f t="shared" si="64"/>
        <v>1</v>
      </c>
      <c r="N286" s="26">
        <f t="shared" si="66"/>
        <v>1</v>
      </c>
      <c r="O286" s="27">
        <v>1</v>
      </c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</row>
    <row r="287" spans="1:28" ht="15.75">
      <c r="A287" s="12">
        <v>243</v>
      </c>
      <c r="B287" s="2">
        <v>234</v>
      </c>
      <c r="C287" s="2">
        <v>229</v>
      </c>
      <c r="D287" s="2">
        <v>249</v>
      </c>
      <c r="E287" s="2">
        <v>260</v>
      </c>
      <c r="G287" s="17">
        <v>280</v>
      </c>
      <c r="H287" s="25" t="s">
        <v>50</v>
      </c>
      <c r="I287" s="25">
        <f t="shared" si="55"/>
        <v>1</v>
      </c>
      <c r="J287" s="18">
        <f t="shared" si="61"/>
        <v>1</v>
      </c>
      <c r="K287" s="18">
        <f t="shared" si="62"/>
        <v>1</v>
      </c>
      <c r="L287" s="22">
        <f t="shared" si="63"/>
        <v>1</v>
      </c>
      <c r="M287" s="25">
        <f t="shared" si="64"/>
        <v>1</v>
      </c>
      <c r="N287" s="26">
        <f t="shared" si="66"/>
        <v>1</v>
      </c>
      <c r="O287" s="27">
        <v>1</v>
      </c>
      <c r="P287" s="17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</row>
    <row r="288" spans="1:28" ht="15.75">
      <c r="A288" s="12">
        <v>243</v>
      </c>
      <c r="B288" s="2">
        <v>234</v>
      </c>
      <c r="C288" s="2">
        <v>229</v>
      </c>
      <c r="D288" s="2">
        <v>249</v>
      </c>
      <c r="E288" s="2">
        <v>260</v>
      </c>
      <c r="G288" s="17">
        <v>280</v>
      </c>
      <c r="H288" s="25" t="s">
        <v>54</v>
      </c>
      <c r="I288" s="25">
        <f t="shared" si="55"/>
        <v>1</v>
      </c>
      <c r="J288" s="18">
        <f t="shared" si="61"/>
        <v>1</v>
      </c>
      <c r="K288" s="18">
        <f t="shared" si="62"/>
        <v>1</v>
      </c>
      <c r="L288" s="22">
        <f t="shared" si="63"/>
        <v>1</v>
      </c>
      <c r="M288" s="25">
        <f t="shared" si="64"/>
        <v>1</v>
      </c>
      <c r="N288" s="26">
        <f t="shared" si="66"/>
        <v>1</v>
      </c>
      <c r="O288" s="27">
        <v>1</v>
      </c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</row>
    <row r="289" spans="1:28" ht="15.75">
      <c r="A289" s="12">
        <v>243</v>
      </c>
      <c r="B289" s="2">
        <v>234</v>
      </c>
      <c r="C289" s="2">
        <v>229</v>
      </c>
      <c r="D289" s="2">
        <v>249</v>
      </c>
      <c r="E289" s="2">
        <v>260</v>
      </c>
      <c r="G289" s="17">
        <v>280</v>
      </c>
      <c r="H289" s="25" t="s">
        <v>64</v>
      </c>
      <c r="I289" s="25">
        <f t="shared" si="55"/>
        <v>1</v>
      </c>
      <c r="J289" s="18">
        <f t="shared" si="61"/>
        <v>1</v>
      </c>
      <c r="K289" s="18">
        <f t="shared" si="62"/>
        <v>1</v>
      </c>
      <c r="L289" s="22">
        <f t="shared" si="63"/>
        <v>1</v>
      </c>
      <c r="M289" s="25">
        <f t="shared" si="64"/>
        <v>1</v>
      </c>
      <c r="N289" s="26">
        <f t="shared" si="66"/>
        <v>1</v>
      </c>
      <c r="O289" s="27">
        <v>1</v>
      </c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</row>
    <row r="290" spans="1:28" ht="15.75">
      <c r="A290" s="12">
        <v>243</v>
      </c>
      <c r="B290" s="2">
        <v>234</v>
      </c>
      <c r="C290" s="2">
        <v>229</v>
      </c>
      <c r="D290" s="2">
        <v>249</v>
      </c>
      <c r="E290" s="2">
        <v>260</v>
      </c>
      <c r="G290" s="17">
        <v>280</v>
      </c>
      <c r="H290" s="25" t="s">
        <v>73</v>
      </c>
      <c r="I290" s="25">
        <f t="shared" si="55"/>
        <v>1</v>
      </c>
      <c r="J290" s="18">
        <f t="shared" si="61"/>
        <v>1</v>
      </c>
      <c r="K290" s="18">
        <f t="shared" si="62"/>
        <v>1</v>
      </c>
      <c r="L290" s="22">
        <f t="shared" si="63"/>
        <v>1</v>
      </c>
      <c r="M290" s="25">
        <f t="shared" si="64"/>
        <v>1</v>
      </c>
      <c r="N290" s="26">
        <f t="shared" si="66"/>
        <v>1</v>
      </c>
      <c r="O290" s="27">
        <v>1</v>
      </c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</row>
    <row r="291" spans="1:28" ht="15.75">
      <c r="A291" s="12">
        <v>243</v>
      </c>
      <c r="B291" s="2">
        <v>234</v>
      </c>
      <c r="C291" s="2">
        <v>229</v>
      </c>
      <c r="D291" s="2">
        <v>249</v>
      </c>
      <c r="E291" s="2">
        <v>260</v>
      </c>
      <c r="G291" s="17">
        <v>280</v>
      </c>
      <c r="H291" s="25" t="s">
        <v>76</v>
      </c>
      <c r="I291" s="25">
        <f t="shared" si="55"/>
        <v>1</v>
      </c>
      <c r="J291" s="18">
        <f t="shared" si="61"/>
        <v>1</v>
      </c>
      <c r="K291" s="18">
        <f t="shared" si="62"/>
        <v>1</v>
      </c>
      <c r="L291" s="22">
        <f t="shared" si="63"/>
        <v>1</v>
      </c>
      <c r="M291" s="25">
        <f t="shared" si="64"/>
        <v>1</v>
      </c>
      <c r="N291" s="26">
        <f t="shared" si="66"/>
        <v>1</v>
      </c>
      <c r="O291" s="27">
        <v>1</v>
      </c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</row>
    <row r="292" spans="1:28" ht="15.75">
      <c r="A292" s="12">
        <v>243</v>
      </c>
      <c r="B292" s="2">
        <v>234</v>
      </c>
      <c r="C292" s="2">
        <v>229</v>
      </c>
      <c r="D292" s="2">
        <v>249</v>
      </c>
      <c r="E292" s="2">
        <v>260</v>
      </c>
      <c r="G292" s="17">
        <v>280</v>
      </c>
      <c r="H292" s="25" t="s">
        <v>94</v>
      </c>
      <c r="I292" s="25">
        <f t="shared" si="55"/>
        <v>1</v>
      </c>
      <c r="J292" s="18">
        <f t="shared" si="61"/>
        <v>1</v>
      </c>
      <c r="K292" s="18">
        <f t="shared" si="62"/>
        <v>1</v>
      </c>
      <c r="L292" s="22">
        <f t="shared" si="63"/>
        <v>1</v>
      </c>
      <c r="M292" s="25">
        <f t="shared" si="64"/>
        <v>1</v>
      </c>
      <c r="N292" s="26">
        <f t="shared" si="66"/>
        <v>1</v>
      </c>
      <c r="O292" s="27">
        <v>1</v>
      </c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</row>
    <row r="293" spans="1:28" ht="15.75">
      <c r="A293" s="12">
        <v>243</v>
      </c>
      <c r="B293" s="2">
        <v>234</v>
      </c>
      <c r="C293" s="2">
        <v>229</v>
      </c>
      <c r="D293" s="2">
        <v>249</v>
      </c>
      <c r="E293" s="2">
        <v>260</v>
      </c>
      <c r="G293" s="17">
        <v>280</v>
      </c>
      <c r="H293" s="25" t="s">
        <v>202</v>
      </c>
      <c r="I293" s="25">
        <f t="shared" si="55"/>
        <v>1</v>
      </c>
      <c r="J293" s="18">
        <f t="shared" si="61"/>
        <v>1</v>
      </c>
      <c r="K293" s="18">
        <f t="shared" si="62"/>
        <v>1</v>
      </c>
      <c r="L293" s="22">
        <f t="shared" si="63"/>
        <v>1</v>
      </c>
      <c r="M293" s="25">
        <f t="shared" si="64"/>
        <v>1</v>
      </c>
      <c r="N293" s="26">
        <f t="shared" si="66"/>
        <v>1</v>
      </c>
      <c r="O293" s="27">
        <v>1</v>
      </c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</row>
    <row r="294" spans="1:28" ht="15.75">
      <c r="A294" s="12">
        <v>243</v>
      </c>
      <c r="B294" s="2">
        <v>234</v>
      </c>
      <c r="C294" s="2">
        <v>229</v>
      </c>
      <c r="D294" s="2">
        <v>249</v>
      </c>
      <c r="E294" s="2">
        <v>260</v>
      </c>
      <c r="G294" s="17">
        <v>280</v>
      </c>
      <c r="H294" s="25" t="s">
        <v>203</v>
      </c>
      <c r="I294" s="25">
        <f t="shared" si="55"/>
        <v>1</v>
      </c>
      <c r="J294" s="18">
        <f t="shared" si="61"/>
        <v>1</v>
      </c>
      <c r="K294" s="18">
        <f t="shared" si="62"/>
        <v>1</v>
      </c>
      <c r="L294" s="22">
        <f t="shared" si="63"/>
        <v>1</v>
      </c>
      <c r="M294" s="25">
        <f t="shared" si="64"/>
        <v>1</v>
      </c>
      <c r="N294" s="26">
        <f t="shared" si="66"/>
        <v>1</v>
      </c>
      <c r="O294" s="27">
        <v>1</v>
      </c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</row>
    <row r="295" spans="1:28" ht="15.75">
      <c r="A295" s="12">
        <v>243</v>
      </c>
      <c r="B295" s="2">
        <v>234</v>
      </c>
      <c r="C295" s="2">
        <v>229</v>
      </c>
      <c r="D295" s="2">
        <v>249</v>
      </c>
      <c r="E295" s="2">
        <v>260</v>
      </c>
      <c r="G295" s="17">
        <v>280</v>
      </c>
      <c r="H295" s="25" t="s">
        <v>204</v>
      </c>
      <c r="I295" s="25">
        <f t="shared" si="55"/>
        <v>1</v>
      </c>
      <c r="J295" s="18">
        <f t="shared" si="61"/>
        <v>1</v>
      </c>
      <c r="K295" s="18">
        <f t="shared" si="62"/>
        <v>1</v>
      </c>
      <c r="L295" s="22">
        <f t="shared" si="63"/>
        <v>1</v>
      </c>
      <c r="M295" s="25">
        <f t="shared" si="64"/>
        <v>1</v>
      </c>
      <c r="N295" s="26">
        <f t="shared" si="66"/>
        <v>1</v>
      </c>
      <c r="O295" s="27">
        <v>1</v>
      </c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</row>
    <row r="296" spans="1:28" ht="15.75">
      <c r="A296" s="12">
        <v>243</v>
      </c>
      <c r="B296" s="2">
        <v>234</v>
      </c>
      <c r="C296" s="2">
        <v>229</v>
      </c>
      <c r="D296" s="2">
        <v>249</v>
      </c>
      <c r="E296" s="2">
        <v>260</v>
      </c>
      <c r="G296" s="17">
        <v>280</v>
      </c>
      <c r="H296" s="25" t="s">
        <v>144</v>
      </c>
      <c r="I296" s="25">
        <f t="shared" si="55"/>
        <v>1</v>
      </c>
      <c r="J296" s="18">
        <f t="shared" si="61"/>
        <v>1</v>
      </c>
      <c r="K296" s="18">
        <f t="shared" si="62"/>
        <v>1</v>
      </c>
      <c r="L296" s="22">
        <f t="shared" si="63"/>
        <v>1</v>
      </c>
      <c r="M296" s="25">
        <f t="shared" si="64"/>
        <v>1</v>
      </c>
      <c r="N296" s="26">
        <f t="shared" si="66"/>
        <v>1</v>
      </c>
      <c r="O296" s="27">
        <v>1</v>
      </c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</row>
    <row r="297" spans="1:28" ht="15.75">
      <c r="A297" s="12">
        <v>243</v>
      </c>
      <c r="B297" s="2">
        <v>234</v>
      </c>
      <c r="C297" s="2">
        <v>229</v>
      </c>
      <c r="D297" s="2">
        <v>249</v>
      </c>
      <c r="E297" s="2">
        <v>260</v>
      </c>
      <c r="G297" s="17">
        <v>280</v>
      </c>
      <c r="H297" s="25" t="s">
        <v>148</v>
      </c>
      <c r="I297" s="25">
        <f t="shared" si="55"/>
        <v>1</v>
      </c>
      <c r="J297" s="18">
        <f t="shared" si="61"/>
        <v>1</v>
      </c>
      <c r="K297" s="18">
        <f t="shared" si="62"/>
        <v>1</v>
      </c>
      <c r="L297" s="22">
        <f t="shared" si="63"/>
        <v>1</v>
      </c>
      <c r="M297" s="25">
        <f t="shared" si="64"/>
        <v>1</v>
      </c>
      <c r="N297" s="26">
        <f t="shared" si="66"/>
        <v>1</v>
      </c>
      <c r="O297" s="27">
        <v>1</v>
      </c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</row>
    <row r="298" spans="1:28" ht="15.75">
      <c r="A298" s="12">
        <v>243</v>
      </c>
      <c r="B298" s="2">
        <v>234</v>
      </c>
      <c r="C298" s="2">
        <v>229</v>
      </c>
      <c r="D298" s="2">
        <v>249</v>
      </c>
      <c r="E298" s="2">
        <v>260</v>
      </c>
      <c r="G298" s="17">
        <v>280</v>
      </c>
      <c r="H298" s="25" t="s">
        <v>154</v>
      </c>
      <c r="I298" s="25">
        <f t="shared" si="55"/>
        <v>1</v>
      </c>
      <c r="J298" s="18">
        <f t="shared" si="61"/>
        <v>1</v>
      </c>
      <c r="K298" s="18">
        <f t="shared" si="62"/>
        <v>1</v>
      </c>
      <c r="L298" s="22">
        <f t="shared" si="63"/>
        <v>1</v>
      </c>
      <c r="M298" s="25">
        <f t="shared" si="64"/>
        <v>1</v>
      </c>
      <c r="N298" s="26">
        <f t="shared" si="66"/>
        <v>1</v>
      </c>
      <c r="O298" s="27">
        <v>1</v>
      </c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</row>
    <row r="299" spans="1:28" ht="15.75">
      <c r="A299" s="12">
        <v>243</v>
      </c>
      <c r="B299" s="2">
        <v>229</v>
      </c>
      <c r="D299" s="2">
        <v>249</v>
      </c>
      <c r="E299" s="2">
        <v>260</v>
      </c>
      <c r="G299" s="17">
        <v>280</v>
      </c>
      <c r="H299" s="18" t="s">
        <v>278</v>
      </c>
      <c r="I299" s="25">
        <f t="shared" si="55"/>
        <v>1</v>
      </c>
      <c r="J299" s="18">
        <f t="shared" si="61"/>
        <v>1</v>
      </c>
      <c r="K299" s="18">
        <f t="shared" si="62"/>
        <v>1</v>
      </c>
      <c r="L299" s="22">
        <f t="shared" si="63"/>
        <v>1</v>
      </c>
      <c r="M299" s="25">
        <f t="shared" si="64"/>
        <v>1</v>
      </c>
      <c r="N299" s="26">
        <f t="shared" si="66"/>
        <v>1</v>
      </c>
      <c r="O299" s="19"/>
      <c r="P299" s="18"/>
      <c r="Q299" s="18"/>
      <c r="R299" s="18">
        <v>1</v>
      </c>
      <c r="S299" s="18"/>
      <c r="T299" s="18"/>
      <c r="U299" s="18"/>
      <c r="V299" s="18"/>
      <c r="W299" s="18"/>
      <c r="X299" s="18"/>
      <c r="Y299" s="18"/>
      <c r="Z299" s="18"/>
      <c r="AA299" s="18"/>
      <c r="AB299" s="18"/>
    </row>
    <row r="300" spans="5:28" ht="15.75">
      <c r="E300" s="2">
        <v>260</v>
      </c>
      <c r="G300" s="17">
        <v>280</v>
      </c>
      <c r="H300" s="18" t="s">
        <v>300</v>
      </c>
      <c r="I300" s="25">
        <f t="shared" si="55"/>
        <v>1</v>
      </c>
      <c r="J300" s="18">
        <f t="shared" si="61"/>
        <v>1</v>
      </c>
      <c r="K300" s="18">
        <f t="shared" si="62"/>
        <v>1</v>
      </c>
      <c r="L300" s="22"/>
      <c r="M300" s="18"/>
      <c r="N300" s="18"/>
      <c r="O300" s="19"/>
      <c r="P300" s="18"/>
      <c r="Q300" s="18"/>
      <c r="R300" s="18"/>
      <c r="S300" s="18"/>
      <c r="T300" s="18"/>
      <c r="U300" s="18"/>
      <c r="V300" s="18"/>
      <c r="W300" s="18"/>
      <c r="X300" s="18">
        <v>1</v>
      </c>
      <c r="Y300" s="18"/>
      <c r="Z300" s="18"/>
      <c r="AA300" s="18"/>
      <c r="AB300" s="18"/>
    </row>
    <row r="301" spans="7:28" ht="15.75">
      <c r="G301" s="17">
        <v>280</v>
      </c>
      <c r="H301" s="18" t="s">
        <v>342</v>
      </c>
      <c r="I301" s="25">
        <f t="shared" si="55"/>
        <v>1</v>
      </c>
      <c r="J301" s="18"/>
      <c r="K301" s="18"/>
      <c r="L301" s="22"/>
      <c r="M301" s="18"/>
      <c r="N301" s="18"/>
      <c r="O301" s="19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>
        <v>1</v>
      </c>
    </row>
    <row r="302" spans="7:28" ht="15.75">
      <c r="G302" s="17">
        <v>280</v>
      </c>
      <c r="H302" s="18" t="s">
        <v>351</v>
      </c>
      <c r="I302" s="25">
        <f t="shared" si="55"/>
        <v>1</v>
      </c>
      <c r="J302" s="18"/>
      <c r="K302" s="18"/>
      <c r="L302" s="22"/>
      <c r="M302" s="18"/>
      <c r="N302" s="18"/>
      <c r="O302" s="19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>
        <v>1</v>
      </c>
    </row>
    <row r="303" spans="7:28" ht="15.75">
      <c r="G303" s="17">
        <v>280</v>
      </c>
      <c r="H303" s="18" t="s">
        <v>354</v>
      </c>
      <c r="I303" s="25">
        <f t="shared" si="55"/>
        <v>1</v>
      </c>
      <c r="J303" s="18"/>
      <c r="K303" s="18"/>
      <c r="L303" s="22"/>
      <c r="M303" s="18"/>
      <c r="N303" s="18"/>
      <c r="O303" s="19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>
        <v>1</v>
      </c>
    </row>
    <row r="304" spans="7:28" ht="15.75">
      <c r="G304" s="17"/>
      <c r="H304" s="18"/>
      <c r="I304" s="18"/>
      <c r="J304" s="18"/>
      <c r="K304" s="18"/>
      <c r="L304" s="22"/>
      <c r="M304" s="18"/>
      <c r="N304" s="18"/>
      <c r="O304" s="19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</row>
    <row r="305" spans="1:28" ht="30">
      <c r="A305" s="12" t="s">
        <v>285</v>
      </c>
      <c r="E305" s="2">
        <v>276</v>
      </c>
      <c r="G305" s="17"/>
      <c r="H305" s="26" t="s">
        <v>258</v>
      </c>
      <c r="I305" s="26">
        <f>SUM(I5:I303)</f>
        <v>19319</v>
      </c>
      <c r="J305" s="26" t="e">
        <f>SUM(#REF!)</f>
        <v>#REF!</v>
      </c>
      <c r="K305" s="26" t="e">
        <f>SUM(#REF!)</f>
        <v>#REF!</v>
      </c>
      <c r="L305" s="26" t="e">
        <f>SUM(#REF!)</f>
        <v>#REF!</v>
      </c>
      <c r="M305" s="26"/>
      <c r="N305" s="26" t="e">
        <f>SUM(#REF!)</f>
        <v>#REF!</v>
      </c>
      <c r="O305" s="19" t="e">
        <f>SUM(#REF!)</f>
        <v>#REF!</v>
      </c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</row>
  </sheetData>
  <sheetProtection/>
  <mergeCells count="2">
    <mergeCell ref="C1:W1"/>
    <mergeCell ref="G2:A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24"/>
  <sheetViews>
    <sheetView tabSelected="1" zoomScalePageLayoutView="0" workbookViewId="0" topLeftCell="G3">
      <pane ySplit="1" topLeftCell="A120" activePane="bottomLeft" state="frozen"/>
      <selection pane="topLeft" activeCell="G3" sqref="G3"/>
      <selection pane="bottomLeft" activeCell="H53" sqref="H53"/>
    </sheetView>
  </sheetViews>
  <sheetFormatPr defaultColWidth="9.140625" defaultRowHeight="12.75"/>
  <cols>
    <col min="1" max="6" width="16.57421875" style="2" hidden="1" customWidth="1"/>
    <col min="7" max="7" width="6.28125" style="2" bestFit="1" customWidth="1"/>
    <col min="8" max="8" width="34.28125" style="2" bestFit="1" customWidth="1"/>
    <col min="9" max="10" width="34.28125" style="2" customWidth="1"/>
    <col min="11" max="11" width="26.57421875" style="2" hidden="1" customWidth="1"/>
    <col min="12" max="13" width="26.57421875" style="35" hidden="1" customWidth="1"/>
    <col min="14" max="15" width="26.57421875" style="2" hidden="1" customWidth="1"/>
    <col min="16" max="17" width="26.57421875" style="35" hidden="1" customWidth="1"/>
    <col min="18" max="19" width="17.57421875" style="35" hidden="1" customWidth="1"/>
    <col min="20" max="20" width="17.00390625" style="35" hidden="1" customWidth="1"/>
    <col min="21" max="32" width="8.57421875" style="35" hidden="1" customWidth="1"/>
    <col min="33" max="36" width="9.140625" style="35" customWidth="1"/>
    <col min="37" max="16384" width="9.140625" style="2" customWidth="1"/>
  </cols>
  <sheetData>
    <row r="1" spans="3:25" ht="15" customHeight="1" hidden="1">
      <c r="C1" s="3" t="s">
        <v>295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30" ht="15" customHeight="1" hidden="1">
      <c r="C2" s="3"/>
      <c r="D2" s="3"/>
      <c r="E2" s="3"/>
      <c r="F2" s="3"/>
      <c r="G2" s="16" t="s">
        <v>357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4" ht="15">
      <c r="A3" s="2" t="s">
        <v>284</v>
      </c>
      <c r="B3" s="2" t="s">
        <v>267</v>
      </c>
      <c r="C3" s="2" t="s">
        <v>268</v>
      </c>
      <c r="D3" s="2" t="s">
        <v>316</v>
      </c>
      <c r="E3" s="2" t="s">
        <v>317</v>
      </c>
      <c r="F3" s="2" t="s">
        <v>332</v>
      </c>
      <c r="G3" s="17" t="s">
        <v>358</v>
      </c>
      <c r="H3" s="16" t="s">
        <v>183</v>
      </c>
      <c r="I3" s="16" t="s">
        <v>387</v>
      </c>
      <c r="J3" s="16" t="s">
        <v>370</v>
      </c>
      <c r="K3" s="16" t="s">
        <v>356</v>
      </c>
      <c r="L3" s="30" t="s">
        <v>331</v>
      </c>
      <c r="M3" s="30" t="s">
        <v>299</v>
      </c>
      <c r="N3" s="16" t="s">
        <v>294</v>
      </c>
      <c r="O3" s="16" t="s">
        <v>283</v>
      </c>
      <c r="P3" s="30" t="s">
        <v>265</v>
      </c>
      <c r="Q3" s="30" t="s">
        <v>371</v>
      </c>
      <c r="R3" s="30" t="s">
        <v>259</v>
      </c>
      <c r="S3" s="30" t="s">
        <v>260</v>
      </c>
      <c r="T3" s="30" t="s">
        <v>261</v>
      </c>
      <c r="U3" s="30" t="s">
        <v>269</v>
      </c>
      <c r="V3" s="30" t="s">
        <v>270</v>
      </c>
      <c r="W3" s="30" t="s">
        <v>286</v>
      </c>
      <c r="X3" s="30" t="s">
        <v>287</v>
      </c>
      <c r="Y3" s="30" t="s">
        <v>296</v>
      </c>
      <c r="Z3" s="30" t="s">
        <v>297</v>
      </c>
      <c r="AA3" s="30" t="s">
        <v>318</v>
      </c>
      <c r="AB3" s="30" t="s">
        <v>327</v>
      </c>
      <c r="AC3" s="30" t="s">
        <v>340</v>
      </c>
      <c r="AD3" s="30" t="s">
        <v>341</v>
      </c>
      <c r="AE3" s="30" t="s">
        <v>359</v>
      </c>
      <c r="AF3" s="30" t="s">
        <v>360</v>
      </c>
      <c r="AG3" s="30" t="s">
        <v>372</v>
      </c>
      <c r="AH3" s="30" t="s">
        <v>373</v>
      </c>
    </row>
    <row r="4" spans="1:37" ht="15.7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  <c r="G4" s="20">
        <v>1</v>
      </c>
      <c r="H4" s="21" t="s">
        <v>16</v>
      </c>
      <c r="I4" s="21">
        <f aca="true" t="shared" si="0" ref="I4:I67">SUM(J4+AG4+AH4)</f>
        <v>622</v>
      </c>
      <c r="J4" s="21">
        <f aca="true" t="shared" si="1" ref="J4:J35">SUM(K4+AE4+AF4)</f>
        <v>611</v>
      </c>
      <c r="K4" s="22">
        <f aca="true" t="shared" si="2" ref="K4:K35">SUM(L4+AC4+AD4)</f>
        <v>601</v>
      </c>
      <c r="L4" s="34">
        <f aca="true" t="shared" si="3" ref="L4:L35">SUM(M4+AA4+AB4)</f>
        <v>590</v>
      </c>
      <c r="M4" s="34">
        <f aca="true" t="shared" si="4" ref="M4:M35">SUM(N4+Y4+Z4)</f>
        <v>583</v>
      </c>
      <c r="N4" s="22">
        <f aca="true" t="shared" si="5" ref="N4:N35">SUM(O4+W4+X4)</f>
        <v>574</v>
      </c>
      <c r="O4" s="22">
        <f aca="true" t="shared" si="6" ref="O4:O49">SUM(P4+U4+V4)</f>
        <v>558</v>
      </c>
      <c r="P4" s="22">
        <f aca="true" t="shared" si="7" ref="P4:P49">SUM(Q4:T4)</f>
        <v>548</v>
      </c>
      <c r="Q4" s="31">
        <v>534</v>
      </c>
      <c r="R4" s="34"/>
      <c r="S4" s="34">
        <v>14</v>
      </c>
      <c r="T4" s="34"/>
      <c r="U4" s="34"/>
      <c r="V4" s="34">
        <v>10</v>
      </c>
      <c r="W4" s="34"/>
      <c r="X4" s="34">
        <v>16</v>
      </c>
      <c r="Y4" s="34"/>
      <c r="Z4" s="34">
        <v>9</v>
      </c>
      <c r="AA4" s="34"/>
      <c r="AB4" s="34">
        <v>7</v>
      </c>
      <c r="AC4" s="34"/>
      <c r="AD4" s="34">
        <v>11</v>
      </c>
      <c r="AE4" s="34">
        <v>1</v>
      </c>
      <c r="AF4" s="34">
        <v>9</v>
      </c>
      <c r="AG4" s="34">
        <v>1</v>
      </c>
      <c r="AH4" s="34">
        <v>10</v>
      </c>
      <c r="AI4" s="33">
        <f aca="true" t="shared" si="8" ref="AI4:AI67">SUM(AG4:AH4)</f>
        <v>11</v>
      </c>
      <c r="AJ4" s="33"/>
      <c r="AK4" s="7"/>
    </row>
    <row r="5" spans="1:37" s="7" customFormat="1" ht="15" customHeight="1">
      <c r="A5" s="2">
        <v>2</v>
      </c>
      <c r="B5" s="2">
        <v>2</v>
      </c>
      <c r="C5" s="2">
        <v>2</v>
      </c>
      <c r="D5" s="2">
        <v>2</v>
      </c>
      <c r="E5" s="2">
        <v>2</v>
      </c>
      <c r="F5" s="2">
        <v>2</v>
      </c>
      <c r="G5" s="17">
        <v>2</v>
      </c>
      <c r="H5" s="25" t="s">
        <v>102</v>
      </c>
      <c r="I5" s="28">
        <f t="shared" si="0"/>
        <v>392</v>
      </c>
      <c r="J5" s="36">
        <f t="shared" si="1"/>
        <v>368</v>
      </c>
      <c r="K5" s="25">
        <f t="shared" si="2"/>
        <v>344</v>
      </c>
      <c r="L5" s="30">
        <f t="shared" si="3"/>
        <v>318</v>
      </c>
      <c r="M5" s="30">
        <f t="shared" si="4"/>
        <v>299</v>
      </c>
      <c r="N5" s="25">
        <f t="shared" si="5"/>
        <v>271</v>
      </c>
      <c r="O5" s="25">
        <f t="shared" si="6"/>
        <v>250</v>
      </c>
      <c r="P5" s="25">
        <f t="shared" si="7"/>
        <v>223</v>
      </c>
      <c r="Q5" s="32">
        <v>197</v>
      </c>
      <c r="R5" s="30">
        <v>23</v>
      </c>
      <c r="S5" s="30">
        <v>3</v>
      </c>
      <c r="T5" s="30"/>
      <c r="U5" s="30">
        <v>24</v>
      </c>
      <c r="V5" s="30">
        <v>3</v>
      </c>
      <c r="W5" s="30">
        <v>18</v>
      </c>
      <c r="X5" s="30">
        <v>3</v>
      </c>
      <c r="Y5" s="30">
        <v>22</v>
      </c>
      <c r="Z5" s="30">
        <v>6</v>
      </c>
      <c r="AA5" s="30">
        <v>17</v>
      </c>
      <c r="AB5" s="30">
        <v>2</v>
      </c>
      <c r="AC5" s="30">
        <v>21</v>
      </c>
      <c r="AD5" s="30">
        <v>5</v>
      </c>
      <c r="AE5" s="30">
        <v>20</v>
      </c>
      <c r="AF5" s="30">
        <v>4</v>
      </c>
      <c r="AG5" s="30">
        <v>20</v>
      </c>
      <c r="AH5" s="30">
        <v>4</v>
      </c>
      <c r="AI5" s="35">
        <f t="shared" si="8"/>
        <v>24</v>
      </c>
      <c r="AJ5" s="35"/>
      <c r="AK5" s="2"/>
    </row>
    <row r="6" spans="1:35" ht="15" customHeight="1">
      <c r="A6" s="2">
        <v>9</v>
      </c>
      <c r="B6" s="2">
        <v>14</v>
      </c>
      <c r="C6" s="2">
        <v>17</v>
      </c>
      <c r="D6" s="2">
        <v>6</v>
      </c>
      <c r="E6" s="2">
        <v>4</v>
      </c>
      <c r="F6" s="2">
        <v>3</v>
      </c>
      <c r="G6" s="17">
        <v>3</v>
      </c>
      <c r="H6" s="25" t="s">
        <v>141</v>
      </c>
      <c r="I6" s="28">
        <f t="shared" si="0"/>
        <v>359</v>
      </c>
      <c r="J6" s="36">
        <f t="shared" si="1"/>
        <v>359</v>
      </c>
      <c r="K6" s="25">
        <f t="shared" si="2"/>
        <v>359</v>
      </c>
      <c r="L6" s="30">
        <f t="shared" si="3"/>
        <v>359</v>
      </c>
      <c r="M6" s="30">
        <f t="shared" si="4"/>
        <v>359</v>
      </c>
      <c r="N6" s="25">
        <f t="shared" si="5"/>
        <v>359</v>
      </c>
      <c r="O6" s="25">
        <f t="shared" si="6"/>
        <v>359</v>
      </c>
      <c r="P6" s="25">
        <f t="shared" si="7"/>
        <v>359</v>
      </c>
      <c r="Q6" s="32">
        <v>358</v>
      </c>
      <c r="R6" s="30"/>
      <c r="S6" s="30">
        <v>1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5">
        <f t="shared" si="8"/>
        <v>0</v>
      </c>
    </row>
    <row r="7" spans="1:35" ht="15" customHeight="1">
      <c r="A7" s="2">
        <v>8</v>
      </c>
      <c r="B7" s="2">
        <v>9</v>
      </c>
      <c r="C7" s="2">
        <v>15</v>
      </c>
      <c r="D7" s="2">
        <v>4</v>
      </c>
      <c r="E7" s="2">
        <v>3</v>
      </c>
      <c r="F7" s="2">
        <v>4</v>
      </c>
      <c r="G7" s="17">
        <v>4</v>
      </c>
      <c r="H7" s="25" t="s">
        <v>83</v>
      </c>
      <c r="I7" s="28">
        <f t="shared" si="0"/>
        <v>306</v>
      </c>
      <c r="J7" s="36">
        <f t="shared" si="1"/>
        <v>306</v>
      </c>
      <c r="K7" s="25">
        <f t="shared" si="2"/>
        <v>306</v>
      </c>
      <c r="L7" s="30">
        <f t="shared" si="3"/>
        <v>306</v>
      </c>
      <c r="M7" s="30">
        <f t="shared" si="4"/>
        <v>300</v>
      </c>
      <c r="N7" s="25">
        <f t="shared" si="5"/>
        <v>278</v>
      </c>
      <c r="O7" s="25">
        <f t="shared" si="6"/>
        <v>253</v>
      </c>
      <c r="P7" s="25">
        <f t="shared" si="7"/>
        <v>237</v>
      </c>
      <c r="Q7" s="32">
        <v>213</v>
      </c>
      <c r="R7" s="30">
        <v>23</v>
      </c>
      <c r="S7" s="30">
        <v>1</v>
      </c>
      <c r="T7" s="30"/>
      <c r="U7" s="30">
        <v>15</v>
      </c>
      <c r="V7" s="30">
        <v>1</v>
      </c>
      <c r="W7" s="30">
        <v>20</v>
      </c>
      <c r="X7" s="30">
        <v>5</v>
      </c>
      <c r="Y7" s="30">
        <v>16</v>
      </c>
      <c r="Z7" s="30">
        <v>6</v>
      </c>
      <c r="AA7" s="30">
        <v>5</v>
      </c>
      <c r="AB7" s="30">
        <v>1</v>
      </c>
      <c r="AC7" s="30"/>
      <c r="AD7" s="30"/>
      <c r="AE7" s="30"/>
      <c r="AF7" s="30"/>
      <c r="AG7" s="30"/>
      <c r="AH7" s="30"/>
      <c r="AI7" s="35">
        <f t="shared" si="8"/>
        <v>0</v>
      </c>
    </row>
    <row r="8" spans="1:35" ht="15">
      <c r="A8" s="2">
        <v>3</v>
      </c>
      <c r="B8" s="2">
        <v>3</v>
      </c>
      <c r="C8" s="2">
        <v>3</v>
      </c>
      <c r="D8" s="2">
        <v>3</v>
      </c>
      <c r="E8" s="2">
        <v>5</v>
      </c>
      <c r="F8" s="2">
        <v>5</v>
      </c>
      <c r="G8" s="17">
        <v>5</v>
      </c>
      <c r="H8" s="25" t="s">
        <v>91</v>
      </c>
      <c r="I8" s="28">
        <f t="shared" si="0"/>
        <v>288</v>
      </c>
      <c r="J8" s="36">
        <f t="shared" si="1"/>
        <v>288</v>
      </c>
      <c r="K8" s="25">
        <f t="shared" si="2"/>
        <v>288</v>
      </c>
      <c r="L8" s="30">
        <f t="shared" si="3"/>
        <v>288</v>
      </c>
      <c r="M8" s="30">
        <f t="shared" si="4"/>
        <v>287</v>
      </c>
      <c r="N8" s="25">
        <f t="shared" si="5"/>
        <v>280</v>
      </c>
      <c r="O8" s="25">
        <f t="shared" si="6"/>
        <v>280</v>
      </c>
      <c r="P8" s="25">
        <f t="shared" si="7"/>
        <v>280</v>
      </c>
      <c r="Q8" s="32">
        <v>280</v>
      </c>
      <c r="R8" s="30"/>
      <c r="S8" s="30"/>
      <c r="T8" s="30"/>
      <c r="U8" s="30"/>
      <c r="V8" s="30"/>
      <c r="W8" s="30"/>
      <c r="X8" s="30"/>
      <c r="Y8" s="30"/>
      <c r="Z8" s="30">
        <v>7</v>
      </c>
      <c r="AA8" s="30"/>
      <c r="AB8" s="30">
        <v>1</v>
      </c>
      <c r="AC8" s="30"/>
      <c r="AD8" s="30"/>
      <c r="AE8" s="30"/>
      <c r="AF8" s="30"/>
      <c r="AG8" s="30"/>
      <c r="AH8" s="30"/>
      <c r="AI8" s="35">
        <f t="shared" si="8"/>
        <v>0</v>
      </c>
    </row>
    <row r="9" spans="1:35" ht="15" customHeight="1">
      <c r="A9" s="2">
        <v>7</v>
      </c>
      <c r="B9" s="2">
        <v>7</v>
      </c>
      <c r="C9" s="2">
        <v>7</v>
      </c>
      <c r="D9" s="2">
        <v>9</v>
      </c>
      <c r="E9" s="2">
        <v>8</v>
      </c>
      <c r="F9" s="2">
        <v>7</v>
      </c>
      <c r="G9" s="17">
        <v>6</v>
      </c>
      <c r="H9" s="25" t="s">
        <v>167</v>
      </c>
      <c r="I9" s="28">
        <f t="shared" si="0"/>
        <v>276</v>
      </c>
      <c r="J9" s="36">
        <f t="shared" si="1"/>
        <v>275</v>
      </c>
      <c r="K9" s="25">
        <f t="shared" si="2"/>
        <v>274</v>
      </c>
      <c r="L9" s="30">
        <f t="shared" si="3"/>
        <v>270</v>
      </c>
      <c r="M9" s="30">
        <f t="shared" si="4"/>
        <v>263</v>
      </c>
      <c r="N9" s="25">
        <f t="shared" si="5"/>
        <v>258</v>
      </c>
      <c r="O9" s="25">
        <f t="shared" si="6"/>
        <v>258</v>
      </c>
      <c r="P9" s="25">
        <f t="shared" si="7"/>
        <v>257</v>
      </c>
      <c r="Q9" s="32">
        <v>255</v>
      </c>
      <c r="R9" s="30"/>
      <c r="S9" s="30">
        <v>2</v>
      </c>
      <c r="T9" s="30"/>
      <c r="U9" s="30"/>
      <c r="V9" s="30">
        <v>1</v>
      </c>
      <c r="W9" s="30"/>
      <c r="X9" s="30"/>
      <c r="Y9" s="30"/>
      <c r="Z9" s="30">
        <v>5</v>
      </c>
      <c r="AA9" s="30"/>
      <c r="AB9" s="30">
        <v>7</v>
      </c>
      <c r="AC9" s="30"/>
      <c r="AD9" s="30">
        <v>4</v>
      </c>
      <c r="AE9" s="30"/>
      <c r="AF9" s="30">
        <v>1</v>
      </c>
      <c r="AG9" s="30">
        <v>0</v>
      </c>
      <c r="AH9" s="30">
        <v>1</v>
      </c>
      <c r="AI9" s="35">
        <f t="shared" si="8"/>
        <v>1</v>
      </c>
    </row>
    <row r="10" spans="1:35" ht="15">
      <c r="A10" s="2">
        <v>4</v>
      </c>
      <c r="B10" s="2">
        <v>4</v>
      </c>
      <c r="C10" s="2">
        <v>4</v>
      </c>
      <c r="D10" s="2">
        <v>5</v>
      </c>
      <c r="E10" s="2">
        <v>6</v>
      </c>
      <c r="F10" s="2">
        <v>6</v>
      </c>
      <c r="G10" s="17">
        <v>7</v>
      </c>
      <c r="H10" s="25" t="s">
        <v>87</v>
      </c>
      <c r="I10" s="28">
        <f t="shared" si="0"/>
        <v>272</v>
      </c>
      <c r="J10" s="36">
        <f t="shared" si="1"/>
        <v>272</v>
      </c>
      <c r="K10" s="25">
        <f t="shared" si="2"/>
        <v>272</v>
      </c>
      <c r="L10" s="30">
        <f t="shared" si="3"/>
        <v>272</v>
      </c>
      <c r="M10" s="30">
        <f t="shared" si="4"/>
        <v>272</v>
      </c>
      <c r="N10" s="25">
        <f t="shared" si="5"/>
        <v>272</v>
      </c>
      <c r="O10" s="25">
        <f t="shared" si="6"/>
        <v>272</v>
      </c>
      <c r="P10" s="25">
        <f t="shared" si="7"/>
        <v>272</v>
      </c>
      <c r="Q10" s="32">
        <v>272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5">
        <f t="shared" si="8"/>
        <v>0</v>
      </c>
    </row>
    <row r="11" spans="1:35" ht="15">
      <c r="A11" s="2">
        <v>5</v>
      </c>
      <c r="B11" s="2">
        <v>5</v>
      </c>
      <c r="C11" s="2">
        <v>5</v>
      </c>
      <c r="D11" s="2">
        <v>7</v>
      </c>
      <c r="E11" s="2">
        <v>7</v>
      </c>
      <c r="F11" s="2">
        <v>8</v>
      </c>
      <c r="G11" s="17">
        <v>8</v>
      </c>
      <c r="H11" s="25" t="s">
        <v>17</v>
      </c>
      <c r="I11" s="28">
        <f t="shared" si="0"/>
        <v>265</v>
      </c>
      <c r="J11" s="36">
        <f t="shared" si="1"/>
        <v>265</v>
      </c>
      <c r="K11" s="25">
        <f t="shared" si="2"/>
        <v>265</v>
      </c>
      <c r="L11" s="30">
        <f t="shared" si="3"/>
        <v>265</v>
      </c>
      <c r="M11" s="30">
        <f t="shared" si="4"/>
        <v>265</v>
      </c>
      <c r="N11" s="25">
        <f t="shared" si="5"/>
        <v>265</v>
      </c>
      <c r="O11" s="25">
        <f t="shared" si="6"/>
        <v>265</v>
      </c>
      <c r="P11" s="25">
        <f t="shared" si="7"/>
        <v>265</v>
      </c>
      <c r="Q11" s="32">
        <v>265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5">
        <f t="shared" si="8"/>
        <v>0</v>
      </c>
    </row>
    <row r="12" spans="1:35" ht="15" customHeight="1">
      <c r="A12" s="2">
        <v>6</v>
      </c>
      <c r="B12" s="2">
        <v>6</v>
      </c>
      <c r="C12" s="2">
        <v>6</v>
      </c>
      <c r="D12" s="2">
        <v>8</v>
      </c>
      <c r="E12" s="2">
        <v>9</v>
      </c>
      <c r="F12" s="2">
        <v>9</v>
      </c>
      <c r="G12" s="17">
        <v>9</v>
      </c>
      <c r="H12" s="25" t="s">
        <v>174</v>
      </c>
      <c r="I12" s="28">
        <f t="shared" si="0"/>
        <v>260</v>
      </c>
      <c r="J12" s="36">
        <f t="shared" si="1"/>
        <v>260</v>
      </c>
      <c r="K12" s="25">
        <f t="shared" si="2"/>
        <v>260</v>
      </c>
      <c r="L12" s="30">
        <f t="shared" si="3"/>
        <v>260</v>
      </c>
      <c r="M12" s="30">
        <f t="shared" si="4"/>
        <v>260</v>
      </c>
      <c r="N12" s="25">
        <f t="shared" si="5"/>
        <v>260</v>
      </c>
      <c r="O12" s="25">
        <f t="shared" si="6"/>
        <v>260</v>
      </c>
      <c r="P12" s="25">
        <f t="shared" si="7"/>
        <v>260</v>
      </c>
      <c r="Q12" s="32">
        <v>260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5">
        <f t="shared" si="8"/>
        <v>0</v>
      </c>
    </row>
    <row r="13" spans="1:35" ht="15">
      <c r="A13" s="2">
        <v>10</v>
      </c>
      <c r="B13" s="2">
        <v>8</v>
      </c>
      <c r="C13" s="2">
        <v>8</v>
      </c>
      <c r="D13" s="2">
        <v>10</v>
      </c>
      <c r="E13" s="2">
        <v>10</v>
      </c>
      <c r="F13" s="2">
        <v>10</v>
      </c>
      <c r="G13" s="17">
        <v>10</v>
      </c>
      <c r="H13" s="25" t="s">
        <v>205</v>
      </c>
      <c r="I13" s="28">
        <f t="shared" si="0"/>
        <v>247</v>
      </c>
      <c r="J13" s="36">
        <f t="shared" si="1"/>
        <v>247</v>
      </c>
      <c r="K13" s="25">
        <f t="shared" si="2"/>
        <v>247</v>
      </c>
      <c r="L13" s="30">
        <f t="shared" si="3"/>
        <v>247</v>
      </c>
      <c r="M13" s="30">
        <f t="shared" si="4"/>
        <v>247</v>
      </c>
      <c r="N13" s="25">
        <f t="shared" si="5"/>
        <v>247</v>
      </c>
      <c r="O13" s="25">
        <f t="shared" si="6"/>
        <v>247</v>
      </c>
      <c r="P13" s="25">
        <f t="shared" si="7"/>
        <v>247</v>
      </c>
      <c r="Q13" s="32">
        <v>247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5">
        <f t="shared" si="8"/>
        <v>0</v>
      </c>
    </row>
    <row r="14" spans="1:35" ht="15">
      <c r="A14" s="2">
        <v>13</v>
      </c>
      <c r="B14" s="2">
        <v>12</v>
      </c>
      <c r="C14" s="2">
        <v>11</v>
      </c>
      <c r="D14" s="2">
        <v>11</v>
      </c>
      <c r="E14" s="2">
        <v>11</v>
      </c>
      <c r="F14" s="2">
        <v>11</v>
      </c>
      <c r="G14" s="17">
        <v>10</v>
      </c>
      <c r="H14" s="25" t="s">
        <v>207</v>
      </c>
      <c r="I14" s="28">
        <f t="shared" si="0"/>
        <v>247</v>
      </c>
      <c r="J14" s="36">
        <f t="shared" si="1"/>
        <v>247</v>
      </c>
      <c r="K14" s="25">
        <f t="shared" si="2"/>
        <v>231</v>
      </c>
      <c r="L14" s="30">
        <f t="shared" si="3"/>
        <v>212</v>
      </c>
      <c r="M14" s="30">
        <f t="shared" si="4"/>
        <v>194</v>
      </c>
      <c r="N14" s="25">
        <f t="shared" si="5"/>
        <v>175</v>
      </c>
      <c r="O14" s="25">
        <f t="shared" si="6"/>
        <v>150</v>
      </c>
      <c r="P14" s="25">
        <f t="shared" si="7"/>
        <v>116</v>
      </c>
      <c r="Q14" s="32">
        <v>74</v>
      </c>
      <c r="R14" s="30">
        <v>21</v>
      </c>
      <c r="S14" s="30">
        <v>8</v>
      </c>
      <c r="T14" s="30">
        <v>13</v>
      </c>
      <c r="U14" s="30">
        <v>23</v>
      </c>
      <c r="V14" s="30">
        <v>11</v>
      </c>
      <c r="W14" s="30">
        <v>22</v>
      </c>
      <c r="X14" s="30">
        <v>3</v>
      </c>
      <c r="Y14" s="30">
        <v>16</v>
      </c>
      <c r="Z14" s="30">
        <v>3</v>
      </c>
      <c r="AA14" s="30">
        <v>17</v>
      </c>
      <c r="AB14" s="30">
        <v>1</v>
      </c>
      <c r="AC14" s="30">
        <v>18</v>
      </c>
      <c r="AD14" s="30">
        <v>1</v>
      </c>
      <c r="AE14" s="30">
        <v>13</v>
      </c>
      <c r="AF14" s="30">
        <v>3</v>
      </c>
      <c r="AG14" s="30"/>
      <c r="AH14" s="30"/>
      <c r="AI14" s="35">
        <f t="shared" si="8"/>
        <v>0</v>
      </c>
    </row>
    <row r="15" spans="1:35" ht="15">
      <c r="A15" s="2">
        <v>11</v>
      </c>
      <c r="B15" s="2">
        <v>10</v>
      </c>
      <c r="C15" s="2">
        <v>9</v>
      </c>
      <c r="D15" s="2">
        <v>12</v>
      </c>
      <c r="E15" s="2">
        <v>12</v>
      </c>
      <c r="F15" s="2">
        <v>12</v>
      </c>
      <c r="G15" s="17">
        <v>12</v>
      </c>
      <c r="H15" s="25" t="s">
        <v>368</v>
      </c>
      <c r="I15" s="28">
        <f t="shared" si="0"/>
        <v>244</v>
      </c>
      <c r="J15" s="36">
        <f t="shared" si="1"/>
        <v>243</v>
      </c>
      <c r="K15" s="25">
        <f t="shared" si="2"/>
        <v>242</v>
      </c>
      <c r="L15" s="30">
        <f t="shared" si="3"/>
        <v>242</v>
      </c>
      <c r="M15" s="30">
        <f t="shared" si="4"/>
        <v>240</v>
      </c>
      <c r="N15" s="25">
        <f t="shared" si="5"/>
        <v>238</v>
      </c>
      <c r="O15" s="25">
        <f t="shared" si="6"/>
        <v>230</v>
      </c>
      <c r="P15" s="25">
        <f t="shared" si="7"/>
        <v>230</v>
      </c>
      <c r="Q15" s="32">
        <v>230</v>
      </c>
      <c r="R15" s="30"/>
      <c r="S15" s="30"/>
      <c r="T15" s="30"/>
      <c r="U15" s="30"/>
      <c r="V15" s="30"/>
      <c r="W15" s="30"/>
      <c r="X15" s="30">
        <v>8</v>
      </c>
      <c r="Y15" s="30"/>
      <c r="Z15" s="30">
        <v>2</v>
      </c>
      <c r="AA15" s="30"/>
      <c r="AB15" s="30">
        <v>2</v>
      </c>
      <c r="AC15" s="30"/>
      <c r="AD15" s="30"/>
      <c r="AE15" s="30"/>
      <c r="AF15" s="30">
        <v>1</v>
      </c>
      <c r="AG15" s="30">
        <v>0</v>
      </c>
      <c r="AH15" s="30">
        <v>1</v>
      </c>
      <c r="AI15" s="35">
        <f t="shared" si="8"/>
        <v>1</v>
      </c>
    </row>
    <row r="16" spans="1:35" ht="15">
      <c r="A16" s="2">
        <v>31</v>
      </c>
      <c r="B16" s="2">
        <v>31</v>
      </c>
      <c r="C16" s="2">
        <v>82</v>
      </c>
      <c r="D16" s="2">
        <v>24</v>
      </c>
      <c r="E16" s="2">
        <v>19</v>
      </c>
      <c r="F16" s="2">
        <v>17</v>
      </c>
      <c r="G16" s="17">
        <v>13</v>
      </c>
      <c r="H16" s="28" t="s">
        <v>378</v>
      </c>
      <c r="I16" s="28">
        <f t="shared" si="0"/>
        <v>235</v>
      </c>
      <c r="J16" s="36">
        <f t="shared" si="1"/>
        <v>233</v>
      </c>
      <c r="K16" s="25">
        <f t="shared" si="2"/>
        <v>215</v>
      </c>
      <c r="L16" s="30">
        <f t="shared" si="3"/>
        <v>192</v>
      </c>
      <c r="M16" s="30">
        <f t="shared" si="4"/>
        <v>192</v>
      </c>
      <c r="N16" s="25">
        <f t="shared" si="5"/>
        <v>191</v>
      </c>
      <c r="O16" s="25">
        <f t="shared" si="6"/>
        <v>170</v>
      </c>
      <c r="P16" s="25">
        <f t="shared" si="7"/>
        <v>170</v>
      </c>
      <c r="Q16" s="32">
        <v>153</v>
      </c>
      <c r="R16" s="30">
        <v>16</v>
      </c>
      <c r="S16" s="30">
        <v>1</v>
      </c>
      <c r="T16" s="30"/>
      <c r="U16" s="30"/>
      <c r="V16" s="30"/>
      <c r="W16" s="30">
        <v>10</v>
      </c>
      <c r="X16" s="30">
        <v>11</v>
      </c>
      <c r="Y16" s="30"/>
      <c r="Z16" s="30">
        <v>1</v>
      </c>
      <c r="AA16" s="30"/>
      <c r="AB16" s="30"/>
      <c r="AC16" s="30">
        <v>20</v>
      </c>
      <c r="AD16" s="30">
        <v>3</v>
      </c>
      <c r="AE16" s="30">
        <v>18</v>
      </c>
      <c r="AF16" s="30"/>
      <c r="AG16" s="30">
        <v>2</v>
      </c>
      <c r="AH16" s="30">
        <v>0</v>
      </c>
      <c r="AI16" s="35">
        <f t="shared" si="8"/>
        <v>2</v>
      </c>
    </row>
    <row r="17" spans="1:35" ht="15" customHeight="1">
      <c r="A17" s="2">
        <v>12</v>
      </c>
      <c r="B17" s="2">
        <v>11</v>
      </c>
      <c r="C17" s="2">
        <v>10</v>
      </c>
      <c r="D17" s="2">
        <v>13</v>
      </c>
      <c r="E17" s="2">
        <v>13</v>
      </c>
      <c r="F17" s="2">
        <v>13</v>
      </c>
      <c r="G17" s="17">
        <v>14</v>
      </c>
      <c r="H17" s="25" t="s">
        <v>55</v>
      </c>
      <c r="I17" s="28">
        <f t="shared" si="0"/>
        <v>233</v>
      </c>
      <c r="J17" s="36">
        <f t="shared" si="1"/>
        <v>233</v>
      </c>
      <c r="K17" s="25">
        <f t="shared" si="2"/>
        <v>233</v>
      </c>
      <c r="L17" s="30">
        <f t="shared" si="3"/>
        <v>233</v>
      </c>
      <c r="M17" s="30">
        <f t="shared" si="4"/>
        <v>233</v>
      </c>
      <c r="N17" s="25">
        <f t="shared" si="5"/>
        <v>233</v>
      </c>
      <c r="O17" s="25">
        <f t="shared" si="6"/>
        <v>233</v>
      </c>
      <c r="P17" s="25">
        <f t="shared" si="7"/>
        <v>233</v>
      </c>
      <c r="Q17" s="32">
        <v>233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5">
        <f t="shared" si="8"/>
        <v>0</v>
      </c>
    </row>
    <row r="18" spans="1:35" ht="15" customHeight="1">
      <c r="A18" s="2">
        <v>14</v>
      </c>
      <c r="B18" s="2">
        <v>13</v>
      </c>
      <c r="C18" s="2">
        <v>13</v>
      </c>
      <c r="D18" s="2">
        <v>14</v>
      </c>
      <c r="E18" s="2">
        <v>14</v>
      </c>
      <c r="F18" s="2">
        <v>14</v>
      </c>
      <c r="G18" s="17">
        <v>15</v>
      </c>
      <c r="H18" s="25" t="s">
        <v>158</v>
      </c>
      <c r="I18" s="28">
        <f t="shared" si="0"/>
        <v>232</v>
      </c>
      <c r="J18" s="36">
        <f t="shared" si="1"/>
        <v>232</v>
      </c>
      <c r="K18" s="25">
        <f t="shared" si="2"/>
        <v>232</v>
      </c>
      <c r="L18" s="30">
        <f t="shared" si="3"/>
        <v>232</v>
      </c>
      <c r="M18" s="30">
        <f t="shared" si="4"/>
        <v>232</v>
      </c>
      <c r="N18" s="25">
        <f t="shared" si="5"/>
        <v>232</v>
      </c>
      <c r="O18" s="25">
        <f t="shared" si="6"/>
        <v>232</v>
      </c>
      <c r="P18" s="25">
        <f t="shared" si="7"/>
        <v>232</v>
      </c>
      <c r="Q18" s="32">
        <v>232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5">
        <f t="shared" si="8"/>
        <v>0</v>
      </c>
    </row>
    <row r="19" spans="1:35" ht="15" customHeight="1">
      <c r="A19" s="2">
        <v>15</v>
      </c>
      <c r="B19" s="2">
        <v>14</v>
      </c>
      <c r="C19" s="2">
        <v>12</v>
      </c>
      <c r="D19" s="2">
        <v>15</v>
      </c>
      <c r="E19" s="2">
        <v>15</v>
      </c>
      <c r="F19" s="2">
        <v>15</v>
      </c>
      <c r="G19" s="17">
        <v>16</v>
      </c>
      <c r="H19" s="25" t="s">
        <v>113</v>
      </c>
      <c r="I19" s="28">
        <f t="shared" si="0"/>
        <v>227</v>
      </c>
      <c r="J19" s="36">
        <f t="shared" si="1"/>
        <v>227</v>
      </c>
      <c r="K19" s="25">
        <f t="shared" si="2"/>
        <v>227</v>
      </c>
      <c r="L19" s="30">
        <f t="shared" si="3"/>
        <v>227</v>
      </c>
      <c r="M19" s="30">
        <f t="shared" si="4"/>
        <v>227</v>
      </c>
      <c r="N19" s="25">
        <f t="shared" si="5"/>
        <v>227</v>
      </c>
      <c r="O19" s="25">
        <f t="shared" si="6"/>
        <v>227</v>
      </c>
      <c r="P19" s="25">
        <f t="shared" si="7"/>
        <v>227</v>
      </c>
      <c r="Q19" s="32">
        <v>218</v>
      </c>
      <c r="R19" s="30"/>
      <c r="S19" s="30">
        <v>9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5">
        <f t="shared" si="8"/>
        <v>0</v>
      </c>
    </row>
    <row r="20" spans="1:35" ht="15" customHeight="1">
      <c r="A20" s="2">
        <v>16</v>
      </c>
      <c r="B20" s="2">
        <v>16</v>
      </c>
      <c r="C20" s="2">
        <v>14</v>
      </c>
      <c r="D20" s="2">
        <v>16</v>
      </c>
      <c r="E20" s="2">
        <v>16</v>
      </c>
      <c r="F20" s="2">
        <v>16</v>
      </c>
      <c r="G20" s="17">
        <v>17</v>
      </c>
      <c r="H20" s="25" t="s">
        <v>20</v>
      </c>
      <c r="I20" s="28">
        <f t="shared" si="0"/>
        <v>223</v>
      </c>
      <c r="J20" s="36">
        <f t="shared" si="1"/>
        <v>223</v>
      </c>
      <c r="K20" s="25">
        <f t="shared" si="2"/>
        <v>223</v>
      </c>
      <c r="L20" s="30">
        <f t="shared" si="3"/>
        <v>223</v>
      </c>
      <c r="M20" s="30">
        <f t="shared" si="4"/>
        <v>223</v>
      </c>
      <c r="N20" s="25">
        <f t="shared" si="5"/>
        <v>223</v>
      </c>
      <c r="O20" s="25">
        <f t="shared" si="6"/>
        <v>223</v>
      </c>
      <c r="P20" s="25">
        <f t="shared" si="7"/>
        <v>223</v>
      </c>
      <c r="Q20" s="32">
        <v>223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5">
        <f t="shared" si="8"/>
        <v>0</v>
      </c>
    </row>
    <row r="21" spans="1:35" ht="15" customHeight="1">
      <c r="A21" s="2">
        <v>23</v>
      </c>
      <c r="B21" s="2">
        <v>22</v>
      </c>
      <c r="C21" s="2">
        <v>27</v>
      </c>
      <c r="D21" s="2">
        <v>19</v>
      </c>
      <c r="E21" s="2">
        <v>20</v>
      </c>
      <c r="F21" s="2">
        <v>20</v>
      </c>
      <c r="G21" s="17">
        <v>18</v>
      </c>
      <c r="H21" s="25" t="s">
        <v>92</v>
      </c>
      <c r="I21" s="28">
        <f t="shared" si="0"/>
        <v>220</v>
      </c>
      <c r="J21" s="36">
        <f t="shared" si="1"/>
        <v>220</v>
      </c>
      <c r="K21" s="25">
        <f t="shared" si="2"/>
        <v>220</v>
      </c>
      <c r="L21" s="30">
        <f t="shared" si="3"/>
        <v>220</v>
      </c>
      <c r="M21" s="30">
        <f t="shared" si="4"/>
        <v>220</v>
      </c>
      <c r="N21" s="25">
        <f t="shared" si="5"/>
        <v>220</v>
      </c>
      <c r="O21" s="25">
        <f t="shared" si="6"/>
        <v>220</v>
      </c>
      <c r="P21" s="25">
        <f t="shared" si="7"/>
        <v>219</v>
      </c>
      <c r="Q21" s="32">
        <v>217</v>
      </c>
      <c r="R21" s="30"/>
      <c r="S21" s="30">
        <v>2</v>
      </c>
      <c r="T21" s="30"/>
      <c r="U21" s="30"/>
      <c r="V21" s="30">
        <v>1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5">
        <f t="shared" si="8"/>
        <v>0</v>
      </c>
    </row>
    <row r="22" spans="1:35" ht="15" customHeight="1">
      <c r="A22" s="2">
        <v>17</v>
      </c>
      <c r="B22" s="2">
        <v>17</v>
      </c>
      <c r="C22" s="2">
        <v>16</v>
      </c>
      <c r="D22" s="2">
        <v>17</v>
      </c>
      <c r="E22" s="2">
        <v>17</v>
      </c>
      <c r="F22" s="2">
        <v>18</v>
      </c>
      <c r="G22" s="17">
        <v>19</v>
      </c>
      <c r="H22" s="25" t="s">
        <v>218</v>
      </c>
      <c r="I22" s="28">
        <f t="shared" si="0"/>
        <v>218</v>
      </c>
      <c r="J22" s="36">
        <f t="shared" si="1"/>
        <v>218</v>
      </c>
      <c r="K22" s="25">
        <f t="shared" si="2"/>
        <v>187</v>
      </c>
      <c r="L22" s="30">
        <f t="shared" si="3"/>
        <v>167</v>
      </c>
      <c r="M22" s="30">
        <f t="shared" si="4"/>
        <v>161</v>
      </c>
      <c r="N22" s="25">
        <f t="shared" si="5"/>
        <v>151</v>
      </c>
      <c r="O22" s="25">
        <f t="shared" si="6"/>
        <v>121</v>
      </c>
      <c r="P22" s="25">
        <f t="shared" si="7"/>
        <v>93</v>
      </c>
      <c r="Q22" s="32">
        <v>73</v>
      </c>
      <c r="R22" s="30">
        <v>5</v>
      </c>
      <c r="S22" s="30">
        <v>15</v>
      </c>
      <c r="T22" s="30"/>
      <c r="U22" s="30">
        <v>12</v>
      </c>
      <c r="V22" s="30">
        <v>16</v>
      </c>
      <c r="W22" s="30">
        <v>14</v>
      </c>
      <c r="X22" s="30">
        <v>16</v>
      </c>
      <c r="Y22" s="30">
        <v>2</v>
      </c>
      <c r="Z22" s="30">
        <v>8</v>
      </c>
      <c r="AA22" s="30">
        <v>1</v>
      </c>
      <c r="AB22" s="30">
        <v>5</v>
      </c>
      <c r="AC22" s="30">
        <v>8</v>
      </c>
      <c r="AD22" s="30">
        <v>12</v>
      </c>
      <c r="AE22" s="30">
        <v>18</v>
      </c>
      <c r="AF22" s="30">
        <v>13</v>
      </c>
      <c r="AG22" s="30"/>
      <c r="AH22" s="30"/>
      <c r="AI22" s="35">
        <f t="shared" si="8"/>
        <v>0</v>
      </c>
    </row>
    <row r="23" spans="1:35" ht="15" customHeight="1">
      <c r="A23" s="2">
        <v>18</v>
      </c>
      <c r="B23" s="2">
        <v>18</v>
      </c>
      <c r="C23" s="2">
        <v>19</v>
      </c>
      <c r="D23" s="2">
        <v>18</v>
      </c>
      <c r="E23" s="2">
        <v>18</v>
      </c>
      <c r="F23" s="2">
        <v>19</v>
      </c>
      <c r="G23" s="17">
        <v>20</v>
      </c>
      <c r="H23" s="28" t="s">
        <v>108</v>
      </c>
      <c r="I23" s="28">
        <f t="shared" si="0"/>
        <v>201</v>
      </c>
      <c r="J23" s="36">
        <f t="shared" si="1"/>
        <v>201</v>
      </c>
      <c r="K23" s="25">
        <f t="shared" si="2"/>
        <v>201</v>
      </c>
      <c r="L23" s="30">
        <f t="shared" si="3"/>
        <v>201</v>
      </c>
      <c r="M23" s="30">
        <f t="shared" si="4"/>
        <v>201</v>
      </c>
      <c r="N23" s="25">
        <f t="shared" si="5"/>
        <v>201</v>
      </c>
      <c r="O23" s="25">
        <f t="shared" si="6"/>
        <v>201</v>
      </c>
      <c r="P23" s="25">
        <f t="shared" si="7"/>
        <v>201</v>
      </c>
      <c r="Q23" s="32">
        <v>200</v>
      </c>
      <c r="R23" s="30"/>
      <c r="S23" s="30">
        <v>1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5">
        <f t="shared" si="8"/>
        <v>0</v>
      </c>
    </row>
    <row r="24" spans="1:35" ht="15" customHeight="1">
      <c r="A24" s="2">
        <v>19</v>
      </c>
      <c r="B24" s="2">
        <v>18</v>
      </c>
      <c r="C24" s="2">
        <v>18</v>
      </c>
      <c r="D24" s="2">
        <v>19</v>
      </c>
      <c r="E24" s="2">
        <v>21</v>
      </c>
      <c r="F24" s="2">
        <v>21</v>
      </c>
      <c r="G24" s="17">
        <v>21</v>
      </c>
      <c r="H24" s="28" t="s">
        <v>101</v>
      </c>
      <c r="I24" s="28">
        <f t="shared" si="0"/>
        <v>200</v>
      </c>
      <c r="J24" s="36">
        <f t="shared" si="1"/>
        <v>200</v>
      </c>
      <c r="K24" s="25">
        <f t="shared" si="2"/>
        <v>200</v>
      </c>
      <c r="L24" s="30">
        <f t="shared" si="3"/>
        <v>199</v>
      </c>
      <c r="M24" s="30">
        <f t="shared" si="4"/>
        <v>198</v>
      </c>
      <c r="N24" s="25">
        <f t="shared" si="5"/>
        <v>192</v>
      </c>
      <c r="O24" s="25">
        <f t="shared" si="6"/>
        <v>192</v>
      </c>
      <c r="P24" s="25">
        <f t="shared" si="7"/>
        <v>190</v>
      </c>
      <c r="Q24" s="32">
        <v>188</v>
      </c>
      <c r="R24" s="30"/>
      <c r="S24" s="30">
        <v>2</v>
      </c>
      <c r="T24" s="30"/>
      <c r="U24" s="30"/>
      <c r="V24" s="30">
        <v>2</v>
      </c>
      <c r="W24" s="30"/>
      <c r="X24" s="30"/>
      <c r="Y24" s="30">
        <v>1</v>
      </c>
      <c r="Z24" s="30">
        <v>5</v>
      </c>
      <c r="AA24" s="30"/>
      <c r="AB24" s="30">
        <v>1</v>
      </c>
      <c r="AC24" s="30"/>
      <c r="AD24" s="30">
        <v>1</v>
      </c>
      <c r="AE24" s="30"/>
      <c r="AF24" s="30"/>
      <c r="AG24" s="30"/>
      <c r="AH24" s="30"/>
      <c r="AI24" s="35">
        <f t="shared" si="8"/>
        <v>0</v>
      </c>
    </row>
    <row r="25" spans="1:35" ht="15" customHeight="1">
      <c r="A25" s="2">
        <v>22</v>
      </c>
      <c r="B25" s="2">
        <v>21</v>
      </c>
      <c r="C25" s="2">
        <v>30</v>
      </c>
      <c r="D25" s="2">
        <v>23</v>
      </c>
      <c r="E25" s="2">
        <v>24</v>
      </c>
      <c r="F25" s="2">
        <v>25</v>
      </c>
      <c r="G25" s="17">
        <v>22</v>
      </c>
      <c r="H25" s="25" t="s">
        <v>224</v>
      </c>
      <c r="I25" s="28">
        <f t="shared" si="0"/>
        <v>198</v>
      </c>
      <c r="J25" s="36">
        <f t="shared" si="1"/>
        <v>191</v>
      </c>
      <c r="K25" s="25">
        <f t="shared" si="2"/>
        <v>190</v>
      </c>
      <c r="L25" s="30">
        <f t="shared" si="3"/>
        <v>188</v>
      </c>
      <c r="M25" s="30">
        <f t="shared" si="4"/>
        <v>177</v>
      </c>
      <c r="N25" s="25">
        <f t="shared" si="5"/>
        <v>154</v>
      </c>
      <c r="O25" s="25">
        <f t="shared" si="6"/>
        <v>122</v>
      </c>
      <c r="P25" s="25">
        <f t="shared" si="7"/>
        <v>87</v>
      </c>
      <c r="Q25" s="32">
        <v>57</v>
      </c>
      <c r="R25" s="30">
        <v>7</v>
      </c>
      <c r="S25" s="30">
        <v>6</v>
      </c>
      <c r="T25" s="30">
        <v>17</v>
      </c>
      <c r="U25" s="30">
        <v>21</v>
      </c>
      <c r="V25" s="30">
        <v>14</v>
      </c>
      <c r="W25" s="30">
        <v>18</v>
      </c>
      <c r="X25" s="30">
        <v>14</v>
      </c>
      <c r="Y25" s="30">
        <v>17</v>
      </c>
      <c r="Z25" s="30">
        <v>6</v>
      </c>
      <c r="AA25" s="30">
        <v>4</v>
      </c>
      <c r="AB25" s="30">
        <v>7</v>
      </c>
      <c r="AC25" s="30">
        <v>1</v>
      </c>
      <c r="AD25" s="30">
        <v>1</v>
      </c>
      <c r="AE25" s="30">
        <v>1</v>
      </c>
      <c r="AF25" s="30"/>
      <c r="AG25" s="30">
        <v>4</v>
      </c>
      <c r="AH25" s="30">
        <v>3</v>
      </c>
      <c r="AI25" s="35">
        <f t="shared" si="8"/>
        <v>7</v>
      </c>
    </row>
    <row r="26" spans="1:35" ht="15" customHeight="1">
      <c r="A26" s="2">
        <v>42</v>
      </c>
      <c r="B26" s="2">
        <v>41</v>
      </c>
      <c r="C26" s="2">
        <v>98</v>
      </c>
      <c r="D26" s="2">
        <v>30</v>
      </c>
      <c r="E26" s="2">
        <v>25</v>
      </c>
      <c r="F26" s="2">
        <v>22</v>
      </c>
      <c r="G26" s="17">
        <v>23</v>
      </c>
      <c r="H26" s="25" t="s">
        <v>214</v>
      </c>
      <c r="I26" s="28">
        <f t="shared" si="0"/>
        <v>197</v>
      </c>
      <c r="J26" s="36">
        <f t="shared" si="1"/>
        <v>197</v>
      </c>
      <c r="K26" s="25">
        <f t="shared" si="2"/>
        <v>179</v>
      </c>
      <c r="L26" s="30">
        <f t="shared" si="3"/>
        <v>160</v>
      </c>
      <c r="M26" s="30">
        <f t="shared" si="4"/>
        <v>142</v>
      </c>
      <c r="N26" s="25">
        <f t="shared" si="5"/>
        <v>120</v>
      </c>
      <c r="O26" s="25">
        <f t="shared" si="6"/>
        <v>111</v>
      </c>
      <c r="P26" s="25">
        <f t="shared" si="7"/>
        <v>83</v>
      </c>
      <c r="Q26" s="32">
        <v>42</v>
      </c>
      <c r="R26" s="30">
        <v>25</v>
      </c>
      <c r="S26" s="30">
        <v>3</v>
      </c>
      <c r="T26" s="30">
        <v>13</v>
      </c>
      <c r="U26" s="30">
        <v>24</v>
      </c>
      <c r="V26" s="30">
        <v>4</v>
      </c>
      <c r="W26" s="30">
        <v>2</v>
      </c>
      <c r="X26" s="30">
        <v>7</v>
      </c>
      <c r="Y26" s="30">
        <v>20</v>
      </c>
      <c r="Z26" s="30">
        <v>2</v>
      </c>
      <c r="AA26" s="30">
        <v>17</v>
      </c>
      <c r="AB26" s="30">
        <v>1</v>
      </c>
      <c r="AC26" s="30">
        <v>17</v>
      </c>
      <c r="AD26" s="30">
        <v>2</v>
      </c>
      <c r="AE26" s="30">
        <v>16</v>
      </c>
      <c r="AF26" s="30">
        <v>2</v>
      </c>
      <c r="AG26" s="30"/>
      <c r="AH26" s="30"/>
      <c r="AI26" s="35">
        <f t="shared" si="8"/>
        <v>0</v>
      </c>
    </row>
    <row r="27" spans="1:35" ht="15">
      <c r="A27" s="2">
        <v>20</v>
      </c>
      <c r="B27" s="2">
        <v>19</v>
      </c>
      <c r="C27" s="2">
        <v>19</v>
      </c>
      <c r="D27" s="2">
        <v>21</v>
      </c>
      <c r="E27" s="2">
        <v>22</v>
      </c>
      <c r="F27" s="2">
        <v>22</v>
      </c>
      <c r="G27" s="17">
        <v>24</v>
      </c>
      <c r="H27" s="25" t="s">
        <v>53</v>
      </c>
      <c r="I27" s="28">
        <f t="shared" si="0"/>
        <v>196</v>
      </c>
      <c r="J27" s="36">
        <f t="shared" si="1"/>
        <v>192</v>
      </c>
      <c r="K27" s="25">
        <f t="shared" si="2"/>
        <v>186</v>
      </c>
      <c r="L27" s="30">
        <f t="shared" si="3"/>
        <v>183</v>
      </c>
      <c r="M27" s="30">
        <f t="shared" si="4"/>
        <v>180</v>
      </c>
      <c r="N27" s="25">
        <f t="shared" si="5"/>
        <v>178</v>
      </c>
      <c r="O27" s="25">
        <f t="shared" si="6"/>
        <v>172</v>
      </c>
      <c r="P27" s="25">
        <f t="shared" si="7"/>
        <v>160</v>
      </c>
      <c r="Q27" s="32">
        <v>147</v>
      </c>
      <c r="R27" s="30"/>
      <c r="S27" s="30">
        <v>13</v>
      </c>
      <c r="T27" s="30"/>
      <c r="U27" s="30">
        <v>1</v>
      </c>
      <c r="V27" s="30">
        <v>11</v>
      </c>
      <c r="W27" s="30"/>
      <c r="X27" s="30">
        <v>6</v>
      </c>
      <c r="Y27" s="30"/>
      <c r="Z27" s="30">
        <v>2</v>
      </c>
      <c r="AA27" s="30"/>
      <c r="AB27" s="30">
        <v>3</v>
      </c>
      <c r="AC27" s="30"/>
      <c r="AD27" s="30">
        <v>3</v>
      </c>
      <c r="AE27" s="30">
        <v>1</v>
      </c>
      <c r="AF27" s="30">
        <v>5</v>
      </c>
      <c r="AG27" s="30">
        <v>0</v>
      </c>
      <c r="AH27" s="30">
        <v>4</v>
      </c>
      <c r="AI27" s="35">
        <f t="shared" si="8"/>
        <v>4</v>
      </c>
    </row>
    <row r="28" spans="1:35" ht="15" customHeight="1">
      <c r="A28" s="2">
        <v>43</v>
      </c>
      <c r="B28" s="2">
        <v>73</v>
      </c>
      <c r="C28" s="2">
        <v>83</v>
      </c>
      <c r="D28" s="2">
        <v>33</v>
      </c>
      <c r="E28" s="2">
        <v>30</v>
      </c>
      <c r="F28" s="2">
        <v>28</v>
      </c>
      <c r="G28" s="17">
        <v>25</v>
      </c>
      <c r="H28" s="25" t="s">
        <v>4</v>
      </c>
      <c r="I28" s="28">
        <f t="shared" si="0"/>
        <v>191</v>
      </c>
      <c r="J28" s="36">
        <f t="shared" si="1"/>
        <v>191</v>
      </c>
      <c r="K28" s="25">
        <f t="shared" si="2"/>
        <v>191</v>
      </c>
      <c r="L28" s="30">
        <f t="shared" si="3"/>
        <v>191</v>
      </c>
      <c r="M28" s="30">
        <f t="shared" si="4"/>
        <v>191</v>
      </c>
      <c r="N28" s="25">
        <f t="shared" si="5"/>
        <v>191</v>
      </c>
      <c r="O28" s="25">
        <f t="shared" si="6"/>
        <v>191</v>
      </c>
      <c r="P28" s="25">
        <f t="shared" si="7"/>
        <v>191</v>
      </c>
      <c r="Q28" s="32">
        <v>191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5">
        <f t="shared" si="8"/>
        <v>0</v>
      </c>
    </row>
    <row r="29" spans="1:35" ht="15" customHeight="1">
      <c r="A29" s="2">
        <v>21</v>
      </c>
      <c r="B29" s="2">
        <v>20</v>
      </c>
      <c r="C29" s="2">
        <v>21</v>
      </c>
      <c r="D29" s="2">
        <v>22</v>
      </c>
      <c r="E29" s="2">
        <v>23</v>
      </c>
      <c r="F29" s="2">
        <v>24</v>
      </c>
      <c r="G29" s="17">
        <v>26</v>
      </c>
      <c r="H29" s="25" t="s">
        <v>140</v>
      </c>
      <c r="I29" s="28">
        <f t="shared" si="0"/>
        <v>188</v>
      </c>
      <c r="J29" s="36">
        <f t="shared" si="1"/>
        <v>188</v>
      </c>
      <c r="K29" s="25">
        <f t="shared" si="2"/>
        <v>188</v>
      </c>
      <c r="L29" s="30">
        <f t="shared" si="3"/>
        <v>188</v>
      </c>
      <c r="M29" s="30">
        <f t="shared" si="4"/>
        <v>188</v>
      </c>
      <c r="N29" s="25">
        <f t="shared" si="5"/>
        <v>188</v>
      </c>
      <c r="O29" s="25">
        <f t="shared" si="6"/>
        <v>188</v>
      </c>
      <c r="P29" s="25">
        <f t="shared" si="7"/>
        <v>188</v>
      </c>
      <c r="Q29" s="32">
        <v>188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5">
        <f t="shared" si="8"/>
        <v>0</v>
      </c>
    </row>
    <row r="30" spans="1:35" ht="15" customHeight="1">
      <c r="A30" s="2">
        <v>54</v>
      </c>
      <c r="B30" s="2">
        <v>80</v>
      </c>
      <c r="C30" s="2">
        <v>110</v>
      </c>
      <c r="D30" s="2">
        <v>48</v>
      </c>
      <c r="E30" s="2">
        <v>39</v>
      </c>
      <c r="F30" s="2">
        <v>32</v>
      </c>
      <c r="G30" s="17">
        <v>27</v>
      </c>
      <c r="H30" s="25" t="s">
        <v>43</v>
      </c>
      <c r="I30" s="28">
        <f t="shared" si="0"/>
        <v>185</v>
      </c>
      <c r="J30" s="36">
        <f t="shared" si="1"/>
        <v>185</v>
      </c>
      <c r="K30" s="25">
        <f t="shared" si="2"/>
        <v>185</v>
      </c>
      <c r="L30" s="30">
        <f t="shared" si="3"/>
        <v>185</v>
      </c>
      <c r="M30" s="30">
        <f t="shared" si="4"/>
        <v>185</v>
      </c>
      <c r="N30" s="25">
        <f t="shared" si="5"/>
        <v>185</v>
      </c>
      <c r="O30" s="25">
        <f t="shared" si="6"/>
        <v>185</v>
      </c>
      <c r="P30" s="25">
        <f t="shared" si="7"/>
        <v>185</v>
      </c>
      <c r="Q30" s="32">
        <v>185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5">
        <f t="shared" si="8"/>
        <v>0</v>
      </c>
    </row>
    <row r="31" spans="1:35" ht="15" customHeight="1">
      <c r="A31" s="2">
        <v>23</v>
      </c>
      <c r="B31" s="2">
        <v>22</v>
      </c>
      <c r="C31" s="2">
        <v>23</v>
      </c>
      <c r="D31" s="2">
        <v>25</v>
      </c>
      <c r="E31" s="2">
        <v>26</v>
      </c>
      <c r="F31" s="2">
        <v>26</v>
      </c>
      <c r="G31" s="17">
        <v>28</v>
      </c>
      <c r="H31" s="25" t="s">
        <v>145</v>
      </c>
      <c r="I31" s="28">
        <f t="shared" si="0"/>
        <v>172</v>
      </c>
      <c r="J31" s="36">
        <f t="shared" si="1"/>
        <v>172</v>
      </c>
      <c r="K31" s="25">
        <f t="shared" si="2"/>
        <v>172</v>
      </c>
      <c r="L31" s="30">
        <f t="shared" si="3"/>
        <v>172</v>
      </c>
      <c r="M31" s="30">
        <f t="shared" si="4"/>
        <v>172</v>
      </c>
      <c r="N31" s="25">
        <f t="shared" si="5"/>
        <v>170</v>
      </c>
      <c r="O31" s="25">
        <f t="shared" si="6"/>
        <v>170</v>
      </c>
      <c r="P31" s="25">
        <f t="shared" si="7"/>
        <v>170</v>
      </c>
      <c r="Q31" s="32">
        <v>169</v>
      </c>
      <c r="R31" s="30"/>
      <c r="S31" s="30">
        <v>1</v>
      </c>
      <c r="T31" s="30"/>
      <c r="U31" s="30"/>
      <c r="V31" s="30"/>
      <c r="W31" s="30"/>
      <c r="X31" s="30"/>
      <c r="Y31" s="30"/>
      <c r="Z31" s="30">
        <v>2</v>
      </c>
      <c r="AA31" s="30"/>
      <c r="AB31" s="30"/>
      <c r="AC31" s="30"/>
      <c r="AD31" s="30"/>
      <c r="AE31" s="30"/>
      <c r="AF31" s="30"/>
      <c r="AG31" s="30"/>
      <c r="AH31" s="30"/>
      <c r="AI31" s="35">
        <f t="shared" si="8"/>
        <v>0</v>
      </c>
    </row>
    <row r="32" spans="1:35" ht="15" customHeight="1">
      <c r="A32" s="2">
        <v>23</v>
      </c>
      <c r="B32" s="2">
        <v>22</v>
      </c>
      <c r="C32" s="2">
        <v>22</v>
      </c>
      <c r="D32" s="2">
        <v>25</v>
      </c>
      <c r="E32" s="2">
        <v>27</v>
      </c>
      <c r="F32" s="2">
        <v>27</v>
      </c>
      <c r="G32" s="17">
        <v>29</v>
      </c>
      <c r="H32" s="25" t="s">
        <v>45</v>
      </c>
      <c r="I32" s="28">
        <f t="shared" si="0"/>
        <v>170</v>
      </c>
      <c r="J32" s="36">
        <f t="shared" si="1"/>
        <v>170</v>
      </c>
      <c r="K32" s="25">
        <f t="shared" si="2"/>
        <v>170</v>
      </c>
      <c r="L32" s="30">
        <f t="shared" si="3"/>
        <v>170</v>
      </c>
      <c r="M32" s="30">
        <f t="shared" si="4"/>
        <v>170</v>
      </c>
      <c r="N32" s="25">
        <f t="shared" si="5"/>
        <v>170</v>
      </c>
      <c r="O32" s="25">
        <f t="shared" si="6"/>
        <v>170</v>
      </c>
      <c r="P32" s="25">
        <f t="shared" si="7"/>
        <v>170</v>
      </c>
      <c r="Q32" s="32">
        <v>170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5">
        <f t="shared" si="8"/>
        <v>0</v>
      </c>
    </row>
    <row r="33" spans="1:35" ht="15" customHeight="1">
      <c r="A33" s="2">
        <v>26</v>
      </c>
      <c r="B33" s="2">
        <v>25</v>
      </c>
      <c r="C33" s="2">
        <v>24</v>
      </c>
      <c r="D33" s="2">
        <v>27</v>
      </c>
      <c r="E33" s="2">
        <v>28</v>
      </c>
      <c r="F33" s="2">
        <v>29</v>
      </c>
      <c r="G33" s="17">
        <v>30</v>
      </c>
      <c r="H33" s="25" t="s">
        <v>151</v>
      </c>
      <c r="I33" s="28">
        <f t="shared" si="0"/>
        <v>163</v>
      </c>
      <c r="J33" s="36">
        <f t="shared" si="1"/>
        <v>163</v>
      </c>
      <c r="K33" s="25">
        <f t="shared" si="2"/>
        <v>163</v>
      </c>
      <c r="L33" s="30">
        <f t="shared" si="3"/>
        <v>163</v>
      </c>
      <c r="M33" s="30">
        <f t="shared" si="4"/>
        <v>163</v>
      </c>
      <c r="N33" s="25">
        <f t="shared" si="5"/>
        <v>163</v>
      </c>
      <c r="O33" s="25">
        <f t="shared" si="6"/>
        <v>163</v>
      </c>
      <c r="P33" s="25">
        <f t="shared" si="7"/>
        <v>163</v>
      </c>
      <c r="Q33" s="32">
        <v>163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5">
        <f t="shared" si="8"/>
        <v>0</v>
      </c>
    </row>
    <row r="34" spans="1:35" ht="15">
      <c r="A34" s="2">
        <v>27</v>
      </c>
      <c r="B34" s="2">
        <v>26</v>
      </c>
      <c r="C34" s="2">
        <v>25</v>
      </c>
      <c r="D34" s="2">
        <v>28</v>
      </c>
      <c r="E34" s="2">
        <v>29</v>
      </c>
      <c r="F34" s="2">
        <v>30</v>
      </c>
      <c r="G34" s="17">
        <v>31</v>
      </c>
      <c r="H34" s="25" t="s">
        <v>5</v>
      </c>
      <c r="I34" s="28">
        <f t="shared" si="0"/>
        <v>162</v>
      </c>
      <c r="J34" s="36">
        <f t="shared" si="1"/>
        <v>162</v>
      </c>
      <c r="K34" s="25">
        <f t="shared" si="2"/>
        <v>162</v>
      </c>
      <c r="L34" s="30">
        <f t="shared" si="3"/>
        <v>162</v>
      </c>
      <c r="M34" s="30">
        <f t="shared" si="4"/>
        <v>162</v>
      </c>
      <c r="N34" s="25">
        <f t="shared" si="5"/>
        <v>162</v>
      </c>
      <c r="O34" s="25">
        <f t="shared" si="6"/>
        <v>162</v>
      </c>
      <c r="P34" s="25">
        <f t="shared" si="7"/>
        <v>162</v>
      </c>
      <c r="Q34" s="32">
        <v>162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5">
        <f t="shared" si="8"/>
        <v>0</v>
      </c>
    </row>
    <row r="35" spans="1:35" ht="15">
      <c r="A35" s="2">
        <v>28</v>
      </c>
      <c r="B35" s="2">
        <v>27</v>
      </c>
      <c r="C35" s="2">
        <v>26</v>
      </c>
      <c r="D35" s="2">
        <v>29</v>
      </c>
      <c r="E35" s="2">
        <v>30</v>
      </c>
      <c r="F35" s="2">
        <v>31</v>
      </c>
      <c r="G35" s="17">
        <v>31</v>
      </c>
      <c r="H35" s="25" t="s">
        <v>132</v>
      </c>
      <c r="I35" s="28">
        <f t="shared" si="0"/>
        <v>162</v>
      </c>
      <c r="J35" s="36">
        <f t="shared" si="1"/>
        <v>162</v>
      </c>
      <c r="K35" s="25">
        <f t="shared" si="2"/>
        <v>160</v>
      </c>
      <c r="L35" s="30">
        <f t="shared" si="3"/>
        <v>157</v>
      </c>
      <c r="M35" s="30">
        <f t="shared" si="4"/>
        <v>147</v>
      </c>
      <c r="N35" s="25">
        <f t="shared" si="5"/>
        <v>136</v>
      </c>
      <c r="O35" s="25">
        <f t="shared" si="6"/>
        <v>129</v>
      </c>
      <c r="P35" s="25">
        <f t="shared" si="7"/>
        <v>129</v>
      </c>
      <c r="Q35" s="32">
        <v>121</v>
      </c>
      <c r="R35" s="30"/>
      <c r="S35" s="30">
        <v>8</v>
      </c>
      <c r="T35" s="30"/>
      <c r="U35" s="30"/>
      <c r="V35" s="30"/>
      <c r="W35" s="30"/>
      <c r="X35" s="30">
        <v>7</v>
      </c>
      <c r="Y35" s="30"/>
      <c r="Z35" s="30">
        <v>11</v>
      </c>
      <c r="AA35" s="30"/>
      <c r="AB35" s="30">
        <v>10</v>
      </c>
      <c r="AC35" s="30"/>
      <c r="AD35" s="30">
        <v>3</v>
      </c>
      <c r="AE35" s="30"/>
      <c r="AF35" s="30">
        <v>2</v>
      </c>
      <c r="AG35" s="30"/>
      <c r="AH35" s="30"/>
      <c r="AI35" s="35">
        <f t="shared" si="8"/>
        <v>0</v>
      </c>
    </row>
    <row r="36" spans="1:35" ht="15">
      <c r="A36" s="2">
        <v>40</v>
      </c>
      <c r="B36" s="2">
        <v>39</v>
      </c>
      <c r="C36" s="2">
        <v>40</v>
      </c>
      <c r="D36" s="2">
        <v>39</v>
      </c>
      <c r="E36" s="2">
        <v>35</v>
      </c>
      <c r="F36" s="2">
        <v>33</v>
      </c>
      <c r="G36" s="17">
        <v>33</v>
      </c>
      <c r="H36" s="25" t="s">
        <v>96</v>
      </c>
      <c r="I36" s="28">
        <f t="shared" si="0"/>
        <v>161</v>
      </c>
      <c r="J36" s="36">
        <f aca="true" t="shared" si="9" ref="J36:J67">SUM(K36+AE36+AF36)</f>
        <v>161</v>
      </c>
      <c r="K36" s="25">
        <f aca="true" t="shared" si="10" ref="K36:K67">SUM(L36+AC36+AD36)</f>
        <v>161</v>
      </c>
      <c r="L36" s="30">
        <f aca="true" t="shared" si="11" ref="L36:L67">SUM(M36+AA36+AB36)</f>
        <v>161</v>
      </c>
      <c r="M36" s="30">
        <f aca="true" t="shared" si="12" ref="M36:M67">SUM(N36+Y36+Z36)</f>
        <v>161</v>
      </c>
      <c r="N36" s="25">
        <f aca="true" t="shared" si="13" ref="N36:N67">SUM(O36+W36+X36)</f>
        <v>161</v>
      </c>
      <c r="O36" s="25">
        <f t="shared" si="6"/>
        <v>161</v>
      </c>
      <c r="P36" s="25">
        <f t="shared" si="7"/>
        <v>161</v>
      </c>
      <c r="Q36" s="32">
        <v>161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5">
        <f t="shared" si="8"/>
        <v>0</v>
      </c>
    </row>
    <row r="37" spans="1:35" ht="15" customHeight="1">
      <c r="A37" s="2">
        <v>29</v>
      </c>
      <c r="B37" s="2">
        <v>28</v>
      </c>
      <c r="C37" s="2">
        <v>36</v>
      </c>
      <c r="D37" s="2">
        <v>30</v>
      </c>
      <c r="E37" s="2">
        <v>32</v>
      </c>
      <c r="F37" s="2">
        <v>34</v>
      </c>
      <c r="G37" s="17">
        <v>34</v>
      </c>
      <c r="H37" s="25" t="s">
        <v>192</v>
      </c>
      <c r="I37" s="28">
        <f t="shared" si="0"/>
        <v>154</v>
      </c>
      <c r="J37" s="36">
        <f t="shared" si="9"/>
        <v>154</v>
      </c>
      <c r="K37" s="25">
        <f t="shared" si="10"/>
        <v>154</v>
      </c>
      <c r="L37" s="30">
        <f t="shared" si="11"/>
        <v>154</v>
      </c>
      <c r="M37" s="30">
        <f t="shared" si="12"/>
        <v>154</v>
      </c>
      <c r="N37" s="25">
        <f t="shared" si="13"/>
        <v>154</v>
      </c>
      <c r="O37" s="25">
        <f t="shared" si="6"/>
        <v>154</v>
      </c>
      <c r="P37" s="25">
        <f t="shared" si="7"/>
        <v>152</v>
      </c>
      <c r="Q37" s="32">
        <v>133</v>
      </c>
      <c r="R37" s="30">
        <v>16</v>
      </c>
      <c r="S37" s="30">
        <v>3</v>
      </c>
      <c r="T37" s="30"/>
      <c r="U37" s="30">
        <v>2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5">
        <f t="shared" si="8"/>
        <v>0</v>
      </c>
    </row>
    <row r="38" spans="1:35" ht="15">
      <c r="A38" s="2">
        <v>30</v>
      </c>
      <c r="B38" s="2">
        <v>29</v>
      </c>
      <c r="C38" s="2">
        <v>27</v>
      </c>
      <c r="D38" s="2">
        <v>32</v>
      </c>
      <c r="E38" s="2">
        <v>33</v>
      </c>
      <c r="F38" s="2">
        <v>35</v>
      </c>
      <c r="G38" s="17">
        <v>35</v>
      </c>
      <c r="H38" s="25" t="s">
        <v>150</v>
      </c>
      <c r="I38" s="28">
        <f t="shared" si="0"/>
        <v>153</v>
      </c>
      <c r="J38" s="36">
        <f t="shared" si="9"/>
        <v>153</v>
      </c>
      <c r="K38" s="25">
        <f t="shared" si="10"/>
        <v>153</v>
      </c>
      <c r="L38" s="30">
        <f t="shared" si="11"/>
        <v>153</v>
      </c>
      <c r="M38" s="30">
        <f t="shared" si="12"/>
        <v>153</v>
      </c>
      <c r="N38" s="25">
        <f t="shared" si="13"/>
        <v>153</v>
      </c>
      <c r="O38" s="25">
        <f t="shared" si="6"/>
        <v>153</v>
      </c>
      <c r="P38" s="25">
        <f t="shared" si="7"/>
        <v>153</v>
      </c>
      <c r="Q38" s="32">
        <v>153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5">
        <f t="shared" si="8"/>
        <v>0</v>
      </c>
    </row>
    <row r="39" spans="1:35" ht="15" customHeight="1">
      <c r="A39" s="2">
        <v>31</v>
      </c>
      <c r="B39" s="2">
        <v>30</v>
      </c>
      <c r="C39" s="2">
        <v>29</v>
      </c>
      <c r="D39" s="2">
        <v>34</v>
      </c>
      <c r="E39" s="2">
        <v>34</v>
      </c>
      <c r="F39" s="2">
        <v>36</v>
      </c>
      <c r="G39" s="17">
        <v>36</v>
      </c>
      <c r="H39" s="25" t="s">
        <v>31</v>
      </c>
      <c r="I39" s="28">
        <f t="shared" si="0"/>
        <v>150</v>
      </c>
      <c r="J39" s="36">
        <f t="shared" si="9"/>
        <v>150</v>
      </c>
      <c r="K39" s="25">
        <f t="shared" si="10"/>
        <v>150</v>
      </c>
      <c r="L39" s="30">
        <f t="shared" si="11"/>
        <v>150</v>
      </c>
      <c r="M39" s="30">
        <f t="shared" si="12"/>
        <v>150</v>
      </c>
      <c r="N39" s="25">
        <f t="shared" si="13"/>
        <v>150</v>
      </c>
      <c r="O39" s="25">
        <f t="shared" si="6"/>
        <v>150</v>
      </c>
      <c r="P39" s="25">
        <f t="shared" si="7"/>
        <v>150</v>
      </c>
      <c r="Q39" s="32">
        <v>150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5">
        <f t="shared" si="8"/>
        <v>0</v>
      </c>
    </row>
    <row r="40" spans="1:35" ht="15" customHeight="1">
      <c r="A40" s="2">
        <v>41</v>
      </c>
      <c r="B40" s="2">
        <v>40</v>
      </c>
      <c r="C40" s="2">
        <v>38</v>
      </c>
      <c r="D40" s="2">
        <v>44</v>
      </c>
      <c r="E40" s="2">
        <v>46</v>
      </c>
      <c r="F40" s="2">
        <v>47</v>
      </c>
      <c r="G40" s="17">
        <v>37</v>
      </c>
      <c r="H40" s="28" t="s">
        <v>212</v>
      </c>
      <c r="I40" s="28">
        <f t="shared" si="0"/>
        <v>148</v>
      </c>
      <c r="J40" s="36">
        <f t="shared" si="9"/>
        <v>131</v>
      </c>
      <c r="K40" s="25">
        <f t="shared" si="10"/>
        <v>109</v>
      </c>
      <c r="L40" s="30">
        <f t="shared" si="11"/>
        <v>98</v>
      </c>
      <c r="M40" s="30">
        <f t="shared" si="12"/>
        <v>90</v>
      </c>
      <c r="N40" s="25">
        <f t="shared" si="13"/>
        <v>73</v>
      </c>
      <c r="O40" s="25">
        <f t="shared" si="6"/>
        <v>73</v>
      </c>
      <c r="P40" s="25">
        <f t="shared" si="7"/>
        <v>73</v>
      </c>
      <c r="Q40" s="32">
        <v>43</v>
      </c>
      <c r="R40" s="30">
        <v>8</v>
      </c>
      <c r="S40" s="30">
        <v>7</v>
      </c>
      <c r="T40" s="30">
        <v>15</v>
      </c>
      <c r="U40" s="30"/>
      <c r="V40" s="30"/>
      <c r="W40" s="30"/>
      <c r="X40" s="30"/>
      <c r="Y40" s="30">
        <v>15</v>
      </c>
      <c r="Z40" s="30">
        <v>2</v>
      </c>
      <c r="AA40" s="30">
        <v>4</v>
      </c>
      <c r="AB40" s="30">
        <v>4</v>
      </c>
      <c r="AC40" s="30">
        <v>8</v>
      </c>
      <c r="AD40" s="30">
        <v>3</v>
      </c>
      <c r="AE40" s="30">
        <v>18</v>
      </c>
      <c r="AF40" s="30">
        <v>4</v>
      </c>
      <c r="AG40" s="30">
        <v>15</v>
      </c>
      <c r="AH40" s="30">
        <v>2</v>
      </c>
      <c r="AI40" s="35">
        <f t="shared" si="8"/>
        <v>17</v>
      </c>
    </row>
    <row r="41" spans="1:35" ht="15" customHeight="1">
      <c r="A41" s="2">
        <v>38</v>
      </c>
      <c r="B41" s="2">
        <v>37</v>
      </c>
      <c r="C41" s="2">
        <v>38</v>
      </c>
      <c r="D41" s="2">
        <v>41</v>
      </c>
      <c r="E41" s="2">
        <v>43</v>
      </c>
      <c r="F41" s="2">
        <v>42</v>
      </c>
      <c r="G41" s="17">
        <v>38</v>
      </c>
      <c r="H41" s="25" t="s">
        <v>319</v>
      </c>
      <c r="I41" s="28">
        <f t="shared" si="0"/>
        <v>146</v>
      </c>
      <c r="J41" s="36">
        <f t="shared" si="9"/>
        <v>146</v>
      </c>
      <c r="K41" s="25">
        <f t="shared" si="10"/>
        <v>146</v>
      </c>
      <c r="L41" s="30">
        <f t="shared" si="11"/>
        <v>138</v>
      </c>
      <c r="M41" s="30">
        <f t="shared" si="12"/>
        <v>132</v>
      </c>
      <c r="N41" s="25">
        <f t="shared" si="13"/>
        <v>132</v>
      </c>
      <c r="O41" s="25">
        <f t="shared" si="6"/>
        <v>132</v>
      </c>
      <c r="P41" s="25">
        <f t="shared" si="7"/>
        <v>132</v>
      </c>
      <c r="Q41" s="32">
        <v>126</v>
      </c>
      <c r="R41" s="30">
        <v>3</v>
      </c>
      <c r="S41" s="30">
        <v>3</v>
      </c>
      <c r="T41" s="30"/>
      <c r="U41" s="30"/>
      <c r="V41" s="30"/>
      <c r="W41" s="30"/>
      <c r="X41" s="30"/>
      <c r="Y41" s="30"/>
      <c r="Z41" s="30"/>
      <c r="AA41" s="30">
        <v>6</v>
      </c>
      <c r="AB41" s="30"/>
      <c r="AC41" s="30">
        <v>8</v>
      </c>
      <c r="AD41" s="30"/>
      <c r="AE41" s="30"/>
      <c r="AF41" s="30"/>
      <c r="AG41" s="30"/>
      <c r="AH41" s="30"/>
      <c r="AI41" s="35">
        <f t="shared" si="8"/>
        <v>0</v>
      </c>
    </row>
    <row r="42" spans="1:35" ht="15" customHeight="1">
      <c r="A42" s="2">
        <v>33</v>
      </c>
      <c r="B42" s="2">
        <v>32</v>
      </c>
      <c r="C42" s="2">
        <v>31</v>
      </c>
      <c r="D42" s="2">
        <v>35</v>
      </c>
      <c r="E42" s="2">
        <v>36</v>
      </c>
      <c r="F42" s="2">
        <v>37</v>
      </c>
      <c r="G42" s="17">
        <v>39</v>
      </c>
      <c r="H42" s="25" t="s">
        <v>90</v>
      </c>
      <c r="I42" s="28">
        <f t="shared" si="0"/>
        <v>144</v>
      </c>
      <c r="J42" s="36">
        <f t="shared" si="9"/>
        <v>144</v>
      </c>
      <c r="K42" s="25">
        <f t="shared" si="10"/>
        <v>144</v>
      </c>
      <c r="L42" s="30">
        <f t="shared" si="11"/>
        <v>144</v>
      </c>
      <c r="M42" s="30">
        <f t="shared" si="12"/>
        <v>144</v>
      </c>
      <c r="N42" s="25">
        <f t="shared" si="13"/>
        <v>144</v>
      </c>
      <c r="O42" s="25">
        <f t="shared" si="6"/>
        <v>144</v>
      </c>
      <c r="P42" s="25">
        <f t="shared" si="7"/>
        <v>144</v>
      </c>
      <c r="Q42" s="32">
        <v>144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5">
        <f t="shared" si="8"/>
        <v>0</v>
      </c>
    </row>
    <row r="43" spans="1:35" ht="15" customHeight="1">
      <c r="A43" s="2">
        <v>34</v>
      </c>
      <c r="B43" s="2">
        <v>33</v>
      </c>
      <c r="C43" s="2">
        <v>32</v>
      </c>
      <c r="D43" s="2">
        <v>36</v>
      </c>
      <c r="E43" s="2">
        <v>37</v>
      </c>
      <c r="F43" s="2">
        <v>38</v>
      </c>
      <c r="G43" s="17">
        <v>40</v>
      </c>
      <c r="H43" s="25" t="s">
        <v>191</v>
      </c>
      <c r="I43" s="28">
        <f t="shared" si="0"/>
        <v>143</v>
      </c>
      <c r="J43" s="36">
        <f t="shared" si="9"/>
        <v>143</v>
      </c>
      <c r="K43" s="25">
        <f t="shared" si="10"/>
        <v>143</v>
      </c>
      <c r="L43" s="30">
        <f t="shared" si="11"/>
        <v>143</v>
      </c>
      <c r="M43" s="30">
        <f t="shared" si="12"/>
        <v>143</v>
      </c>
      <c r="N43" s="25">
        <f t="shared" si="13"/>
        <v>143</v>
      </c>
      <c r="O43" s="25">
        <f t="shared" si="6"/>
        <v>143</v>
      </c>
      <c r="P43" s="25">
        <f t="shared" si="7"/>
        <v>143</v>
      </c>
      <c r="Q43" s="32">
        <v>143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5">
        <f t="shared" si="8"/>
        <v>0</v>
      </c>
    </row>
    <row r="44" spans="1:35" ht="15" customHeight="1">
      <c r="A44" s="2">
        <v>34</v>
      </c>
      <c r="B44" s="2">
        <v>33</v>
      </c>
      <c r="C44" s="2">
        <v>32</v>
      </c>
      <c r="D44" s="2">
        <v>36</v>
      </c>
      <c r="E44" s="2">
        <v>37</v>
      </c>
      <c r="F44" s="2">
        <v>38</v>
      </c>
      <c r="G44" s="17">
        <v>40</v>
      </c>
      <c r="H44" s="25" t="s">
        <v>109</v>
      </c>
      <c r="I44" s="28">
        <f t="shared" si="0"/>
        <v>143</v>
      </c>
      <c r="J44" s="36">
        <f t="shared" si="9"/>
        <v>143</v>
      </c>
      <c r="K44" s="25">
        <f t="shared" si="10"/>
        <v>143</v>
      </c>
      <c r="L44" s="30">
        <f t="shared" si="11"/>
        <v>143</v>
      </c>
      <c r="M44" s="30">
        <f t="shared" si="12"/>
        <v>143</v>
      </c>
      <c r="N44" s="25">
        <f t="shared" si="13"/>
        <v>143</v>
      </c>
      <c r="O44" s="25">
        <f t="shared" si="6"/>
        <v>143</v>
      </c>
      <c r="P44" s="25">
        <f t="shared" si="7"/>
        <v>143</v>
      </c>
      <c r="Q44" s="32">
        <v>143</v>
      </c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5">
        <f t="shared" si="8"/>
        <v>0</v>
      </c>
    </row>
    <row r="45" spans="1:35" ht="15">
      <c r="A45" s="2">
        <v>36</v>
      </c>
      <c r="B45" s="2">
        <v>35</v>
      </c>
      <c r="C45" s="2">
        <v>34</v>
      </c>
      <c r="D45" s="2">
        <v>38</v>
      </c>
      <c r="E45" s="2">
        <v>40</v>
      </c>
      <c r="F45" s="2">
        <v>40</v>
      </c>
      <c r="G45" s="17">
        <v>42</v>
      </c>
      <c r="H45" s="25" t="s">
        <v>149</v>
      </c>
      <c r="I45" s="28">
        <f t="shared" si="0"/>
        <v>140</v>
      </c>
      <c r="J45" s="36">
        <f t="shared" si="9"/>
        <v>140</v>
      </c>
      <c r="K45" s="25">
        <f t="shared" si="10"/>
        <v>140</v>
      </c>
      <c r="L45" s="30">
        <f t="shared" si="11"/>
        <v>140</v>
      </c>
      <c r="M45" s="30">
        <f t="shared" si="12"/>
        <v>140</v>
      </c>
      <c r="N45" s="25">
        <f t="shared" si="13"/>
        <v>140</v>
      </c>
      <c r="O45" s="25">
        <f t="shared" si="6"/>
        <v>140</v>
      </c>
      <c r="P45" s="25">
        <f t="shared" si="7"/>
        <v>140</v>
      </c>
      <c r="Q45" s="32">
        <v>140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5">
        <f t="shared" si="8"/>
        <v>0</v>
      </c>
    </row>
    <row r="46" spans="1:35" ht="15" customHeight="1">
      <c r="A46" s="2">
        <v>73</v>
      </c>
      <c r="B46" s="2">
        <v>89</v>
      </c>
      <c r="C46" s="2">
        <v>105</v>
      </c>
      <c r="D46" s="15">
        <v>49</v>
      </c>
      <c r="E46" s="2">
        <v>40</v>
      </c>
      <c r="F46" s="2">
        <v>40</v>
      </c>
      <c r="G46" s="17">
        <v>42</v>
      </c>
      <c r="H46" s="25" t="s">
        <v>219</v>
      </c>
      <c r="I46" s="28">
        <f t="shared" si="0"/>
        <v>140</v>
      </c>
      <c r="J46" s="36">
        <f t="shared" si="9"/>
        <v>140</v>
      </c>
      <c r="K46" s="25">
        <f t="shared" si="10"/>
        <v>140</v>
      </c>
      <c r="L46" s="30">
        <f t="shared" si="11"/>
        <v>140</v>
      </c>
      <c r="M46" s="30">
        <f t="shared" si="12"/>
        <v>140</v>
      </c>
      <c r="N46" s="25">
        <f t="shared" si="13"/>
        <v>119</v>
      </c>
      <c r="O46" s="25">
        <f t="shared" si="6"/>
        <v>96</v>
      </c>
      <c r="P46" s="25">
        <f t="shared" si="7"/>
        <v>72</v>
      </c>
      <c r="Q46" s="32">
        <v>44</v>
      </c>
      <c r="R46" s="30">
        <v>25</v>
      </c>
      <c r="S46" s="30">
        <v>3</v>
      </c>
      <c r="T46" s="30"/>
      <c r="U46" s="30">
        <v>23</v>
      </c>
      <c r="V46" s="30">
        <v>1</v>
      </c>
      <c r="W46" s="30">
        <v>22</v>
      </c>
      <c r="X46" s="30">
        <v>1</v>
      </c>
      <c r="Y46" s="30">
        <v>18</v>
      </c>
      <c r="Z46" s="30">
        <v>3</v>
      </c>
      <c r="AA46" s="30"/>
      <c r="AB46" s="30"/>
      <c r="AC46" s="30"/>
      <c r="AD46" s="30"/>
      <c r="AE46" s="30"/>
      <c r="AF46" s="30"/>
      <c r="AG46" s="30"/>
      <c r="AH46" s="30"/>
      <c r="AI46" s="35">
        <f t="shared" si="8"/>
        <v>0</v>
      </c>
    </row>
    <row r="47" spans="1:35" ht="15">
      <c r="A47" s="2">
        <v>87</v>
      </c>
      <c r="B47" s="2">
        <v>124</v>
      </c>
      <c r="D47" s="2">
        <v>85</v>
      </c>
      <c r="E47" s="2">
        <v>56</v>
      </c>
      <c r="F47" s="2">
        <v>48</v>
      </c>
      <c r="G47" s="17">
        <v>42</v>
      </c>
      <c r="H47" s="25" t="s">
        <v>264</v>
      </c>
      <c r="I47" s="28">
        <f t="shared" si="0"/>
        <v>140</v>
      </c>
      <c r="J47" s="36">
        <f t="shared" si="9"/>
        <v>140</v>
      </c>
      <c r="K47" s="25">
        <f t="shared" si="10"/>
        <v>140</v>
      </c>
      <c r="L47" s="30">
        <f t="shared" si="11"/>
        <v>124</v>
      </c>
      <c r="M47" s="30">
        <f t="shared" si="12"/>
        <v>113</v>
      </c>
      <c r="N47" s="25">
        <f t="shared" si="13"/>
        <v>84</v>
      </c>
      <c r="O47" s="25">
        <f t="shared" si="6"/>
        <v>76</v>
      </c>
      <c r="P47" s="25">
        <f t="shared" si="7"/>
        <v>38</v>
      </c>
      <c r="Q47" s="30">
        <v>12</v>
      </c>
      <c r="R47" s="30">
        <v>12</v>
      </c>
      <c r="S47" s="30">
        <v>14</v>
      </c>
      <c r="T47" s="30"/>
      <c r="U47" s="30">
        <v>23</v>
      </c>
      <c r="V47" s="30">
        <v>15</v>
      </c>
      <c r="W47" s="30">
        <v>3</v>
      </c>
      <c r="X47" s="30">
        <v>5</v>
      </c>
      <c r="Y47" s="30">
        <v>21</v>
      </c>
      <c r="Z47" s="30">
        <v>8</v>
      </c>
      <c r="AA47" s="30">
        <v>10</v>
      </c>
      <c r="AB47" s="30">
        <v>1</v>
      </c>
      <c r="AC47" s="30">
        <v>16</v>
      </c>
      <c r="AD47" s="30"/>
      <c r="AE47" s="30"/>
      <c r="AF47" s="30"/>
      <c r="AG47" s="30"/>
      <c r="AH47" s="30"/>
      <c r="AI47" s="35">
        <f t="shared" si="8"/>
        <v>0</v>
      </c>
    </row>
    <row r="48" spans="1:35" ht="15">
      <c r="A48" s="2">
        <v>37</v>
      </c>
      <c r="B48" s="2">
        <v>36</v>
      </c>
      <c r="C48" s="2">
        <v>35</v>
      </c>
      <c r="D48" s="2">
        <v>39</v>
      </c>
      <c r="E48" s="2">
        <v>42</v>
      </c>
      <c r="F48" s="2">
        <v>43</v>
      </c>
      <c r="G48" s="17">
        <v>42</v>
      </c>
      <c r="H48" s="25" t="s">
        <v>215</v>
      </c>
      <c r="I48" s="28">
        <f t="shared" si="0"/>
        <v>140</v>
      </c>
      <c r="J48" s="36">
        <f t="shared" si="9"/>
        <v>139</v>
      </c>
      <c r="K48" s="25">
        <f t="shared" si="10"/>
        <v>123</v>
      </c>
      <c r="L48" s="30">
        <f t="shared" si="11"/>
        <v>112</v>
      </c>
      <c r="M48" s="30">
        <f t="shared" si="12"/>
        <v>108</v>
      </c>
      <c r="N48" s="25">
        <f t="shared" si="13"/>
        <v>108</v>
      </c>
      <c r="O48" s="25">
        <f t="shared" si="6"/>
        <v>108</v>
      </c>
      <c r="P48" s="25">
        <f t="shared" si="7"/>
        <v>101</v>
      </c>
      <c r="Q48" s="32">
        <v>77</v>
      </c>
      <c r="R48" s="30">
        <v>8</v>
      </c>
      <c r="S48" s="30">
        <v>5</v>
      </c>
      <c r="T48" s="30">
        <v>11</v>
      </c>
      <c r="U48" s="30">
        <v>1</v>
      </c>
      <c r="V48" s="30">
        <v>6</v>
      </c>
      <c r="W48" s="30"/>
      <c r="X48" s="30"/>
      <c r="Y48" s="30"/>
      <c r="Z48" s="30"/>
      <c r="AA48" s="30">
        <v>2</v>
      </c>
      <c r="AB48" s="30">
        <v>2</v>
      </c>
      <c r="AC48" s="30">
        <v>7</v>
      </c>
      <c r="AD48" s="30">
        <v>4</v>
      </c>
      <c r="AE48" s="30">
        <v>12</v>
      </c>
      <c r="AF48" s="30">
        <v>4</v>
      </c>
      <c r="AG48" s="30">
        <v>1</v>
      </c>
      <c r="AH48" s="30">
        <v>0</v>
      </c>
      <c r="AI48" s="35">
        <f t="shared" si="8"/>
        <v>1</v>
      </c>
    </row>
    <row r="49" spans="1:35" ht="15">
      <c r="A49" s="2">
        <v>50</v>
      </c>
      <c r="B49" s="2">
        <v>47</v>
      </c>
      <c r="C49" s="2">
        <v>63</v>
      </c>
      <c r="D49" s="2">
        <v>41</v>
      </c>
      <c r="E49" s="2">
        <v>43</v>
      </c>
      <c r="F49" s="2">
        <v>44</v>
      </c>
      <c r="G49" s="17">
        <v>46</v>
      </c>
      <c r="H49" s="25" t="s">
        <v>60</v>
      </c>
      <c r="I49" s="28">
        <f t="shared" si="0"/>
        <v>136</v>
      </c>
      <c r="J49" s="36">
        <f t="shared" si="9"/>
        <v>136</v>
      </c>
      <c r="K49" s="25">
        <f t="shared" si="10"/>
        <v>136</v>
      </c>
      <c r="L49" s="30">
        <f t="shared" si="11"/>
        <v>136</v>
      </c>
      <c r="M49" s="30">
        <f t="shared" si="12"/>
        <v>136</v>
      </c>
      <c r="N49" s="25">
        <f t="shared" si="13"/>
        <v>136</v>
      </c>
      <c r="O49" s="25">
        <f t="shared" si="6"/>
        <v>136</v>
      </c>
      <c r="P49" s="25">
        <f t="shared" si="7"/>
        <v>136</v>
      </c>
      <c r="Q49" s="32">
        <v>136</v>
      </c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5">
        <f t="shared" si="8"/>
        <v>0</v>
      </c>
    </row>
    <row r="50" spans="1:35" ht="15">
      <c r="A50" s="2">
        <v>60</v>
      </c>
      <c r="B50" s="2">
        <v>55</v>
      </c>
      <c r="C50" s="2">
        <v>52</v>
      </c>
      <c r="D50" s="2">
        <v>61</v>
      </c>
      <c r="E50" s="2">
        <v>62</v>
      </c>
      <c r="F50" s="2">
        <v>62</v>
      </c>
      <c r="G50" s="17">
        <v>46</v>
      </c>
      <c r="H50" s="17" t="s">
        <v>292</v>
      </c>
      <c r="I50" s="28">
        <f t="shared" si="0"/>
        <v>136</v>
      </c>
      <c r="J50" s="36">
        <f t="shared" si="9"/>
        <v>107</v>
      </c>
      <c r="K50" s="25">
        <f t="shared" si="10"/>
        <v>77</v>
      </c>
      <c r="L50" s="30">
        <f t="shared" si="11"/>
        <v>50</v>
      </c>
      <c r="M50" s="30">
        <f t="shared" si="12"/>
        <v>23</v>
      </c>
      <c r="N50" s="25">
        <f t="shared" si="13"/>
        <v>9</v>
      </c>
      <c r="O50" s="17"/>
      <c r="P50" s="30"/>
      <c r="Q50" s="30"/>
      <c r="R50" s="30"/>
      <c r="S50" s="30"/>
      <c r="T50" s="30"/>
      <c r="U50" s="30"/>
      <c r="V50" s="30"/>
      <c r="W50" s="30"/>
      <c r="X50" s="30">
        <v>9</v>
      </c>
      <c r="Y50" s="30">
        <v>3</v>
      </c>
      <c r="Z50" s="30">
        <v>11</v>
      </c>
      <c r="AA50" s="30">
        <v>16</v>
      </c>
      <c r="AB50" s="30">
        <v>11</v>
      </c>
      <c r="AC50" s="30">
        <v>13</v>
      </c>
      <c r="AD50" s="30">
        <v>14</v>
      </c>
      <c r="AE50" s="30">
        <v>19</v>
      </c>
      <c r="AF50" s="30">
        <v>11</v>
      </c>
      <c r="AG50" s="30">
        <v>19</v>
      </c>
      <c r="AH50" s="30">
        <v>10</v>
      </c>
      <c r="AI50" s="35">
        <f t="shared" si="8"/>
        <v>29</v>
      </c>
    </row>
    <row r="51" spans="1:35" ht="15">
      <c r="A51" s="2">
        <v>39</v>
      </c>
      <c r="B51" s="2">
        <v>38</v>
      </c>
      <c r="C51" s="2">
        <v>37</v>
      </c>
      <c r="D51" s="2">
        <v>43</v>
      </c>
      <c r="E51" s="2">
        <v>45</v>
      </c>
      <c r="F51" s="2">
        <v>45</v>
      </c>
      <c r="G51" s="17">
        <v>48</v>
      </c>
      <c r="H51" s="25" t="s">
        <v>8</v>
      </c>
      <c r="I51" s="28">
        <f t="shared" si="0"/>
        <v>132</v>
      </c>
      <c r="J51" s="36">
        <f t="shared" si="9"/>
        <v>132</v>
      </c>
      <c r="K51" s="25">
        <f t="shared" si="10"/>
        <v>132</v>
      </c>
      <c r="L51" s="30">
        <f t="shared" si="11"/>
        <v>132</v>
      </c>
      <c r="M51" s="30">
        <f t="shared" si="12"/>
        <v>132</v>
      </c>
      <c r="N51" s="25">
        <f t="shared" si="13"/>
        <v>132</v>
      </c>
      <c r="O51" s="25">
        <f aca="true" t="shared" si="14" ref="O51:O91">SUM(P51+U51+V51)</f>
        <v>114</v>
      </c>
      <c r="P51" s="25">
        <f aca="true" t="shared" si="15" ref="P51:P91">SUM(Q51:T51)</f>
        <v>112</v>
      </c>
      <c r="Q51" s="32">
        <v>97</v>
      </c>
      <c r="R51" s="30">
        <v>15</v>
      </c>
      <c r="S51" s="30"/>
      <c r="T51" s="30"/>
      <c r="U51" s="30">
        <v>1</v>
      </c>
      <c r="V51" s="30">
        <v>1</v>
      </c>
      <c r="W51" s="30">
        <v>18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5">
        <f t="shared" si="8"/>
        <v>0</v>
      </c>
    </row>
    <row r="52" spans="1:35" ht="15">
      <c r="A52" s="2">
        <v>55</v>
      </c>
      <c r="B52" s="2">
        <v>51</v>
      </c>
      <c r="C52" s="2">
        <v>49</v>
      </c>
      <c r="D52" s="2">
        <v>53</v>
      </c>
      <c r="E52" s="2">
        <v>51</v>
      </c>
      <c r="F52" s="2">
        <v>46</v>
      </c>
      <c r="G52" s="17">
        <v>49</v>
      </c>
      <c r="H52" s="25" t="s">
        <v>81</v>
      </c>
      <c r="I52" s="28">
        <f t="shared" si="0"/>
        <v>131</v>
      </c>
      <c r="J52" s="36">
        <f t="shared" si="9"/>
        <v>131</v>
      </c>
      <c r="K52" s="25">
        <f t="shared" si="10"/>
        <v>131</v>
      </c>
      <c r="L52" s="30">
        <f t="shared" si="11"/>
        <v>131</v>
      </c>
      <c r="M52" s="30">
        <f t="shared" si="12"/>
        <v>131</v>
      </c>
      <c r="N52" s="25">
        <f t="shared" si="13"/>
        <v>131</v>
      </c>
      <c r="O52" s="25">
        <f t="shared" si="14"/>
        <v>131</v>
      </c>
      <c r="P52" s="25">
        <f t="shared" si="15"/>
        <v>131</v>
      </c>
      <c r="Q52" s="32">
        <v>131</v>
      </c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5">
        <f t="shared" si="8"/>
        <v>0</v>
      </c>
    </row>
    <row r="53" spans="1:35" ht="15">
      <c r="A53" s="2">
        <v>46</v>
      </c>
      <c r="B53" s="2">
        <v>54</v>
      </c>
      <c r="C53" s="2">
        <v>67</v>
      </c>
      <c r="D53" s="2">
        <v>45</v>
      </c>
      <c r="E53" s="2">
        <v>47</v>
      </c>
      <c r="F53" s="2">
        <v>48</v>
      </c>
      <c r="G53" s="17">
        <v>50</v>
      </c>
      <c r="H53" s="25" t="s">
        <v>120</v>
      </c>
      <c r="I53" s="28">
        <f t="shared" si="0"/>
        <v>130</v>
      </c>
      <c r="J53" s="36">
        <f t="shared" si="9"/>
        <v>130</v>
      </c>
      <c r="K53" s="25">
        <f t="shared" si="10"/>
        <v>130</v>
      </c>
      <c r="L53" s="30">
        <f t="shared" si="11"/>
        <v>130</v>
      </c>
      <c r="M53" s="30">
        <f t="shared" si="12"/>
        <v>120</v>
      </c>
      <c r="N53" s="25">
        <f t="shared" si="13"/>
        <v>117</v>
      </c>
      <c r="O53" s="25">
        <f t="shared" si="14"/>
        <v>110</v>
      </c>
      <c r="P53" s="25">
        <f t="shared" si="15"/>
        <v>109</v>
      </c>
      <c r="Q53" s="32">
        <v>109</v>
      </c>
      <c r="R53" s="30"/>
      <c r="S53" s="30"/>
      <c r="T53" s="30"/>
      <c r="U53" s="30"/>
      <c r="V53" s="30">
        <v>1</v>
      </c>
      <c r="W53" s="30">
        <v>3</v>
      </c>
      <c r="X53" s="30">
        <v>4</v>
      </c>
      <c r="Y53" s="30"/>
      <c r="Z53" s="30">
        <v>3</v>
      </c>
      <c r="AA53" s="30">
        <v>10</v>
      </c>
      <c r="AB53" s="30"/>
      <c r="AC53" s="30"/>
      <c r="AD53" s="30"/>
      <c r="AE53" s="30"/>
      <c r="AF53" s="30"/>
      <c r="AG53" s="30"/>
      <c r="AH53" s="30"/>
      <c r="AI53" s="35">
        <f t="shared" si="8"/>
        <v>0</v>
      </c>
    </row>
    <row r="54" spans="1:35" ht="15">
      <c r="A54" s="2">
        <v>58</v>
      </c>
      <c r="B54" s="2">
        <v>61</v>
      </c>
      <c r="C54" s="2">
        <v>75</v>
      </c>
      <c r="D54" s="2">
        <v>59</v>
      </c>
      <c r="E54" s="2">
        <v>60</v>
      </c>
      <c r="F54" s="2">
        <v>57</v>
      </c>
      <c r="G54" s="17">
        <v>51</v>
      </c>
      <c r="H54" s="25" t="s">
        <v>152</v>
      </c>
      <c r="I54" s="28">
        <f t="shared" si="0"/>
        <v>126</v>
      </c>
      <c r="J54" s="36">
        <f t="shared" si="9"/>
        <v>126</v>
      </c>
      <c r="K54" s="25">
        <f t="shared" si="10"/>
        <v>126</v>
      </c>
      <c r="L54" s="30">
        <f t="shared" si="11"/>
        <v>126</v>
      </c>
      <c r="M54" s="30">
        <f t="shared" si="12"/>
        <v>126</v>
      </c>
      <c r="N54" s="25">
        <f t="shared" si="13"/>
        <v>126</v>
      </c>
      <c r="O54" s="25">
        <f t="shared" si="14"/>
        <v>126</v>
      </c>
      <c r="P54" s="25">
        <f t="shared" si="15"/>
        <v>126</v>
      </c>
      <c r="Q54" s="32">
        <v>126</v>
      </c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5">
        <f t="shared" si="8"/>
        <v>0</v>
      </c>
    </row>
    <row r="55" spans="1:35" ht="15">
      <c r="A55" s="2">
        <v>43</v>
      </c>
      <c r="B55" s="2">
        <v>41</v>
      </c>
      <c r="C55" s="2">
        <v>40</v>
      </c>
      <c r="D55" s="2">
        <v>46</v>
      </c>
      <c r="E55" s="2">
        <v>48</v>
      </c>
      <c r="F55" s="2">
        <v>50</v>
      </c>
      <c r="G55" s="17">
        <v>52</v>
      </c>
      <c r="H55" s="25" t="s">
        <v>25</v>
      </c>
      <c r="I55" s="28">
        <f t="shared" si="0"/>
        <v>124</v>
      </c>
      <c r="J55" s="36">
        <f t="shared" si="9"/>
        <v>124</v>
      </c>
      <c r="K55" s="25">
        <f t="shared" si="10"/>
        <v>124</v>
      </c>
      <c r="L55" s="30">
        <f t="shared" si="11"/>
        <v>124</v>
      </c>
      <c r="M55" s="30">
        <f t="shared" si="12"/>
        <v>124</v>
      </c>
      <c r="N55" s="25">
        <f t="shared" si="13"/>
        <v>123</v>
      </c>
      <c r="O55" s="25">
        <f t="shared" si="14"/>
        <v>120</v>
      </c>
      <c r="P55" s="25">
        <f t="shared" si="15"/>
        <v>107</v>
      </c>
      <c r="Q55" s="32">
        <v>93</v>
      </c>
      <c r="R55" s="30">
        <v>14</v>
      </c>
      <c r="S55" s="30"/>
      <c r="T55" s="30"/>
      <c r="U55" s="30">
        <v>13</v>
      </c>
      <c r="V55" s="30"/>
      <c r="W55" s="30">
        <v>3</v>
      </c>
      <c r="X55" s="30"/>
      <c r="Y55" s="30"/>
      <c r="Z55" s="30">
        <v>1</v>
      </c>
      <c r="AA55" s="30"/>
      <c r="AB55" s="30"/>
      <c r="AC55" s="30"/>
      <c r="AD55" s="30"/>
      <c r="AE55" s="30"/>
      <c r="AF55" s="30"/>
      <c r="AG55" s="30"/>
      <c r="AH55" s="30"/>
      <c r="AI55" s="35">
        <f t="shared" si="8"/>
        <v>0</v>
      </c>
    </row>
    <row r="56" spans="1:35" ht="15">
      <c r="A56" s="2">
        <v>43</v>
      </c>
      <c r="B56" s="2">
        <v>68</v>
      </c>
      <c r="C56" s="2">
        <v>96</v>
      </c>
      <c r="D56" s="2">
        <v>46</v>
      </c>
      <c r="E56" s="2">
        <v>48</v>
      </c>
      <c r="F56" s="2">
        <v>50</v>
      </c>
      <c r="G56" s="17">
        <v>53</v>
      </c>
      <c r="H56" s="25" t="s">
        <v>156</v>
      </c>
      <c r="I56" s="28">
        <f t="shared" si="0"/>
        <v>121</v>
      </c>
      <c r="J56" s="36">
        <f t="shared" si="9"/>
        <v>121</v>
      </c>
      <c r="K56" s="25">
        <f t="shared" si="10"/>
        <v>121</v>
      </c>
      <c r="L56" s="30">
        <f t="shared" si="11"/>
        <v>121</v>
      </c>
      <c r="M56" s="30">
        <f t="shared" si="12"/>
        <v>121</v>
      </c>
      <c r="N56" s="25">
        <f t="shared" si="13"/>
        <v>121</v>
      </c>
      <c r="O56" s="25">
        <f t="shared" si="14"/>
        <v>121</v>
      </c>
      <c r="P56" s="25">
        <f t="shared" si="15"/>
        <v>121</v>
      </c>
      <c r="Q56" s="32">
        <v>121</v>
      </c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5">
        <f t="shared" si="8"/>
        <v>0</v>
      </c>
    </row>
    <row r="57" spans="1:35" ht="15">
      <c r="A57" s="2">
        <v>52</v>
      </c>
      <c r="B57" s="2">
        <v>47</v>
      </c>
      <c r="C57" s="2">
        <v>46</v>
      </c>
      <c r="D57" s="2">
        <v>50</v>
      </c>
      <c r="E57" s="2">
        <v>48</v>
      </c>
      <c r="F57" s="2">
        <v>50</v>
      </c>
      <c r="G57" s="17">
        <v>53</v>
      </c>
      <c r="H57" s="25" t="s">
        <v>213</v>
      </c>
      <c r="I57" s="28">
        <f t="shared" si="0"/>
        <v>121</v>
      </c>
      <c r="J57" s="36">
        <f t="shared" si="9"/>
        <v>121</v>
      </c>
      <c r="K57" s="25">
        <f t="shared" si="10"/>
        <v>121</v>
      </c>
      <c r="L57" s="30">
        <f t="shared" si="11"/>
        <v>121</v>
      </c>
      <c r="M57" s="30">
        <f t="shared" si="12"/>
        <v>121</v>
      </c>
      <c r="N57" s="25">
        <f t="shared" si="13"/>
        <v>121</v>
      </c>
      <c r="O57" s="25">
        <f t="shared" si="14"/>
        <v>121</v>
      </c>
      <c r="P57" s="25">
        <f t="shared" si="15"/>
        <v>97</v>
      </c>
      <c r="Q57" s="32">
        <v>59</v>
      </c>
      <c r="R57" s="30">
        <v>25</v>
      </c>
      <c r="S57" s="30"/>
      <c r="T57" s="30">
        <v>13</v>
      </c>
      <c r="U57" s="30">
        <v>23</v>
      </c>
      <c r="V57" s="30">
        <v>1</v>
      </c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5">
        <f t="shared" si="8"/>
        <v>0</v>
      </c>
    </row>
    <row r="58" spans="1:35" ht="15">
      <c r="A58" s="2">
        <v>47</v>
      </c>
      <c r="B58" s="2">
        <v>42</v>
      </c>
      <c r="C58" s="2">
        <v>42</v>
      </c>
      <c r="D58" s="2">
        <v>50</v>
      </c>
      <c r="E58" s="2">
        <v>52</v>
      </c>
      <c r="F58" s="2">
        <v>53</v>
      </c>
      <c r="G58" s="17">
        <v>53</v>
      </c>
      <c r="H58" s="25" t="s">
        <v>187</v>
      </c>
      <c r="I58" s="28">
        <f t="shared" si="0"/>
        <v>121</v>
      </c>
      <c r="J58" s="36">
        <f t="shared" si="9"/>
        <v>121</v>
      </c>
      <c r="K58" s="25">
        <f t="shared" si="10"/>
        <v>121</v>
      </c>
      <c r="L58" s="30">
        <f t="shared" si="11"/>
        <v>121</v>
      </c>
      <c r="M58" s="30">
        <f t="shared" si="12"/>
        <v>121</v>
      </c>
      <c r="N58" s="25">
        <f t="shared" si="13"/>
        <v>118</v>
      </c>
      <c r="O58" s="25">
        <f t="shared" si="14"/>
        <v>112</v>
      </c>
      <c r="P58" s="25">
        <f t="shared" si="15"/>
        <v>112</v>
      </c>
      <c r="Q58" s="32">
        <v>112</v>
      </c>
      <c r="R58" s="30"/>
      <c r="S58" s="30"/>
      <c r="T58" s="30"/>
      <c r="U58" s="30"/>
      <c r="V58" s="30"/>
      <c r="W58" s="30"/>
      <c r="X58" s="30">
        <v>6</v>
      </c>
      <c r="Y58" s="30"/>
      <c r="Z58" s="30">
        <v>3</v>
      </c>
      <c r="AA58" s="30"/>
      <c r="AB58" s="30"/>
      <c r="AC58" s="30"/>
      <c r="AD58" s="30"/>
      <c r="AE58" s="30"/>
      <c r="AF58" s="30"/>
      <c r="AG58" s="30"/>
      <c r="AH58" s="30"/>
      <c r="AI58" s="35">
        <f t="shared" si="8"/>
        <v>0</v>
      </c>
    </row>
    <row r="59" spans="1:35" ht="15">
      <c r="A59" s="2">
        <v>47</v>
      </c>
      <c r="B59" s="2">
        <v>42</v>
      </c>
      <c r="C59" s="2">
        <v>42</v>
      </c>
      <c r="D59" s="2">
        <v>50</v>
      </c>
      <c r="E59" s="2">
        <v>52</v>
      </c>
      <c r="F59" s="2">
        <v>53</v>
      </c>
      <c r="G59" s="17">
        <v>56</v>
      </c>
      <c r="H59" s="25" t="s">
        <v>112</v>
      </c>
      <c r="I59" s="28">
        <f t="shared" si="0"/>
        <v>118</v>
      </c>
      <c r="J59" s="36">
        <f t="shared" si="9"/>
        <v>118</v>
      </c>
      <c r="K59" s="25">
        <f t="shared" si="10"/>
        <v>118</v>
      </c>
      <c r="L59" s="30">
        <f t="shared" si="11"/>
        <v>118</v>
      </c>
      <c r="M59" s="30">
        <f t="shared" si="12"/>
        <v>118</v>
      </c>
      <c r="N59" s="25">
        <f t="shared" si="13"/>
        <v>118</v>
      </c>
      <c r="O59" s="25">
        <f t="shared" si="14"/>
        <v>118</v>
      </c>
      <c r="P59" s="25">
        <f t="shared" si="15"/>
        <v>118</v>
      </c>
      <c r="Q59" s="32">
        <v>118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5">
        <f t="shared" si="8"/>
        <v>0</v>
      </c>
    </row>
    <row r="60" spans="1:35" ht="15">
      <c r="A60" s="2">
        <v>49</v>
      </c>
      <c r="B60" s="2">
        <v>44</v>
      </c>
      <c r="C60" s="2">
        <v>44</v>
      </c>
      <c r="D60" s="2">
        <v>53</v>
      </c>
      <c r="E60" s="2">
        <v>54</v>
      </c>
      <c r="F60" s="2">
        <v>55</v>
      </c>
      <c r="G60" s="17">
        <v>56</v>
      </c>
      <c r="H60" s="25" t="s">
        <v>117</v>
      </c>
      <c r="I60" s="28">
        <f t="shared" si="0"/>
        <v>118</v>
      </c>
      <c r="J60" s="36">
        <f t="shared" si="9"/>
        <v>118</v>
      </c>
      <c r="K60" s="25">
        <f t="shared" si="10"/>
        <v>118</v>
      </c>
      <c r="L60" s="30">
        <f t="shared" si="11"/>
        <v>118</v>
      </c>
      <c r="M60" s="30">
        <f t="shared" si="12"/>
        <v>118</v>
      </c>
      <c r="N60" s="25">
        <f t="shared" si="13"/>
        <v>118</v>
      </c>
      <c r="O60" s="25">
        <f t="shared" si="14"/>
        <v>118</v>
      </c>
      <c r="P60" s="25">
        <f t="shared" si="15"/>
        <v>118</v>
      </c>
      <c r="Q60" s="32">
        <v>118</v>
      </c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5">
        <f t="shared" si="8"/>
        <v>0</v>
      </c>
    </row>
    <row r="61" spans="1:35" ht="15">
      <c r="A61" s="2">
        <v>64</v>
      </c>
      <c r="B61" s="2">
        <v>59</v>
      </c>
      <c r="C61" s="2">
        <v>56</v>
      </c>
      <c r="D61" s="2">
        <v>65</v>
      </c>
      <c r="E61" s="2">
        <v>66</v>
      </c>
      <c r="F61" s="2">
        <v>66</v>
      </c>
      <c r="G61" s="17">
        <v>56</v>
      </c>
      <c r="H61" s="25" t="s">
        <v>2</v>
      </c>
      <c r="I61" s="28">
        <f t="shared" si="0"/>
        <v>118</v>
      </c>
      <c r="J61" s="36">
        <f t="shared" si="9"/>
        <v>105</v>
      </c>
      <c r="K61" s="25">
        <f t="shared" si="10"/>
        <v>80</v>
      </c>
      <c r="L61" s="30">
        <f t="shared" si="11"/>
        <v>80</v>
      </c>
      <c r="M61" s="30">
        <f t="shared" si="12"/>
        <v>80</v>
      </c>
      <c r="N61" s="25">
        <f t="shared" si="13"/>
        <v>63</v>
      </c>
      <c r="O61" s="25">
        <f t="shared" si="14"/>
        <v>43</v>
      </c>
      <c r="P61" s="25">
        <f t="shared" si="15"/>
        <v>43</v>
      </c>
      <c r="Q61" s="32">
        <v>43</v>
      </c>
      <c r="R61" s="30"/>
      <c r="S61" s="30"/>
      <c r="T61" s="30"/>
      <c r="U61" s="30"/>
      <c r="V61" s="30"/>
      <c r="W61" s="30">
        <v>8</v>
      </c>
      <c r="X61" s="30">
        <v>12</v>
      </c>
      <c r="Y61" s="30">
        <v>13</v>
      </c>
      <c r="Z61" s="30">
        <v>4</v>
      </c>
      <c r="AA61" s="30"/>
      <c r="AB61" s="30"/>
      <c r="AC61" s="30"/>
      <c r="AD61" s="30"/>
      <c r="AE61" s="30">
        <v>18</v>
      </c>
      <c r="AF61" s="30">
        <v>7</v>
      </c>
      <c r="AG61" s="30">
        <v>9</v>
      </c>
      <c r="AH61" s="30">
        <v>4</v>
      </c>
      <c r="AI61" s="35">
        <f t="shared" si="8"/>
        <v>13</v>
      </c>
    </row>
    <row r="62" spans="1:35" ht="15">
      <c r="A62" s="2">
        <v>50</v>
      </c>
      <c r="B62" s="2">
        <v>45</v>
      </c>
      <c r="C62" s="2">
        <v>45</v>
      </c>
      <c r="D62" s="2">
        <v>55</v>
      </c>
      <c r="E62" s="2">
        <v>55</v>
      </c>
      <c r="F62" s="2">
        <v>56</v>
      </c>
      <c r="G62" s="17">
        <v>59</v>
      </c>
      <c r="H62" s="25" t="s">
        <v>171</v>
      </c>
      <c r="I62" s="28">
        <f t="shared" si="0"/>
        <v>117</v>
      </c>
      <c r="J62" s="36">
        <f t="shared" si="9"/>
        <v>117</v>
      </c>
      <c r="K62" s="25">
        <f t="shared" si="10"/>
        <v>117</v>
      </c>
      <c r="L62" s="30">
        <f t="shared" si="11"/>
        <v>117</v>
      </c>
      <c r="M62" s="30">
        <f t="shared" si="12"/>
        <v>117</v>
      </c>
      <c r="N62" s="25">
        <f t="shared" si="13"/>
        <v>117</v>
      </c>
      <c r="O62" s="25">
        <f t="shared" si="14"/>
        <v>117</v>
      </c>
      <c r="P62" s="25">
        <f t="shared" si="15"/>
        <v>117</v>
      </c>
      <c r="Q62" s="32">
        <v>117</v>
      </c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5">
        <f t="shared" si="8"/>
        <v>0</v>
      </c>
    </row>
    <row r="63" spans="1:35" ht="15">
      <c r="A63" s="2">
        <v>52</v>
      </c>
      <c r="B63" s="2">
        <v>47</v>
      </c>
      <c r="C63" s="2">
        <v>46</v>
      </c>
      <c r="D63" s="2">
        <v>56</v>
      </c>
      <c r="E63" s="2">
        <v>57</v>
      </c>
      <c r="F63" s="2">
        <v>57</v>
      </c>
      <c r="G63" s="17">
        <v>60</v>
      </c>
      <c r="H63" s="25" t="s">
        <v>186</v>
      </c>
      <c r="I63" s="28">
        <f t="shared" si="0"/>
        <v>116</v>
      </c>
      <c r="J63" s="36">
        <f t="shared" si="9"/>
        <v>115</v>
      </c>
      <c r="K63" s="25">
        <f t="shared" si="10"/>
        <v>115</v>
      </c>
      <c r="L63" s="30">
        <f t="shared" si="11"/>
        <v>115</v>
      </c>
      <c r="M63" s="30">
        <f t="shared" si="12"/>
        <v>114</v>
      </c>
      <c r="N63" s="25">
        <f t="shared" si="13"/>
        <v>114</v>
      </c>
      <c r="O63" s="25">
        <f t="shared" si="14"/>
        <v>114</v>
      </c>
      <c r="P63" s="25">
        <f t="shared" si="15"/>
        <v>114</v>
      </c>
      <c r="Q63" s="32">
        <v>114</v>
      </c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>
        <v>1</v>
      </c>
      <c r="AC63" s="30"/>
      <c r="AD63" s="30"/>
      <c r="AE63" s="30"/>
      <c r="AF63" s="30"/>
      <c r="AG63" s="30">
        <v>0</v>
      </c>
      <c r="AH63" s="30">
        <v>1</v>
      </c>
      <c r="AI63" s="35">
        <f t="shared" si="8"/>
        <v>1</v>
      </c>
    </row>
    <row r="64" spans="1:35" ht="15">
      <c r="A64" s="2">
        <v>55</v>
      </c>
      <c r="B64" s="2">
        <v>50</v>
      </c>
      <c r="C64" s="2">
        <v>48</v>
      </c>
      <c r="D64" s="2">
        <v>57</v>
      </c>
      <c r="E64" s="2">
        <v>58</v>
      </c>
      <c r="F64" s="2">
        <v>59</v>
      </c>
      <c r="G64" s="17">
        <v>61</v>
      </c>
      <c r="H64" s="25" t="s">
        <v>111</v>
      </c>
      <c r="I64" s="28">
        <f t="shared" si="0"/>
        <v>112</v>
      </c>
      <c r="J64" s="36">
        <f t="shared" si="9"/>
        <v>112</v>
      </c>
      <c r="K64" s="25">
        <f t="shared" si="10"/>
        <v>112</v>
      </c>
      <c r="L64" s="30">
        <f t="shared" si="11"/>
        <v>112</v>
      </c>
      <c r="M64" s="30">
        <f t="shared" si="12"/>
        <v>112</v>
      </c>
      <c r="N64" s="25">
        <f t="shared" si="13"/>
        <v>112</v>
      </c>
      <c r="O64" s="25">
        <f t="shared" si="14"/>
        <v>112</v>
      </c>
      <c r="P64" s="25">
        <f t="shared" si="15"/>
        <v>112</v>
      </c>
      <c r="Q64" s="32">
        <v>112</v>
      </c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5">
        <f t="shared" si="8"/>
        <v>0</v>
      </c>
    </row>
    <row r="65" spans="1:35" ht="15">
      <c r="A65" s="2">
        <v>57</v>
      </c>
      <c r="B65" s="2">
        <v>51</v>
      </c>
      <c r="C65" s="2">
        <v>49</v>
      </c>
      <c r="D65" s="2">
        <v>58</v>
      </c>
      <c r="E65" s="2">
        <v>59</v>
      </c>
      <c r="F65" s="2">
        <v>60</v>
      </c>
      <c r="G65" s="17">
        <v>62</v>
      </c>
      <c r="H65" s="25" t="s">
        <v>159</v>
      </c>
      <c r="I65" s="28">
        <f t="shared" si="0"/>
        <v>110</v>
      </c>
      <c r="J65" s="36">
        <f t="shared" si="9"/>
        <v>110</v>
      </c>
      <c r="K65" s="25">
        <f t="shared" si="10"/>
        <v>110</v>
      </c>
      <c r="L65" s="30">
        <f t="shared" si="11"/>
        <v>110</v>
      </c>
      <c r="M65" s="30">
        <f t="shared" si="12"/>
        <v>110</v>
      </c>
      <c r="N65" s="25">
        <f t="shared" si="13"/>
        <v>110</v>
      </c>
      <c r="O65" s="25">
        <f t="shared" si="14"/>
        <v>110</v>
      </c>
      <c r="P65" s="25">
        <f t="shared" si="15"/>
        <v>110</v>
      </c>
      <c r="Q65" s="32">
        <v>110</v>
      </c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5">
        <f t="shared" si="8"/>
        <v>0</v>
      </c>
    </row>
    <row r="66" spans="1:35" ht="15">
      <c r="A66" s="2">
        <v>94</v>
      </c>
      <c r="B66" s="2">
        <v>88</v>
      </c>
      <c r="C66" s="2">
        <v>106</v>
      </c>
      <c r="D66" s="2">
        <v>97</v>
      </c>
      <c r="E66" s="2">
        <v>83</v>
      </c>
      <c r="F66" s="2">
        <v>77</v>
      </c>
      <c r="G66" s="17">
        <v>62</v>
      </c>
      <c r="H66" s="25" t="s">
        <v>257</v>
      </c>
      <c r="I66" s="28">
        <f t="shared" si="0"/>
        <v>110</v>
      </c>
      <c r="J66" s="36">
        <f t="shared" si="9"/>
        <v>110</v>
      </c>
      <c r="K66" s="25">
        <f t="shared" si="10"/>
        <v>97</v>
      </c>
      <c r="L66" s="30">
        <f t="shared" si="11"/>
        <v>97</v>
      </c>
      <c r="M66" s="30">
        <f t="shared" si="12"/>
        <v>76</v>
      </c>
      <c r="N66" s="25">
        <f t="shared" si="13"/>
        <v>49</v>
      </c>
      <c r="O66" s="25">
        <f t="shared" si="14"/>
        <v>27</v>
      </c>
      <c r="P66" s="25">
        <f t="shared" si="15"/>
        <v>27</v>
      </c>
      <c r="Q66" s="32">
        <v>1</v>
      </c>
      <c r="R66" s="30">
        <v>3</v>
      </c>
      <c r="S66" s="30">
        <v>6</v>
      </c>
      <c r="T66" s="30">
        <v>17</v>
      </c>
      <c r="U66" s="30"/>
      <c r="V66" s="30"/>
      <c r="W66" s="30">
        <v>21</v>
      </c>
      <c r="X66" s="30">
        <v>1</v>
      </c>
      <c r="Y66" s="30">
        <v>20</v>
      </c>
      <c r="Z66" s="30">
        <v>7</v>
      </c>
      <c r="AA66" s="30">
        <v>21</v>
      </c>
      <c r="AB66" s="30"/>
      <c r="AC66" s="30"/>
      <c r="AD66" s="30"/>
      <c r="AE66" s="30">
        <v>10</v>
      </c>
      <c r="AF66" s="30">
        <v>3</v>
      </c>
      <c r="AG66" s="30"/>
      <c r="AH66" s="30"/>
      <c r="AI66" s="35">
        <f t="shared" si="8"/>
        <v>0</v>
      </c>
    </row>
    <row r="67" spans="1:35" ht="15">
      <c r="A67" s="2">
        <v>58</v>
      </c>
      <c r="B67" s="2">
        <v>53</v>
      </c>
      <c r="C67" s="2">
        <v>51</v>
      </c>
      <c r="D67" s="2">
        <v>59</v>
      </c>
      <c r="E67" s="2">
        <v>60</v>
      </c>
      <c r="F67" s="2">
        <v>61</v>
      </c>
      <c r="G67" s="17">
        <v>64</v>
      </c>
      <c r="H67" s="25" t="s">
        <v>106</v>
      </c>
      <c r="I67" s="28">
        <f t="shared" si="0"/>
        <v>109</v>
      </c>
      <c r="J67" s="36">
        <f t="shared" si="9"/>
        <v>109</v>
      </c>
      <c r="K67" s="25">
        <f t="shared" si="10"/>
        <v>109</v>
      </c>
      <c r="L67" s="30">
        <f t="shared" si="11"/>
        <v>109</v>
      </c>
      <c r="M67" s="30">
        <f t="shared" si="12"/>
        <v>109</v>
      </c>
      <c r="N67" s="25">
        <f t="shared" si="13"/>
        <v>109</v>
      </c>
      <c r="O67" s="25">
        <f t="shared" si="14"/>
        <v>109</v>
      </c>
      <c r="P67" s="25">
        <f t="shared" si="15"/>
        <v>109</v>
      </c>
      <c r="Q67" s="32">
        <v>109</v>
      </c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5">
        <f t="shared" si="8"/>
        <v>0</v>
      </c>
    </row>
    <row r="68" spans="1:35" ht="15">
      <c r="A68" s="2">
        <v>60</v>
      </c>
      <c r="B68" s="2">
        <v>55</v>
      </c>
      <c r="C68" s="2">
        <v>52</v>
      </c>
      <c r="D68" s="2">
        <v>61</v>
      </c>
      <c r="E68" s="2">
        <v>62</v>
      </c>
      <c r="F68" s="2">
        <v>62</v>
      </c>
      <c r="G68" s="17">
        <v>65</v>
      </c>
      <c r="H68" s="28" t="s">
        <v>157</v>
      </c>
      <c r="I68" s="28">
        <f aca="true" t="shared" si="16" ref="I68:I131">SUM(J68+AG68+AH68)</f>
        <v>108</v>
      </c>
      <c r="J68" s="36">
        <f aca="true" t="shared" si="17" ref="J68:J99">SUM(K68+AE68+AF68)</f>
        <v>108</v>
      </c>
      <c r="K68" s="25">
        <f aca="true" t="shared" si="18" ref="K68:K99">SUM(L68+AC68+AD68)</f>
        <v>108</v>
      </c>
      <c r="L68" s="30">
        <f aca="true" t="shared" si="19" ref="L68:L99">SUM(M68+AA68+AB68)</f>
        <v>108</v>
      </c>
      <c r="M68" s="30">
        <f aca="true" t="shared" si="20" ref="M68:M99">SUM(N68+Y68+Z68)</f>
        <v>108</v>
      </c>
      <c r="N68" s="25">
        <f aca="true" t="shared" si="21" ref="N68:N91">SUM(O68+W68+X68)</f>
        <v>108</v>
      </c>
      <c r="O68" s="25">
        <f t="shared" si="14"/>
        <v>108</v>
      </c>
      <c r="P68" s="25">
        <f t="shared" si="15"/>
        <v>108</v>
      </c>
      <c r="Q68" s="32">
        <v>108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5">
        <f aca="true" t="shared" si="22" ref="AI68:AI131">SUM(AG68:AH68)</f>
        <v>0</v>
      </c>
    </row>
    <row r="69" spans="1:35" ht="15">
      <c r="A69" s="2">
        <v>62</v>
      </c>
      <c r="B69" s="2">
        <v>57</v>
      </c>
      <c r="C69" s="2">
        <v>54</v>
      </c>
      <c r="D69" s="2">
        <v>63</v>
      </c>
      <c r="E69" s="2">
        <v>64</v>
      </c>
      <c r="F69" s="2">
        <v>64</v>
      </c>
      <c r="G69" s="17">
        <v>66</v>
      </c>
      <c r="H69" s="28" t="s">
        <v>19</v>
      </c>
      <c r="I69" s="28">
        <f t="shared" si="16"/>
        <v>106</v>
      </c>
      <c r="J69" s="36">
        <f t="shared" si="17"/>
        <v>106</v>
      </c>
      <c r="K69" s="25">
        <f t="shared" si="18"/>
        <v>106</v>
      </c>
      <c r="L69" s="30">
        <f t="shared" si="19"/>
        <v>106</v>
      </c>
      <c r="M69" s="30">
        <f t="shared" si="20"/>
        <v>106</v>
      </c>
      <c r="N69" s="25">
        <f t="shared" si="21"/>
        <v>106</v>
      </c>
      <c r="O69" s="25">
        <f t="shared" si="14"/>
        <v>106</v>
      </c>
      <c r="P69" s="25">
        <f t="shared" si="15"/>
        <v>106</v>
      </c>
      <c r="Q69" s="32">
        <v>106</v>
      </c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5">
        <f t="shared" si="22"/>
        <v>0</v>
      </c>
    </row>
    <row r="70" spans="1:35" ht="15">
      <c r="A70" s="2">
        <v>63</v>
      </c>
      <c r="B70" s="2">
        <v>58</v>
      </c>
      <c r="C70" s="2">
        <v>55</v>
      </c>
      <c r="D70" s="2">
        <v>64</v>
      </c>
      <c r="E70" s="2">
        <v>65</v>
      </c>
      <c r="F70" s="2">
        <v>65</v>
      </c>
      <c r="G70" s="17">
        <v>66</v>
      </c>
      <c r="H70" s="28" t="s">
        <v>99</v>
      </c>
      <c r="I70" s="28">
        <f t="shared" si="16"/>
        <v>106</v>
      </c>
      <c r="J70" s="36">
        <f t="shared" si="17"/>
        <v>106</v>
      </c>
      <c r="K70" s="25">
        <f t="shared" si="18"/>
        <v>106</v>
      </c>
      <c r="L70" s="30">
        <f t="shared" si="19"/>
        <v>106</v>
      </c>
      <c r="M70" s="30">
        <f t="shared" si="20"/>
        <v>106</v>
      </c>
      <c r="N70" s="25">
        <f t="shared" si="21"/>
        <v>106</v>
      </c>
      <c r="O70" s="25">
        <f t="shared" si="14"/>
        <v>106</v>
      </c>
      <c r="P70" s="25">
        <f t="shared" si="15"/>
        <v>106</v>
      </c>
      <c r="Q70" s="32">
        <v>106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5">
        <f t="shared" si="22"/>
        <v>0</v>
      </c>
    </row>
    <row r="71" spans="1:35" ht="15">
      <c r="A71" s="2">
        <v>118</v>
      </c>
      <c r="B71" s="2">
        <v>168</v>
      </c>
      <c r="D71" s="2">
        <v>111</v>
      </c>
      <c r="E71" s="2">
        <v>91</v>
      </c>
      <c r="F71" s="2">
        <v>86</v>
      </c>
      <c r="G71" s="17">
        <v>68</v>
      </c>
      <c r="H71" s="28" t="s">
        <v>116</v>
      </c>
      <c r="I71" s="28">
        <f t="shared" si="16"/>
        <v>105</v>
      </c>
      <c r="J71" s="36">
        <f t="shared" si="17"/>
        <v>105</v>
      </c>
      <c r="K71" s="25">
        <f t="shared" si="18"/>
        <v>105</v>
      </c>
      <c r="L71" s="30">
        <f t="shared" si="19"/>
        <v>105</v>
      </c>
      <c r="M71" s="30">
        <f t="shared" si="20"/>
        <v>105</v>
      </c>
      <c r="N71" s="25">
        <f t="shared" si="21"/>
        <v>105</v>
      </c>
      <c r="O71" s="25">
        <f t="shared" si="14"/>
        <v>105</v>
      </c>
      <c r="P71" s="25">
        <f t="shared" si="15"/>
        <v>105</v>
      </c>
      <c r="Q71" s="32">
        <v>105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5">
        <f t="shared" si="22"/>
        <v>0</v>
      </c>
    </row>
    <row r="72" spans="1:35" ht="15">
      <c r="A72" s="2">
        <v>64</v>
      </c>
      <c r="B72" s="2">
        <v>59</v>
      </c>
      <c r="C72" s="2">
        <v>56</v>
      </c>
      <c r="D72" s="2">
        <v>65</v>
      </c>
      <c r="E72" s="2">
        <v>66</v>
      </c>
      <c r="F72" s="2">
        <v>66</v>
      </c>
      <c r="G72" s="17">
        <v>69</v>
      </c>
      <c r="H72" s="28" t="s">
        <v>42</v>
      </c>
      <c r="I72" s="28">
        <f t="shared" si="16"/>
        <v>104</v>
      </c>
      <c r="J72" s="36">
        <f t="shared" si="17"/>
        <v>104</v>
      </c>
      <c r="K72" s="25">
        <f t="shared" si="18"/>
        <v>104</v>
      </c>
      <c r="L72" s="30">
        <f t="shared" si="19"/>
        <v>104</v>
      </c>
      <c r="M72" s="30">
        <f t="shared" si="20"/>
        <v>104</v>
      </c>
      <c r="N72" s="25">
        <f t="shared" si="21"/>
        <v>104</v>
      </c>
      <c r="O72" s="25">
        <f t="shared" si="14"/>
        <v>104</v>
      </c>
      <c r="P72" s="25">
        <f t="shared" si="15"/>
        <v>104</v>
      </c>
      <c r="Q72" s="32">
        <v>104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5">
        <f t="shared" si="22"/>
        <v>0</v>
      </c>
    </row>
    <row r="73" spans="1:35" ht="15">
      <c r="A73" s="2">
        <v>79</v>
      </c>
      <c r="B73" s="2">
        <v>100</v>
      </c>
      <c r="D73" s="2">
        <v>80</v>
      </c>
      <c r="E73" s="2">
        <v>66</v>
      </c>
      <c r="F73" s="2">
        <v>66</v>
      </c>
      <c r="G73" s="17">
        <v>70</v>
      </c>
      <c r="H73" s="28" t="s">
        <v>274</v>
      </c>
      <c r="I73" s="28">
        <f t="shared" si="16"/>
        <v>103</v>
      </c>
      <c r="J73" s="36">
        <f t="shared" si="17"/>
        <v>103</v>
      </c>
      <c r="K73" s="25">
        <f t="shared" si="18"/>
        <v>103</v>
      </c>
      <c r="L73" s="30">
        <f t="shared" si="19"/>
        <v>87</v>
      </c>
      <c r="M73" s="30">
        <f t="shared" si="20"/>
        <v>80</v>
      </c>
      <c r="N73" s="25">
        <f t="shared" si="21"/>
        <v>59</v>
      </c>
      <c r="O73" s="25">
        <f t="shared" si="14"/>
        <v>43</v>
      </c>
      <c r="P73" s="25">
        <f t="shared" si="15"/>
        <v>19</v>
      </c>
      <c r="Q73" s="32"/>
      <c r="R73" s="30"/>
      <c r="S73" s="30">
        <v>7</v>
      </c>
      <c r="T73" s="30">
        <v>12</v>
      </c>
      <c r="U73" s="30">
        <v>10</v>
      </c>
      <c r="V73" s="30">
        <v>14</v>
      </c>
      <c r="W73" s="30">
        <v>9</v>
      </c>
      <c r="X73" s="30">
        <v>7</v>
      </c>
      <c r="Y73" s="30">
        <v>17</v>
      </c>
      <c r="Z73" s="30">
        <v>4</v>
      </c>
      <c r="AA73" s="30">
        <v>6</v>
      </c>
      <c r="AB73" s="30">
        <v>1</v>
      </c>
      <c r="AC73" s="30">
        <v>14</v>
      </c>
      <c r="AD73" s="30">
        <v>2</v>
      </c>
      <c r="AE73" s="30"/>
      <c r="AF73" s="30"/>
      <c r="AG73" s="30"/>
      <c r="AH73" s="30"/>
      <c r="AI73" s="35">
        <f t="shared" si="22"/>
        <v>0</v>
      </c>
    </row>
    <row r="74" spans="1:35" ht="15">
      <c r="A74" s="2">
        <v>66</v>
      </c>
      <c r="B74" s="2">
        <v>61</v>
      </c>
      <c r="C74" s="2">
        <v>58</v>
      </c>
      <c r="D74" s="2">
        <v>67</v>
      </c>
      <c r="E74" s="2">
        <v>69</v>
      </c>
      <c r="F74" s="2">
        <v>69</v>
      </c>
      <c r="G74" s="17">
        <v>71</v>
      </c>
      <c r="H74" s="25" t="s">
        <v>189</v>
      </c>
      <c r="I74" s="28">
        <f t="shared" si="16"/>
        <v>102</v>
      </c>
      <c r="J74" s="36">
        <f t="shared" si="17"/>
        <v>102</v>
      </c>
      <c r="K74" s="25">
        <f t="shared" si="18"/>
        <v>102</v>
      </c>
      <c r="L74" s="30">
        <f t="shared" si="19"/>
        <v>102</v>
      </c>
      <c r="M74" s="30">
        <f t="shared" si="20"/>
        <v>102</v>
      </c>
      <c r="N74" s="25">
        <f t="shared" si="21"/>
        <v>102</v>
      </c>
      <c r="O74" s="25">
        <f t="shared" si="14"/>
        <v>102</v>
      </c>
      <c r="P74" s="25">
        <f t="shared" si="15"/>
        <v>102</v>
      </c>
      <c r="Q74" s="32">
        <v>102</v>
      </c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5">
        <f t="shared" si="22"/>
        <v>0</v>
      </c>
    </row>
    <row r="75" spans="1:35" ht="15">
      <c r="A75" s="2">
        <v>66</v>
      </c>
      <c r="B75" s="2">
        <v>61</v>
      </c>
      <c r="C75" s="2">
        <v>58</v>
      </c>
      <c r="D75" s="2">
        <v>67</v>
      </c>
      <c r="E75" s="2">
        <v>69</v>
      </c>
      <c r="F75" s="2">
        <v>69</v>
      </c>
      <c r="G75" s="17">
        <v>71</v>
      </c>
      <c r="H75" s="25" t="s">
        <v>188</v>
      </c>
      <c r="I75" s="28">
        <f t="shared" si="16"/>
        <v>102</v>
      </c>
      <c r="J75" s="36">
        <f t="shared" si="17"/>
        <v>102</v>
      </c>
      <c r="K75" s="25">
        <f t="shared" si="18"/>
        <v>102</v>
      </c>
      <c r="L75" s="30">
        <f t="shared" si="19"/>
        <v>102</v>
      </c>
      <c r="M75" s="30">
        <f t="shared" si="20"/>
        <v>102</v>
      </c>
      <c r="N75" s="25">
        <f t="shared" si="21"/>
        <v>102</v>
      </c>
      <c r="O75" s="25">
        <f t="shared" si="14"/>
        <v>102</v>
      </c>
      <c r="P75" s="25">
        <f t="shared" si="15"/>
        <v>102</v>
      </c>
      <c r="Q75" s="32">
        <v>102</v>
      </c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5">
        <f t="shared" si="22"/>
        <v>0</v>
      </c>
    </row>
    <row r="76" spans="1:35" ht="15">
      <c r="A76" s="2">
        <v>66</v>
      </c>
      <c r="B76" s="2">
        <v>61</v>
      </c>
      <c r="C76" s="2">
        <v>58</v>
      </c>
      <c r="D76" s="2">
        <v>67</v>
      </c>
      <c r="E76" s="2">
        <v>69</v>
      </c>
      <c r="F76" s="2">
        <v>69</v>
      </c>
      <c r="G76" s="17">
        <v>71</v>
      </c>
      <c r="H76" s="25" t="s">
        <v>262</v>
      </c>
      <c r="I76" s="28">
        <f t="shared" si="16"/>
        <v>102</v>
      </c>
      <c r="J76" s="36">
        <f t="shared" si="17"/>
        <v>102</v>
      </c>
      <c r="K76" s="25">
        <f t="shared" si="18"/>
        <v>102</v>
      </c>
      <c r="L76" s="30">
        <f t="shared" si="19"/>
        <v>102</v>
      </c>
      <c r="M76" s="30">
        <f t="shared" si="20"/>
        <v>102</v>
      </c>
      <c r="N76" s="25">
        <f t="shared" si="21"/>
        <v>90</v>
      </c>
      <c r="O76" s="25">
        <f t="shared" si="14"/>
        <v>85</v>
      </c>
      <c r="P76" s="25">
        <f t="shared" si="15"/>
        <v>60</v>
      </c>
      <c r="Q76" s="32">
        <v>23</v>
      </c>
      <c r="R76" s="30">
        <v>23</v>
      </c>
      <c r="S76" s="30"/>
      <c r="T76" s="30">
        <v>14</v>
      </c>
      <c r="U76" s="30">
        <v>21</v>
      </c>
      <c r="V76" s="30">
        <v>4</v>
      </c>
      <c r="W76" s="30">
        <v>4</v>
      </c>
      <c r="X76" s="30">
        <v>1</v>
      </c>
      <c r="Y76" s="30">
        <v>9</v>
      </c>
      <c r="Z76" s="30">
        <v>3</v>
      </c>
      <c r="AA76" s="30"/>
      <c r="AB76" s="30"/>
      <c r="AC76" s="30"/>
      <c r="AD76" s="30"/>
      <c r="AE76" s="30"/>
      <c r="AF76" s="30"/>
      <c r="AG76" s="30"/>
      <c r="AH76" s="30"/>
      <c r="AI76" s="35">
        <f t="shared" si="22"/>
        <v>0</v>
      </c>
    </row>
    <row r="77" spans="1:35" ht="15">
      <c r="A77" s="2">
        <v>66</v>
      </c>
      <c r="B77" s="2">
        <v>61</v>
      </c>
      <c r="C77" s="2">
        <v>58</v>
      </c>
      <c r="D77" s="2">
        <v>67</v>
      </c>
      <c r="E77" s="2">
        <v>69</v>
      </c>
      <c r="F77" s="2">
        <v>69</v>
      </c>
      <c r="G77" s="17">
        <v>74</v>
      </c>
      <c r="H77" s="25" t="s">
        <v>14</v>
      </c>
      <c r="I77" s="28">
        <f t="shared" si="16"/>
        <v>101</v>
      </c>
      <c r="J77" s="36">
        <f t="shared" si="17"/>
        <v>101</v>
      </c>
      <c r="K77" s="25">
        <f t="shared" si="18"/>
        <v>101</v>
      </c>
      <c r="L77" s="30">
        <f t="shared" si="19"/>
        <v>101</v>
      </c>
      <c r="M77" s="30">
        <f t="shared" si="20"/>
        <v>101</v>
      </c>
      <c r="N77" s="25">
        <f t="shared" si="21"/>
        <v>101</v>
      </c>
      <c r="O77" s="25">
        <f t="shared" si="14"/>
        <v>101</v>
      </c>
      <c r="P77" s="25">
        <f t="shared" si="15"/>
        <v>101</v>
      </c>
      <c r="Q77" s="32">
        <v>101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5">
        <f t="shared" si="22"/>
        <v>0</v>
      </c>
    </row>
    <row r="78" spans="1:35" ht="15">
      <c r="A78" s="2">
        <v>66</v>
      </c>
      <c r="B78" s="2">
        <v>61</v>
      </c>
      <c r="C78" s="2">
        <v>78</v>
      </c>
      <c r="D78" s="2">
        <v>67</v>
      </c>
      <c r="E78" s="2">
        <v>69</v>
      </c>
      <c r="F78" s="2">
        <v>69</v>
      </c>
      <c r="G78" s="17">
        <v>74</v>
      </c>
      <c r="H78" s="25" t="s">
        <v>107</v>
      </c>
      <c r="I78" s="28">
        <f t="shared" si="16"/>
        <v>101</v>
      </c>
      <c r="J78" s="36">
        <f t="shared" si="17"/>
        <v>101</v>
      </c>
      <c r="K78" s="25">
        <f t="shared" si="18"/>
        <v>101</v>
      </c>
      <c r="L78" s="30">
        <f t="shared" si="19"/>
        <v>101</v>
      </c>
      <c r="M78" s="30">
        <f t="shared" si="20"/>
        <v>101</v>
      </c>
      <c r="N78" s="25">
        <f t="shared" si="21"/>
        <v>101</v>
      </c>
      <c r="O78" s="25">
        <f t="shared" si="14"/>
        <v>101</v>
      </c>
      <c r="P78" s="25">
        <f t="shared" si="15"/>
        <v>101</v>
      </c>
      <c r="Q78" s="32">
        <v>101</v>
      </c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5">
        <f t="shared" si="22"/>
        <v>0</v>
      </c>
    </row>
    <row r="79" spans="1:35" ht="15">
      <c r="A79" s="2">
        <v>71</v>
      </c>
      <c r="B79" s="2">
        <v>67</v>
      </c>
      <c r="C79" s="2">
        <v>62</v>
      </c>
      <c r="D79" s="2">
        <v>72</v>
      </c>
      <c r="E79" s="2">
        <v>74</v>
      </c>
      <c r="F79" s="2">
        <v>69</v>
      </c>
      <c r="G79" s="17">
        <v>74</v>
      </c>
      <c r="H79" s="25" t="s">
        <v>130</v>
      </c>
      <c r="I79" s="28">
        <f t="shared" si="16"/>
        <v>101</v>
      </c>
      <c r="J79" s="36">
        <f t="shared" si="17"/>
        <v>101</v>
      </c>
      <c r="K79" s="25">
        <f t="shared" si="18"/>
        <v>101</v>
      </c>
      <c r="L79" s="30">
        <f t="shared" si="19"/>
        <v>101</v>
      </c>
      <c r="M79" s="30">
        <f t="shared" si="20"/>
        <v>101</v>
      </c>
      <c r="N79" s="25">
        <f t="shared" si="21"/>
        <v>101</v>
      </c>
      <c r="O79" s="25">
        <f t="shared" si="14"/>
        <v>101</v>
      </c>
      <c r="P79" s="25">
        <f t="shared" si="15"/>
        <v>101</v>
      </c>
      <c r="Q79" s="32">
        <v>101</v>
      </c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5">
        <f t="shared" si="22"/>
        <v>0</v>
      </c>
    </row>
    <row r="80" spans="1:35" ht="15">
      <c r="A80" s="2">
        <v>89</v>
      </c>
      <c r="B80" s="2">
        <v>109</v>
      </c>
      <c r="C80" s="2">
        <v>170</v>
      </c>
      <c r="D80" s="2">
        <v>73</v>
      </c>
      <c r="E80" s="2">
        <v>75</v>
      </c>
      <c r="F80" s="2">
        <v>75</v>
      </c>
      <c r="G80" s="17">
        <v>74</v>
      </c>
      <c r="H80" s="25" t="s">
        <v>137</v>
      </c>
      <c r="I80" s="28">
        <f t="shared" si="16"/>
        <v>101</v>
      </c>
      <c r="J80" s="36">
        <f t="shared" si="17"/>
        <v>101</v>
      </c>
      <c r="K80" s="25">
        <f t="shared" si="18"/>
        <v>101</v>
      </c>
      <c r="L80" s="30">
        <f t="shared" si="19"/>
        <v>101</v>
      </c>
      <c r="M80" s="30">
        <f t="shared" si="20"/>
        <v>101</v>
      </c>
      <c r="N80" s="25">
        <f t="shared" si="21"/>
        <v>101</v>
      </c>
      <c r="O80" s="25">
        <f t="shared" si="14"/>
        <v>101</v>
      </c>
      <c r="P80" s="25">
        <f t="shared" si="15"/>
        <v>101</v>
      </c>
      <c r="Q80" s="32">
        <v>101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5">
        <f t="shared" si="22"/>
        <v>0</v>
      </c>
    </row>
    <row r="81" spans="1:35" ht="15">
      <c r="A81" s="2">
        <v>105</v>
      </c>
      <c r="B81" s="2">
        <v>114</v>
      </c>
      <c r="C81" s="2">
        <v>153</v>
      </c>
      <c r="D81" s="2">
        <v>82</v>
      </c>
      <c r="E81" s="2">
        <v>75</v>
      </c>
      <c r="F81" s="2">
        <v>75</v>
      </c>
      <c r="G81" s="17">
        <v>74</v>
      </c>
      <c r="H81" s="25" t="s">
        <v>180</v>
      </c>
      <c r="I81" s="28">
        <f t="shared" si="16"/>
        <v>101</v>
      </c>
      <c r="J81" s="36">
        <f t="shared" si="17"/>
        <v>101</v>
      </c>
      <c r="K81" s="25">
        <f t="shared" si="18"/>
        <v>101</v>
      </c>
      <c r="L81" s="30">
        <f t="shared" si="19"/>
        <v>101</v>
      </c>
      <c r="M81" s="30">
        <f t="shared" si="20"/>
        <v>101</v>
      </c>
      <c r="N81" s="25">
        <f t="shared" si="21"/>
        <v>101</v>
      </c>
      <c r="O81" s="25">
        <f t="shared" si="14"/>
        <v>101</v>
      </c>
      <c r="P81" s="25">
        <f t="shared" si="15"/>
        <v>101</v>
      </c>
      <c r="Q81" s="32">
        <v>75</v>
      </c>
      <c r="R81" s="30">
        <v>20</v>
      </c>
      <c r="S81" s="30">
        <v>6</v>
      </c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5">
        <f t="shared" si="22"/>
        <v>0</v>
      </c>
    </row>
    <row r="82" spans="1:35" ht="15">
      <c r="A82" s="2">
        <v>72</v>
      </c>
      <c r="B82" s="2">
        <v>68</v>
      </c>
      <c r="C82" s="2">
        <v>63</v>
      </c>
      <c r="D82" s="2">
        <v>73</v>
      </c>
      <c r="E82" s="2">
        <v>77</v>
      </c>
      <c r="F82" s="2">
        <v>78</v>
      </c>
      <c r="G82" s="17">
        <v>79</v>
      </c>
      <c r="H82" s="25" t="s">
        <v>85</v>
      </c>
      <c r="I82" s="28">
        <f t="shared" si="16"/>
        <v>100</v>
      </c>
      <c r="J82" s="36">
        <f t="shared" si="17"/>
        <v>100</v>
      </c>
      <c r="K82" s="25">
        <f t="shared" si="18"/>
        <v>100</v>
      </c>
      <c r="L82" s="30">
        <f t="shared" si="19"/>
        <v>100</v>
      </c>
      <c r="M82" s="30">
        <f t="shared" si="20"/>
        <v>100</v>
      </c>
      <c r="N82" s="25">
        <f t="shared" si="21"/>
        <v>100</v>
      </c>
      <c r="O82" s="25">
        <f t="shared" si="14"/>
        <v>100</v>
      </c>
      <c r="P82" s="25">
        <f t="shared" si="15"/>
        <v>100</v>
      </c>
      <c r="Q82" s="32">
        <v>100</v>
      </c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5">
        <f t="shared" si="22"/>
        <v>0</v>
      </c>
    </row>
    <row r="83" spans="1:35" ht="15">
      <c r="A83" s="2">
        <v>147</v>
      </c>
      <c r="B83" s="2">
        <v>143</v>
      </c>
      <c r="C83" s="2">
        <v>229</v>
      </c>
      <c r="D83" s="2">
        <v>117</v>
      </c>
      <c r="E83" s="2">
        <v>96</v>
      </c>
      <c r="F83" s="2">
        <v>78</v>
      </c>
      <c r="G83" s="17">
        <v>80</v>
      </c>
      <c r="H83" s="25" t="s">
        <v>251</v>
      </c>
      <c r="I83" s="28">
        <f t="shared" si="16"/>
        <v>99</v>
      </c>
      <c r="J83" s="36">
        <f t="shared" si="17"/>
        <v>99</v>
      </c>
      <c r="K83" s="25">
        <f t="shared" si="18"/>
        <v>99</v>
      </c>
      <c r="L83" s="30">
        <f t="shared" si="19"/>
        <v>99</v>
      </c>
      <c r="M83" s="30">
        <f t="shared" si="20"/>
        <v>99</v>
      </c>
      <c r="N83" s="25">
        <f t="shared" si="21"/>
        <v>97</v>
      </c>
      <c r="O83" s="25">
        <f t="shared" si="14"/>
        <v>75</v>
      </c>
      <c r="P83" s="25">
        <f t="shared" si="15"/>
        <v>48</v>
      </c>
      <c r="Q83" s="32">
        <v>14</v>
      </c>
      <c r="R83" s="30">
        <v>14</v>
      </c>
      <c r="S83" s="30">
        <v>4</v>
      </c>
      <c r="T83" s="30">
        <v>16</v>
      </c>
      <c r="U83" s="30">
        <v>24</v>
      </c>
      <c r="V83" s="30">
        <v>3</v>
      </c>
      <c r="W83" s="30">
        <v>20</v>
      </c>
      <c r="X83" s="30">
        <v>2</v>
      </c>
      <c r="Y83" s="30"/>
      <c r="Z83" s="30">
        <v>2</v>
      </c>
      <c r="AA83" s="30"/>
      <c r="AB83" s="30"/>
      <c r="AC83" s="30"/>
      <c r="AD83" s="30"/>
      <c r="AE83" s="30"/>
      <c r="AF83" s="30"/>
      <c r="AG83" s="30"/>
      <c r="AH83" s="30"/>
      <c r="AI83" s="35">
        <f t="shared" si="22"/>
        <v>0</v>
      </c>
    </row>
    <row r="84" spans="1:35" ht="15">
      <c r="A84" s="2">
        <v>73</v>
      </c>
      <c r="B84" s="2">
        <v>70</v>
      </c>
      <c r="C84" s="2">
        <v>65</v>
      </c>
      <c r="D84" s="2">
        <v>75</v>
      </c>
      <c r="E84" s="2">
        <v>78</v>
      </c>
      <c r="F84" s="2">
        <v>80</v>
      </c>
      <c r="G84" s="17">
        <v>80</v>
      </c>
      <c r="H84" s="25" t="s">
        <v>253</v>
      </c>
      <c r="I84" s="28">
        <f t="shared" si="16"/>
        <v>99</v>
      </c>
      <c r="J84" s="36">
        <f t="shared" si="17"/>
        <v>99</v>
      </c>
      <c r="K84" s="25">
        <f t="shared" si="18"/>
        <v>99</v>
      </c>
      <c r="L84" s="30">
        <f t="shared" si="19"/>
        <v>99</v>
      </c>
      <c r="M84" s="30">
        <f t="shared" si="20"/>
        <v>99</v>
      </c>
      <c r="N84" s="25">
        <f t="shared" si="21"/>
        <v>85</v>
      </c>
      <c r="O84" s="25">
        <f t="shared" si="14"/>
        <v>60</v>
      </c>
      <c r="P84" s="25">
        <f t="shared" si="15"/>
        <v>43</v>
      </c>
      <c r="Q84" s="32">
        <v>20</v>
      </c>
      <c r="R84" s="30"/>
      <c r="S84" s="30">
        <v>9</v>
      </c>
      <c r="T84" s="30">
        <v>14</v>
      </c>
      <c r="U84" s="30">
        <v>7</v>
      </c>
      <c r="V84" s="30">
        <v>10</v>
      </c>
      <c r="W84" s="30">
        <v>14</v>
      </c>
      <c r="X84" s="30">
        <v>11</v>
      </c>
      <c r="Y84" s="30">
        <v>8</v>
      </c>
      <c r="Z84" s="30">
        <v>6</v>
      </c>
      <c r="AA84" s="30"/>
      <c r="AB84" s="30"/>
      <c r="AC84" s="30"/>
      <c r="AD84" s="30"/>
      <c r="AE84" s="30"/>
      <c r="AF84" s="30"/>
      <c r="AG84" s="30"/>
      <c r="AH84" s="30"/>
      <c r="AI84" s="35">
        <f t="shared" si="22"/>
        <v>0</v>
      </c>
    </row>
    <row r="85" spans="1:35" ht="15">
      <c r="A85" s="2">
        <v>93</v>
      </c>
      <c r="B85" s="2">
        <v>108</v>
      </c>
      <c r="C85" s="2">
        <v>137</v>
      </c>
      <c r="D85" s="2">
        <v>75</v>
      </c>
      <c r="E85" s="2">
        <v>78</v>
      </c>
      <c r="F85" s="2">
        <v>80</v>
      </c>
      <c r="G85" s="17">
        <v>82</v>
      </c>
      <c r="H85" s="25" t="s">
        <v>129</v>
      </c>
      <c r="I85" s="28">
        <f t="shared" si="16"/>
        <v>97</v>
      </c>
      <c r="J85" s="36">
        <f t="shared" si="17"/>
        <v>97</v>
      </c>
      <c r="K85" s="25">
        <f t="shared" si="18"/>
        <v>97</v>
      </c>
      <c r="L85" s="30">
        <f t="shared" si="19"/>
        <v>97</v>
      </c>
      <c r="M85" s="30">
        <f t="shared" si="20"/>
        <v>97</v>
      </c>
      <c r="N85" s="25">
        <f t="shared" si="21"/>
        <v>97</v>
      </c>
      <c r="O85" s="25">
        <f t="shared" si="14"/>
        <v>97</v>
      </c>
      <c r="P85" s="25">
        <f t="shared" si="15"/>
        <v>97</v>
      </c>
      <c r="Q85" s="32">
        <v>97</v>
      </c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5">
        <f t="shared" si="22"/>
        <v>0</v>
      </c>
    </row>
    <row r="86" spans="1:35" ht="15">
      <c r="A86" s="2">
        <v>75</v>
      </c>
      <c r="B86" s="2">
        <v>71</v>
      </c>
      <c r="C86" s="2">
        <v>66</v>
      </c>
      <c r="D86" s="2">
        <v>77</v>
      </c>
      <c r="E86" s="2">
        <v>80</v>
      </c>
      <c r="F86" s="2">
        <v>82</v>
      </c>
      <c r="G86" s="17">
        <v>83</v>
      </c>
      <c r="H86" s="25" t="s">
        <v>68</v>
      </c>
      <c r="I86" s="28">
        <f t="shared" si="16"/>
        <v>96</v>
      </c>
      <c r="J86" s="36">
        <f t="shared" si="17"/>
        <v>96</v>
      </c>
      <c r="K86" s="25">
        <f t="shared" si="18"/>
        <v>96</v>
      </c>
      <c r="L86" s="30">
        <f t="shared" si="19"/>
        <v>96</v>
      </c>
      <c r="M86" s="30">
        <f t="shared" si="20"/>
        <v>96</v>
      </c>
      <c r="N86" s="25">
        <f t="shared" si="21"/>
        <v>96</v>
      </c>
      <c r="O86" s="25">
        <f t="shared" si="14"/>
        <v>96</v>
      </c>
      <c r="P86" s="25">
        <f t="shared" si="15"/>
        <v>96</v>
      </c>
      <c r="Q86" s="32">
        <v>96</v>
      </c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5">
        <f t="shared" si="22"/>
        <v>0</v>
      </c>
    </row>
    <row r="87" spans="1:35" ht="15">
      <c r="A87" s="2">
        <v>75</v>
      </c>
      <c r="B87" s="2">
        <v>71</v>
      </c>
      <c r="C87" s="2">
        <v>91</v>
      </c>
      <c r="D87" s="2">
        <v>77</v>
      </c>
      <c r="E87" s="2">
        <v>80</v>
      </c>
      <c r="F87" s="2">
        <v>82</v>
      </c>
      <c r="G87" s="17">
        <v>83</v>
      </c>
      <c r="H87" s="25" t="s">
        <v>244</v>
      </c>
      <c r="I87" s="28">
        <f t="shared" si="16"/>
        <v>96</v>
      </c>
      <c r="J87" s="36">
        <f t="shared" si="17"/>
        <v>96</v>
      </c>
      <c r="K87" s="25">
        <f t="shared" si="18"/>
        <v>96</v>
      </c>
      <c r="L87" s="30">
        <f t="shared" si="19"/>
        <v>96</v>
      </c>
      <c r="M87" s="30">
        <f t="shared" si="20"/>
        <v>96</v>
      </c>
      <c r="N87" s="25">
        <f t="shared" si="21"/>
        <v>96</v>
      </c>
      <c r="O87" s="25">
        <f t="shared" si="14"/>
        <v>74</v>
      </c>
      <c r="P87" s="25">
        <f t="shared" si="15"/>
        <v>49</v>
      </c>
      <c r="Q87" s="32">
        <v>24</v>
      </c>
      <c r="R87" s="30">
        <v>25</v>
      </c>
      <c r="S87" s="30"/>
      <c r="T87" s="30"/>
      <c r="U87" s="30">
        <v>24</v>
      </c>
      <c r="V87" s="30">
        <v>1</v>
      </c>
      <c r="W87" s="30">
        <v>22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5">
        <f t="shared" si="22"/>
        <v>0</v>
      </c>
    </row>
    <row r="88" spans="1:35" ht="15">
      <c r="A88" s="2">
        <v>77</v>
      </c>
      <c r="B88" s="2">
        <v>72</v>
      </c>
      <c r="C88" s="2">
        <v>69</v>
      </c>
      <c r="D88" s="2">
        <v>79</v>
      </c>
      <c r="E88" s="2">
        <v>82</v>
      </c>
      <c r="F88" s="2">
        <v>84</v>
      </c>
      <c r="G88" s="17">
        <v>85</v>
      </c>
      <c r="H88" s="25" t="s">
        <v>209</v>
      </c>
      <c r="I88" s="28">
        <f t="shared" si="16"/>
        <v>95</v>
      </c>
      <c r="J88" s="36">
        <f t="shared" si="17"/>
        <v>95</v>
      </c>
      <c r="K88" s="25">
        <f t="shared" si="18"/>
        <v>95</v>
      </c>
      <c r="L88" s="30">
        <f t="shared" si="19"/>
        <v>95</v>
      </c>
      <c r="M88" s="30">
        <f t="shared" si="20"/>
        <v>95</v>
      </c>
      <c r="N88" s="25">
        <f t="shared" si="21"/>
        <v>95</v>
      </c>
      <c r="O88" s="25">
        <f t="shared" si="14"/>
        <v>95</v>
      </c>
      <c r="P88" s="25">
        <f t="shared" si="15"/>
        <v>95</v>
      </c>
      <c r="Q88" s="32">
        <v>95</v>
      </c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5">
        <f t="shared" si="22"/>
        <v>0</v>
      </c>
    </row>
    <row r="89" spans="1:35" ht="15">
      <c r="A89" s="2">
        <v>78</v>
      </c>
      <c r="B89" s="2">
        <v>73</v>
      </c>
      <c r="C89" s="2">
        <v>68</v>
      </c>
      <c r="D89" s="2">
        <v>81</v>
      </c>
      <c r="E89" s="2">
        <v>84</v>
      </c>
      <c r="F89" s="2">
        <v>85</v>
      </c>
      <c r="G89" s="17">
        <v>85</v>
      </c>
      <c r="H89" s="25" t="s">
        <v>26</v>
      </c>
      <c r="I89" s="28">
        <f t="shared" si="16"/>
        <v>95</v>
      </c>
      <c r="J89" s="36">
        <f t="shared" si="17"/>
        <v>95</v>
      </c>
      <c r="K89" s="25">
        <f t="shared" si="18"/>
        <v>95</v>
      </c>
      <c r="L89" s="30">
        <f t="shared" si="19"/>
        <v>95</v>
      </c>
      <c r="M89" s="30">
        <f t="shared" si="20"/>
        <v>95</v>
      </c>
      <c r="N89" s="25">
        <f t="shared" si="21"/>
        <v>95</v>
      </c>
      <c r="O89" s="25">
        <f t="shared" si="14"/>
        <v>95</v>
      </c>
      <c r="P89" s="25">
        <f t="shared" si="15"/>
        <v>95</v>
      </c>
      <c r="Q89" s="32">
        <v>65</v>
      </c>
      <c r="R89" s="30">
        <v>18</v>
      </c>
      <c r="S89" s="30">
        <v>12</v>
      </c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5">
        <f t="shared" si="22"/>
        <v>0</v>
      </c>
    </row>
    <row r="90" spans="1:35" ht="15">
      <c r="A90" s="2">
        <v>185</v>
      </c>
      <c r="D90" s="2">
        <v>132</v>
      </c>
      <c r="E90" s="2">
        <v>111</v>
      </c>
      <c r="F90" s="2">
        <v>87</v>
      </c>
      <c r="G90" s="17">
        <v>87</v>
      </c>
      <c r="H90" s="25" t="s">
        <v>51</v>
      </c>
      <c r="I90" s="28">
        <f t="shared" si="16"/>
        <v>93</v>
      </c>
      <c r="J90" s="36">
        <f t="shared" si="17"/>
        <v>93</v>
      </c>
      <c r="K90" s="25">
        <f t="shared" si="18"/>
        <v>93</v>
      </c>
      <c r="L90" s="30">
        <f t="shared" si="19"/>
        <v>93</v>
      </c>
      <c r="M90" s="30">
        <f t="shared" si="20"/>
        <v>93</v>
      </c>
      <c r="N90" s="25">
        <f t="shared" si="21"/>
        <v>93</v>
      </c>
      <c r="O90" s="25">
        <f t="shared" si="14"/>
        <v>93</v>
      </c>
      <c r="P90" s="25">
        <f t="shared" si="15"/>
        <v>92</v>
      </c>
      <c r="Q90" s="32">
        <v>88</v>
      </c>
      <c r="R90" s="30"/>
      <c r="S90" s="30">
        <v>4</v>
      </c>
      <c r="T90" s="30"/>
      <c r="U90" s="30"/>
      <c r="V90" s="30">
        <v>1</v>
      </c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5">
        <f t="shared" si="22"/>
        <v>0</v>
      </c>
    </row>
    <row r="91" spans="1:35" ht="15">
      <c r="A91" s="2">
        <v>79</v>
      </c>
      <c r="B91" s="2">
        <v>74</v>
      </c>
      <c r="C91" s="2">
        <v>70</v>
      </c>
      <c r="D91" s="2">
        <v>82</v>
      </c>
      <c r="E91" s="2">
        <v>85</v>
      </c>
      <c r="F91" s="2">
        <v>88</v>
      </c>
      <c r="G91" s="17">
        <v>88</v>
      </c>
      <c r="H91" s="25" t="s">
        <v>71</v>
      </c>
      <c r="I91" s="28">
        <f t="shared" si="16"/>
        <v>89</v>
      </c>
      <c r="J91" s="36">
        <f t="shared" si="17"/>
        <v>89</v>
      </c>
      <c r="K91" s="25">
        <f t="shared" si="18"/>
        <v>89</v>
      </c>
      <c r="L91" s="30">
        <f t="shared" si="19"/>
        <v>89</v>
      </c>
      <c r="M91" s="30">
        <f t="shared" si="20"/>
        <v>89</v>
      </c>
      <c r="N91" s="25">
        <f t="shared" si="21"/>
        <v>89</v>
      </c>
      <c r="O91" s="25">
        <f t="shared" si="14"/>
        <v>89</v>
      </c>
      <c r="P91" s="25">
        <f t="shared" si="15"/>
        <v>89</v>
      </c>
      <c r="Q91" s="32">
        <v>89</v>
      </c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5">
        <f t="shared" si="22"/>
        <v>0</v>
      </c>
    </row>
    <row r="92" spans="1:35" ht="15">
      <c r="A92" s="2">
        <v>85</v>
      </c>
      <c r="B92" s="2">
        <v>84</v>
      </c>
      <c r="D92" s="2">
        <v>91</v>
      </c>
      <c r="E92" s="2">
        <v>94</v>
      </c>
      <c r="F92" s="2">
        <v>96</v>
      </c>
      <c r="G92" s="17">
        <v>88</v>
      </c>
      <c r="H92" s="17" t="s">
        <v>301</v>
      </c>
      <c r="I92" s="28">
        <f t="shared" si="16"/>
        <v>89</v>
      </c>
      <c r="J92" s="36">
        <f t="shared" si="17"/>
        <v>79</v>
      </c>
      <c r="K92" s="25">
        <f t="shared" si="18"/>
        <v>60</v>
      </c>
      <c r="L92" s="30">
        <f t="shared" si="19"/>
        <v>54</v>
      </c>
      <c r="M92" s="30">
        <f t="shared" si="20"/>
        <v>27</v>
      </c>
      <c r="N92" s="25"/>
      <c r="O92" s="17"/>
      <c r="P92" s="30"/>
      <c r="Q92" s="30"/>
      <c r="R92" s="30"/>
      <c r="S92" s="30"/>
      <c r="T92" s="30"/>
      <c r="U92" s="30"/>
      <c r="V92" s="30"/>
      <c r="W92" s="30"/>
      <c r="X92" s="30"/>
      <c r="Y92" s="30">
        <v>12</v>
      </c>
      <c r="Z92" s="30">
        <v>15</v>
      </c>
      <c r="AA92" s="30">
        <v>19</v>
      </c>
      <c r="AB92" s="30">
        <v>8</v>
      </c>
      <c r="AC92" s="30">
        <v>4</v>
      </c>
      <c r="AD92" s="30">
        <v>2</v>
      </c>
      <c r="AE92" s="30">
        <v>17</v>
      </c>
      <c r="AF92" s="30">
        <v>2</v>
      </c>
      <c r="AG92" s="30">
        <v>7</v>
      </c>
      <c r="AH92" s="30">
        <v>3</v>
      </c>
      <c r="AI92" s="35">
        <f t="shared" si="22"/>
        <v>10</v>
      </c>
    </row>
    <row r="93" spans="1:35" ht="15">
      <c r="A93" s="2">
        <v>79</v>
      </c>
      <c r="B93" s="2">
        <v>77</v>
      </c>
      <c r="C93" s="2">
        <v>70</v>
      </c>
      <c r="D93" s="2">
        <v>82</v>
      </c>
      <c r="E93" s="2">
        <v>85</v>
      </c>
      <c r="F93" s="2">
        <v>88</v>
      </c>
      <c r="G93" s="17">
        <v>90</v>
      </c>
      <c r="H93" s="17" t="s">
        <v>279</v>
      </c>
      <c r="I93" s="28">
        <f t="shared" si="16"/>
        <v>86</v>
      </c>
      <c r="J93" s="36">
        <f t="shared" si="17"/>
        <v>86</v>
      </c>
      <c r="K93" s="25">
        <f t="shared" si="18"/>
        <v>86</v>
      </c>
      <c r="L93" s="30">
        <f t="shared" si="19"/>
        <v>86</v>
      </c>
      <c r="M93" s="30">
        <f t="shared" si="20"/>
        <v>62</v>
      </c>
      <c r="N93" s="25">
        <f aca="true" t="shared" si="23" ref="N93:N100">SUM(O93+W93+X93)</f>
        <v>37</v>
      </c>
      <c r="O93" s="25">
        <f aca="true" t="shared" si="24" ref="O93:O100">SUM(P93+U93+V93)</f>
        <v>13</v>
      </c>
      <c r="P93" s="25"/>
      <c r="Q93" s="30"/>
      <c r="R93" s="30"/>
      <c r="S93" s="30"/>
      <c r="T93" s="30"/>
      <c r="U93" s="30"/>
      <c r="V93" s="30">
        <v>13</v>
      </c>
      <c r="W93" s="30">
        <v>11</v>
      </c>
      <c r="X93" s="30">
        <v>13</v>
      </c>
      <c r="Y93" s="30">
        <v>18</v>
      </c>
      <c r="Z93" s="30">
        <v>7</v>
      </c>
      <c r="AA93" s="30">
        <v>22</v>
      </c>
      <c r="AB93" s="30">
        <v>2</v>
      </c>
      <c r="AC93" s="30"/>
      <c r="AD93" s="30"/>
      <c r="AE93" s="30"/>
      <c r="AF93" s="30"/>
      <c r="AG93" s="30"/>
      <c r="AH93" s="30"/>
      <c r="AI93" s="35">
        <f t="shared" si="22"/>
        <v>0</v>
      </c>
    </row>
    <row r="94" spans="1:35" ht="15">
      <c r="A94" s="2">
        <v>82</v>
      </c>
      <c r="B94" s="2">
        <v>79</v>
      </c>
      <c r="C94" s="2">
        <v>72</v>
      </c>
      <c r="D94" s="2">
        <v>85</v>
      </c>
      <c r="E94" s="2">
        <v>87</v>
      </c>
      <c r="F94" s="2">
        <v>90</v>
      </c>
      <c r="G94" s="17">
        <v>91</v>
      </c>
      <c r="H94" s="25" t="s">
        <v>52</v>
      </c>
      <c r="I94" s="28">
        <f t="shared" si="16"/>
        <v>85</v>
      </c>
      <c r="J94" s="36">
        <f t="shared" si="17"/>
        <v>85</v>
      </c>
      <c r="K94" s="25">
        <f t="shared" si="18"/>
        <v>85</v>
      </c>
      <c r="L94" s="30">
        <f t="shared" si="19"/>
        <v>85</v>
      </c>
      <c r="M94" s="30">
        <f t="shared" si="20"/>
        <v>85</v>
      </c>
      <c r="N94" s="25">
        <f t="shared" si="23"/>
        <v>85</v>
      </c>
      <c r="O94" s="25">
        <f t="shared" si="24"/>
        <v>85</v>
      </c>
      <c r="P94" s="25">
        <f aca="true" t="shared" si="25" ref="P94:P100">SUM(Q94:T94)</f>
        <v>85</v>
      </c>
      <c r="Q94" s="32">
        <v>85</v>
      </c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5">
        <f t="shared" si="22"/>
        <v>0</v>
      </c>
    </row>
    <row r="95" spans="1:35" ht="15">
      <c r="A95" s="2">
        <v>83</v>
      </c>
      <c r="B95" s="2">
        <v>80</v>
      </c>
      <c r="C95" s="2">
        <v>73</v>
      </c>
      <c r="D95" s="2">
        <v>87</v>
      </c>
      <c r="E95" s="2">
        <v>88</v>
      </c>
      <c r="F95" s="2">
        <v>91</v>
      </c>
      <c r="G95" s="17">
        <v>91</v>
      </c>
      <c r="H95" s="25" t="s">
        <v>172</v>
      </c>
      <c r="I95" s="28">
        <f t="shared" si="16"/>
        <v>85</v>
      </c>
      <c r="J95" s="36">
        <f t="shared" si="17"/>
        <v>85</v>
      </c>
      <c r="K95" s="25">
        <f t="shared" si="18"/>
        <v>85</v>
      </c>
      <c r="L95" s="30">
        <f t="shared" si="19"/>
        <v>85</v>
      </c>
      <c r="M95" s="30">
        <f t="shared" si="20"/>
        <v>85</v>
      </c>
      <c r="N95" s="25">
        <f t="shared" si="23"/>
        <v>85</v>
      </c>
      <c r="O95" s="25">
        <f t="shared" si="24"/>
        <v>85</v>
      </c>
      <c r="P95" s="25">
        <f t="shared" si="25"/>
        <v>85</v>
      </c>
      <c r="Q95" s="32">
        <v>85</v>
      </c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5">
        <f t="shared" si="22"/>
        <v>0</v>
      </c>
    </row>
    <row r="96" spans="1:35" ht="15">
      <c r="A96" s="2">
        <v>84</v>
      </c>
      <c r="B96" s="2">
        <v>82</v>
      </c>
      <c r="C96" s="2">
        <v>74</v>
      </c>
      <c r="D96" s="2">
        <v>88</v>
      </c>
      <c r="E96" s="2">
        <v>89</v>
      </c>
      <c r="F96" s="2">
        <v>92</v>
      </c>
      <c r="G96" s="17">
        <v>93</v>
      </c>
      <c r="H96" s="25" t="s">
        <v>136</v>
      </c>
      <c r="I96" s="28">
        <f t="shared" si="16"/>
        <v>84</v>
      </c>
      <c r="J96" s="36">
        <f t="shared" si="17"/>
        <v>84</v>
      </c>
      <c r="K96" s="25">
        <f t="shared" si="18"/>
        <v>84</v>
      </c>
      <c r="L96" s="30">
        <f t="shared" si="19"/>
        <v>84</v>
      </c>
      <c r="M96" s="30">
        <f t="shared" si="20"/>
        <v>84</v>
      </c>
      <c r="N96" s="25">
        <f t="shared" si="23"/>
        <v>84</v>
      </c>
      <c r="O96" s="25">
        <f t="shared" si="24"/>
        <v>84</v>
      </c>
      <c r="P96" s="25">
        <f t="shared" si="25"/>
        <v>84</v>
      </c>
      <c r="Q96" s="32">
        <v>84</v>
      </c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5">
        <f t="shared" si="22"/>
        <v>0</v>
      </c>
    </row>
    <row r="97" spans="1:35" ht="15">
      <c r="A97" s="2">
        <v>105</v>
      </c>
      <c r="B97" s="2">
        <v>129</v>
      </c>
      <c r="C97" s="2">
        <v>155</v>
      </c>
      <c r="D97" s="2">
        <v>89</v>
      </c>
      <c r="E97" s="2">
        <v>90</v>
      </c>
      <c r="F97" s="2">
        <v>93</v>
      </c>
      <c r="G97" s="17">
        <v>94</v>
      </c>
      <c r="H97" s="25" t="s">
        <v>190</v>
      </c>
      <c r="I97" s="28">
        <f t="shared" si="16"/>
        <v>83</v>
      </c>
      <c r="J97" s="36">
        <f t="shared" si="17"/>
        <v>83</v>
      </c>
      <c r="K97" s="25">
        <f t="shared" si="18"/>
        <v>83</v>
      </c>
      <c r="L97" s="30">
        <f t="shared" si="19"/>
        <v>83</v>
      </c>
      <c r="M97" s="30">
        <f t="shared" si="20"/>
        <v>83</v>
      </c>
      <c r="N97" s="25">
        <f t="shared" si="23"/>
        <v>83</v>
      </c>
      <c r="O97" s="25">
        <f t="shared" si="24"/>
        <v>83</v>
      </c>
      <c r="P97" s="25">
        <f t="shared" si="25"/>
        <v>83</v>
      </c>
      <c r="Q97" s="32">
        <v>83</v>
      </c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5">
        <f t="shared" si="22"/>
        <v>0</v>
      </c>
    </row>
    <row r="98" spans="1:35" ht="15">
      <c r="A98" s="2">
        <v>118</v>
      </c>
      <c r="B98" s="2">
        <v>113</v>
      </c>
      <c r="C98" s="2">
        <v>106</v>
      </c>
      <c r="D98" s="2">
        <v>106</v>
      </c>
      <c r="E98" s="2">
        <v>91</v>
      </c>
      <c r="F98" s="2">
        <v>94</v>
      </c>
      <c r="G98" s="17">
        <v>95</v>
      </c>
      <c r="H98" s="25" t="s">
        <v>9</v>
      </c>
      <c r="I98" s="28">
        <f t="shared" si="16"/>
        <v>82</v>
      </c>
      <c r="J98" s="36">
        <f t="shared" si="17"/>
        <v>82</v>
      </c>
      <c r="K98" s="25">
        <f t="shared" si="18"/>
        <v>82</v>
      </c>
      <c r="L98" s="30">
        <f t="shared" si="19"/>
        <v>82</v>
      </c>
      <c r="M98" s="30">
        <f t="shared" si="20"/>
        <v>82</v>
      </c>
      <c r="N98" s="25">
        <f t="shared" si="23"/>
        <v>82</v>
      </c>
      <c r="O98" s="25">
        <f t="shared" si="24"/>
        <v>82</v>
      </c>
      <c r="P98" s="25">
        <f t="shared" si="25"/>
        <v>82</v>
      </c>
      <c r="Q98" s="32">
        <v>82</v>
      </c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5">
        <f t="shared" si="22"/>
        <v>0</v>
      </c>
    </row>
    <row r="99" spans="1:35" ht="15">
      <c r="A99" s="2">
        <v>105</v>
      </c>
      <c r="B99" s="2">
        <v>101</v>
      </c>
      <c r="C99" s="2">
        <v>137</v>
      </c>
      <c r="D99" s="2">
        <v>90</v>
      </c>
      <c r="E99" s="2">
        <v>93</v>
      </c>
      <c r="F99" s="2">
        <v>95</v>
      </c>
      <c r="G99" s="17">
        <v>96</v>
      </c>
      <c r="H99" s="25" t="s">
        <v>247</v>
      </c>
      <c r="I99" s="28">
        <f t="shared" si="16"/>
        <v>81</v>
      </c>
      <c r="J99" s="36">
        <f t="shared" si="17"/>
        <v>81</v>
      </c>
      <c r="K99" s="25">
        <f t="shared" si="18"/>
        <v>81</v>
      </c>
      <c r="L99" s="30">
        <f t="shared" si="19"/>
        <v>81</v>
      </c>
      <c r="M99" s="30">
        <f t="shared" si="20"/>
        <v>81</v>
      </c>
      <c r="N99" s="25">
        <f t="shared" si="23"/>
        <v>81</v>
      </c>
      <c r="O99" s="25">
        <f t="shared" si="24"/>
        <v>60</v>
      </c>
      <c r="P99" s="25">
        <f t="shared" si="25"/>
        <v>36</v>
      </c>
      <c r="Q99" s="32">
        <v>19</v>
      </c>
      <c r="R99" s="30">
        <v>17</v>
      </c>
      <c r="S99" s="30"/>
      <c r="T99" s="30"/>
      <c r="U99" s="30">
        <v>23</v>
      </c>
      <c r="V99" s="30">
        <v>1</v>
      </c>
      <c r="W99" s="30">
        <v>21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5">
        <f t="shared" si="22"/>
        <v>0</v>
      </c>
    </row>
    <row r="100" spans="1:35" ht="15">
      <c r="A100" s="2">
        <v>85</v>
      </c>
      <c r="B100" s="2">
        <v>83</v>
      </c>
      <c r="C100" s="2">
        <v>75</v>
      </c>
      <c r="D100" s="2">
        <v>91</v>
      </c>
      <c r="E100" s="2">
        <v>94</v>
      </c>
      <c r="F100" s="2">
        <v>96</v>
      </c>
      <c r="G100" s="17">
        <v>97</v>
      </c>
      <c r="H100" s="25" t="s">
        <v>216</v>
      </c>
      <c r="I100" s="28">
        <f t="shared" si="16"/>
        <v>79</v>
      </c>
      <c r="J100" s="36">
        <f aca="true" t="shared" si="26" ref="J100:J131">SUM(K100+AE100+AF100)</f>
        <v>79</v>
      </c>
      <c r="K100" s="25">
        <f aca="true" t="shared" si="27" ref="K100:K131">SUM(L100+AC100+AD100)</f>
        <v>79</v>
      </c>
      <c r="L100" s="30">
        <f>SUM(M100+AA100+AB100)</f>
        <v>79</v>
      </c>
      <c r="M100" s="30">
        <f>SUM(N100+Y100+Z100)</f>
        <v>79</v>
      </c>
      <c r="N100" s="25">
        <f t="shared" si="23"/>
        <v>79</v>
      </c>
      <c r="O100" s="25">
        <f t="shared" si="24"/>
        <v>60</v>
      </c>
      <c r="P100" s="25">
        <f t="shared" si="25"/>
        <v>51</v>
      </c>
      <c r="Q100" s="32">
        <v>24</v>
      </c>
      <c r="R100" s="30">
        <v>1</v>
      </c>
      <c r="S100" s="30">
        <v>9</v>
      </c>
      <c r="T100" s="30">
        <v>17</v>
      </c>
      <c r="U100" s="30"/>
      <c r="V100" s="30">
        <v>9</v>
      </c>
      <c r="W100" s="30">
        <v>5</v>
      </c>
      <c r="X100" s="30">
        <v>14</v>
      </c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5">
        <f t="shared" si="22"/>
        <v>0</v>
      </c>
    </row>
    <row r="101" spans="1:35" ht="15">
      <c r="A101" s="2">
        <v>117</v>
      </c>
      <c r="B101" s="2">
        <v>112</v>
      </c>
      <c r="C101" s="2">
        <v>104</v>
      </c>
      <c r="D101" s="2">
        <v>120</v>
      </c>
      <c r="E101" s="2">
        <v>121</v>
      </c>
      <c r="G101" s="17">
        <v>98</v>
      </c>
      <c r="H101" s="17" t="s">
        <v>349</v>
      </c>
      <c r="I101" s="28">
        <f t="shared" si="16"/>
        <v>78</v>
      </c>
      <c r="J101" s="36">
        <f t="shared" si="26"/>
        <v>48</v>
      </c>
      <c r="K101" s="25">
        <f t="shared" si="27"/>
        <v>27</v>
      </c>
      <c r="L101" s="30"/>
      <c r="M101" s="30"/>
      <c r="N101" s="25"/>
      <c r="O101" s="17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>
        <v>18</v>
      </c>
      <c r="AD101" s="30">
        <v>9</v>
      </c>
      <c r="AE101" s="30">
        <v>15</v>
      </c>
      <c r="AF101" s="30">
        <v>6</v>
      </c>
      <c r="AG101" s="30">
        <v>21</v>
      </c>
      <c r="AH101" s="30">
        <v>9</v>
      </c>
      <c r="AI101" s="35">
        <f t="shared" si="22"/>
        <v>30</v>
      </c>
    </row>
    <row r="102" spans="1:35" ht="15">
      <c r="A102" s="2">
        <v>87</v>
      </c>
      <c r="B102" s="2">
        <v>84</v>
      </c>
      <c r="C102" s="2">
        <v>77</v>
      </c>
      <c r="D102" s="2">
        <v>93</v>
      </c>
      <c r="E102" s="2">
        <v>96</v>
      </c>
      <c r="F102" s="2">
        <v>98</v>
      </c>
      <c r="G102" s="17">
        <v>99</v>
      </c>
      <c r="H102" s="25" t="s">
        <v>128</v>
      </c>
      <c r="I102" s="28">
        <f t="shared" si="16"/>
        <v>77</v>
      </c>
      <c r="J102" s="36">
        <f t="shared" si="26"/>
        <v>77</v>
      </c>
      <c r="K102" s="25">
        <f t="shared" si="27"/>
        <v>77</v>
      </c>
      <c r="L102" s="30">
        <f>SUM(M102+AA102+AB102)</f>
        <v>77</v>
      </c>
      <c r="M102" s="30">
        <f>SUM(N102+Y102+Z102)</f>
        <v>77</v>
      </c>
      <c r="N102" s="25">
        <f>SUM(O102+W102+X102)</f>
        <v>77</v>
      </c>
      <c r="O102" s="25">
        <f>SUM(P102+U102+V102)</f>
        <v>77</v>
      </c>
      <c r="P102" s="25">
        <f>SUM(Q102:T102)</f>
        <v>77</v>
      </c>
      <c r="Q102" s="32">
        <v>77</v>
      </c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5">
        <f t="shared" si="22"/>
        <v>0</v>
      </c>
    </row>
    <row r="103" spans="4:35" ht="15">
      <c r="D103" s="2">
        <v>206</v>
      </c>
      <c r="E103" s="2">
        <v>162</v>
      </c>
      <c r="G103" s="17">
        <v>99</v>
      </c>
      <c r="H103" s="25" t="s">
        <v>263</v>
      </c>
      <c r="I103" s="28">
        <f t="shared" si="16"/>
        <v>77</v>
      </c>
      <c r="J103" s="36">
        <f t="shared" si="26"/>
        <v>77</v>
      </c>
      <c r="K103" s="25">
        <f t="shared" si="27"/>
        <v>77</v>
      </c>
      <c r="L103" s="30">
        <f>SUM(M103+AA103+AB103)</f>
        <v>77</v>
      </c>
      <c r="M103" s="30">
        <f>SUM(N103+Y103+Z103)</f>
        <v>77</v>
      </c>
      <c r="N103" s="25">
        <f>SUM(O103+W103+X103)</f>
        <v>77</v>
      </c>
      <c r="O103" s="25">
        <f>SUM(P103+U103+V103)</f>
        <v>77</v>
      </c>
      <c r="P103" s="25">
        <f>SUM(Q103:T103)</f>
        <v>52</v>
      </c>
      <c r="Q103" s="32">
        <v>22</v>
      </c>
      <c r="R103" s="30">
        <v>22</v>
      </c>
      <c r="S103" s="30">
        <v>1</v>
      </c>
      <c r="T103" s="30">
        <v>7</v>
      </c>
      <c r="U103" s="30">
        <v>25</v>
      </c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5">
        <f t="shared" si="22"/>
        <v>0</v>
      </c>
    </row>
    <row r="104" spans="1:35" ht="15">
      <c r="A104" s="2">
        <v>89</v>
      </c>
      <c r="B104" s="2">
        <v>85</v>
      </c>
      <c r="C104" s="2">
        <v>78</v>
      </c>
      <c r="D104" s="2">
        <v>94</v>
      </c>
      <c r="E104" s="2">
        <v>98</v>
      </c>
      <c r="F104" s="2">
        <v>99</v>
      </c>
      <c r="G104" s="17">
        <v>99</v>
      </c>
      <c r="H104" s="25" t="s">
        <v>210</v>
      </c>
      <c r="I104" s="28">
        <f t="shared" si="16"/>
        <v>77</v>
      </c>
      <c r="J104" s="36">
        <f t="shared" si="26"/>
        <v>77</v>
      </c>
      <c r="K104" s="25">
        <f t="shared" si="27"/>
        <v>77</v>
      </c>
      <c r="L104" s="30">
        <f>SUM(M104+AA104+AB104)</f>
        <v>76</v>
      </c>
      <c r="M104" s="30">
        <f>SUM(N104+Y104+Z104)</f>
        <v>76</v>
      </c>
      <c r="N104" s="25">
        <f>SUM(O104+W104+X104)</f>
        <v>76</v>
      </c>
      <c r="O104" s="25">
        <f>SUM(P104+U104+V104)</f>
        <v>76</v>
      </c>
      <c r="P104" s="25">
        <f>SUM(Q104:T104)</f>
        <v>76</v>
      </c>
      <c r="Q104" s="32">
        <v>76</v>
      </c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>
        <v>1</v>
      </c>
      <c r="AE104" s="30"/>
      <c r="AF104" s="30"/>
      <c r="AG104" s="30"/>
      <c r="AH104" s="30"/>
      <c r="AI104" s="35">
        <f t="shared" si="22"/>
        <v>0</v>
      </c>
    </row>
    <row r="105" spans="1:35" ht="15">
      <c r="A105" s="2">
        <v>89</v>
      </c>
      <c r="B105" s="2">
        <v>85</v>
      </c>
      <c r="C105" s="2">
        <v>78</v>
      </c>
      <c r="D105" s="2">
        <v>94</v>
      </c>
      <c r="E105" s="2">
        <v>98</v>
      </c>
      <c r="F105" s="2">
        <v>99</v>
      </c>
      <c r="G105" s="17">
        <v>99</v>
      </c>
      <c r="H105" s="25" t="s">
        <v>110</v>
      </c>
      <c r="I105" s="28">
        <f t="shared" si="16"/>
        <v>77</v>
      </c>
      <c r="J105" s="36">
        <f t="shared" si="26"/>
        <v>75</v>
      </c>
      <c r="K105" s="25">
        <f t="shared" si="27"/>
        <v>75</v>
      </c>
      <c r="L105" s="30">
        <f>SUM(M105+AA105+AB105)</f>
        <v>75</v>
      </c>
      <c r="M105" s="30">
        <f>SUM(N105+Y105+Z105)</f>
        <v>75</v>
      </c>
      <c r="N105" s="25">
        <f>SUM(O105+W105+X105)</f>
        <v>75</v>
      </c>
      <c r="O105" s="25">
        <f>SUM(P105+U105+V105)</f>
        <v>75</v>
      </c>
      <c r="P105" s="25">
        <f>SUM(Q105:T105)</f>
        <v>75</v>
      </c>
      <c r="Q105" s="32">
        <v>75</v>
      </c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>
        <v>0</v>
      </c>
      <c r="AH105" s="30">
        <v>2</v>
      </c>
      <c r="AI105" s="35">
        <f t="shared" si="22"/>
        <v>2</v>
      </c>
    </row>
    <row r="106" spans="1:35" ht="15">
      <c r="A106" s="2">
        <v>114</v>
      </c>
      <c r="B106" s="2">
        <v>105</v>
      </c>
      <c r="C106" s="2">
        <v>102</v>
      </c>
      <c r="D106" s="2">
        <v>118</v>
      </c>
      <c r="E106" s="2">
        <v>119</v>
      </c>
      <c r="G106" s="17">
        <v>103</v>
      </c>
      <c r="H106" s="17" t="s">
        <v>345</v>
      </c>
      <c r="I106" s="28">
        <f t="shared" si="16"/>
        <v>76</v>
      </c>
      <c r="J106" s="36">
        <f t="shared" si="26"/>
        <v>49</v>
      </c>
      <c r="K106" s="25">
        <f t="shared" si="27"/>
        <v>20</v>
      </c>
      <c r="L106" s="30"/>
      <c r="M106" s="30"/>
      <c r="N106" s="25"/>
      <c r="O106" s="17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>
        <v>6</v>
      </c>
      <c r="AD106" s="30">
        <v>14</v>
      </c>
      <c r="AE106" s="30">
        <v>19</v>
      </c>
      <c r="AF106" s="30">
        <v>10</v>
      </c>
      <c r="AG106" s="30">
        <v>21</v>
      </c>
      <c r="AH106" s="30">
        <v>6</v>
      </c>
      <c r="AI106" s="35">
        <f t="shared" si="22"/>
        <v>27</v>
      </c>
    </row>
    <row r="107" spans="1:35" ht="15">
      <c r="A107" s="2">
        <v>89</v>
      </c>
      <c r="B107" s="2">
        <v>85</v>
      </c>
      <c r="C107" s="2">
        <v>78</v>
      </c>
      <c r="D107" s="2">
        <v>94</v>
      </c>
      <c r="E107" s="2">
        <v>98</v>
      </c>
      <c r="F107" s="2">
        <v>99</v>
      </c>
      <c r="G107" s="17">
        <v>104</v>
      </c>
      <c r="H107" s="25" t="s">
        <v>27</v>
      </c>
      <c r="I107" s="28">
        <f t="shared" si="16"/>
        <v>75</v>
      </c>
      <c r="J107" s="36">
        <f t="shared" si="26"/>
        <v>75</v>
      </c>
      <c r="K107" s="25">
        <f t="shared" si="27"/>
        <v>75</v>
      </c>
      <c r="L107" s="30">
        <f aca="true" t="shared" si="28" ref="L107:L121">SUM(M107+AA107+AB107)</f>
        <v>75</v>
      </c>
      <c r="M107" s="30">
        <f aca="true" t="shared" si="29" ref="M107:M117">SUM(N107+Y107+Z107)</f>
        <v>75</v>
      </c>
      <c r="N107" s="25">
        <f aca="true" t="shared" si="30" ref="N107:N117">SUM(O107+W107+X107)</f>
        <v>75</v>
      </c>
      <c r="O107" s="25">
        <f>SUM(P107+U107+V107)</f>
        <v>75</v>
      </c>
      <c r="P107" s="25">
        <f>SUM(Q107:T107)</f>
        <v>75</v>
      </c>
      <c r="Q107" s="32">
        <v>75</v>
      </c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5">
        <f t="shared" si="22"/>
        <v>0</v>
      </c>
    </row>
    <row r="108" spans="1:35" ht="15">
      <c r="A108" s="2">
        <v>95</v>
      </c>
      <c r="B108" s="2">
        <v>89</v>
      </c>
      <c r="C108" s="2">
        <v>84</v>
      </c>
      <c r="D108" s="2">
        <v>98</v>
      </c>
      <c r="E108" s="2">
        <v>101</v>
      </c>
      <c r="F108" s="2">
        <v>102</v>
      </c>
      <c r="G108" s="17">
        <v>104</v>
      </c>
      <c r="H108" s="25" t="s">
        <v>179</v>
      </c>
      <c r="I108" s="28">
        <f t="shared" si="16"/>
        <v>75</v>
      </c>
      <c r="J108" s="36">
        <f t="shared" si="26"/>
        <v>75</v>
      </c>
      <c r="K108" s="25">
        <f t="shared" si="27"/>
        <v>75</v>
      </c>
      <c r="L108" s="30">
        <f t="shared" si="28"/>
        <v>75</v>
      </c>
      <c r="M108" s="30">
        <f t="shared" si="29"/>
        <v>75</v>
      </c>
      <c r="N108" s="25">
        <f t="shared" si="30"/>
        <v>75</v>
      </c>
      <c r="O108" s="25">
        <f>SUM(P108+U108+V108)</f>
        <v>75</v>
      </c>
      <c r="P108" s="25">
        <f>SUM(Q108:T108)</f>
        <v>75</v>
      </c>
      <c r="Q108" s="32">
        <v>75</v>
      </c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5">
        <f t="shared" si="22"/>
        <v>0</v>
      </c>
    </row>
    <row r="109" spans="1:35" ht="15">
      <c r="A109" s="2">
        <v>96</v>
      </c>
      <c r="B109" s="2">
        <v>91</v>
      </c>
      <c r="C109" s="2">
        <v>85</v>
      </c>
      <c r="D109" s="2">
        <v>99</v>
      </c>
      <c r="E109" s="2">
        <v>102</v>
      </c>
      <c r="F109" s="2">
        <v>103</v>
      </c>
      <c r="G109" s="17">
        <v>104</v>
      </c>
      <c r="H109" s="17" t="s">
        <v>290</v>
      </c>
      <c r="I109" s="28">
        <f t="shared" si="16"/>
        <v>75</v>
      </c>
      <c r="J109" s="36">
        <f t="shared" si="26"/>
        <v>73</v>
      </c>
      <c r="K109" s="25">
        <f t="shared" si="27"/>
        <v>64</v>
      </c>
      <c r="L109" s="30">
        <f t="shared" si="28"/>
        <v>43</v>
      </c>
      <c r="M109" s="30">
        <f t="shared" si="29"/>
        <v>17</v>
      </c>
      <c r="N109" s="25">
        <f t="shared" si="30"/>
        <v>1</v>
      </c>
      <c r="O109" s="17"/>
      <c r="P109" s="30"/>
      <c r="Q109" s="30"/>
      <c r="R109" s="30"/>
      <c r="S109" s="30"/>
      <c r="T109" s="30"/>
      <c r="U109" s="30"/>
      <c r="V109" s="30"/>
      <c r="W109" s="30"/>
      <c r="X109" s="30">
        <v>1</v>
      </c>
      <c r="Y109" s="30">
        <v>6</v>
      </c>
      <c r="Z109" s="30">
        <v>10</v>
      </c>
      <c r="AA109" s="30">
        <v>18</v>
      </c>
      <c r="AB109" s="30">
        <v>8</v>
      </c>
      <c r="AC109" s="30">
        <v>17</v>
      </c>
      <c r="AD109" s="30">
        <v>4</v>
      </c>
      <c r="AE109" s="30">
        <v>7</v>
      </c>
      <c r="AF109" s="30">
        <v>2</v>
      </c>
      <c r="AG109" s="30">
        <v>0</v>
      </c>
      <c r="AH109" s="30">
        <v>2</v>
      </c>
      <c r="AI109" s="35">
        <f t="shared" si="22"/>
        <v>2</v>
      </c>
    </row>
    <row r="110" spans="1:35" ht="15">
      <c r="A110" s="2">
        <v>97</v>
      </c>
      <c r="B110" s="2">
        <v>92</v>
      </c>
      <c r="C110" s="2">
        <v>86</v>
      </c>
      <c r="D110" s="2">
        <v>100</v>
      </c>
      <c r="E110" s="2">
        <v>103</v>
      </c>
      <c r="G110" s="17">
        <v>107</v>
      </c>
      <c r="H110" s="25" t="s">
        <v>33</v>
      </c>
      <c r="I110" s="28">
        <f t="shared" si="16"/>
        <v>72</v>
      </c>
      <c r="J110" s="36">
        <f t="shared" si="26"/>
        <v>72</v>
      </c>
      <c r="K110" s="25">
        <f t="shared" si="27"/>
        <v>72</v>
      </c>
      <c r="L110" s="30">
        <f t="shared" si="28"/>
        <v>72</v>
      </c>
      <c r="M110" s="30">
        <f t="shared" si="29"/>
        <v>72</v>
      </c>
      <c r="N110" s="25">
        <f t="shared" si="30"/>
        <v>72</v>
      </c>
      <c r="O110" s="25">
        <f aca="true" t="shared" si="31" ref="O110:O117">SUM(P110+U110+V110)</f>
        <v>72</v>
      </c>
      <c r="P110" s="25">
        <f aca="true" t="shared" si="32" ref="P110:P117">SUM(Q110:T110)</f>
        <v>72</v>
      </c>
      <c r="Q110" s="32">
        <v>72</v>
      </c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5">
        <f t="shared" si="22"/>
        <v>0</v>
      </c>
    </row>
    <row r="111" spans="1:35" ht="15">
      <c r="A111" s="2">
        <v>98</v>
      </c>
      <c r="B111" s="2">
        <v>93</v>
      </c>
      <c r="C111" s="2">
        <v>87</v>
      </c>
      <c r="D111" s="2">
        <v>101</v>
      </c>
      <c r="E111" s="2">
        <v>104</v>
      </c>
      <c r="G111" s="17">
        <v>108</v>
      </c>
      <c r="H111" s="25" t="s">
        <v>21</v>
      </c>
      <c r="I111" s="28">
        <f t="shared" si="16"/>
        <v>71</v>
      </c>
      <c r="J111" s="36">
        <f t="shared" si="26"/>
        <v>71</v>
      </c>
      <c r="K111" s="25">
        <f t="shared" si="27"/>
        <v>71</v>
      </c>
      <c r="L111" s="30">
        <f t="shared" si="28"/>
        <v>71</v>
      </c>
      <c r="M111" s="30">
        <f t="shared" si="29"/>
        <v>71</v>
      </c>
      <c r="N111" s="25">
        <f t="shared" si="30"/>
        <v>71</v>
      </c>
      <c r="O111" s="25">
        <f t="shared" si="31"/>
        <v>71</v>
      </c>
      <c r="P111" s="25">
        <f t="shared" si="32"/>
        <v>71</v>
      </c>
      <c r="Q111" s="32">
        <v>71</v>
      </c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5">
        <f t="shared" si="22"/>
        <v>0</v>
      </c>
    </row>
    <row r="112" spans="1:35" ht="15">
      <c r="A112" s="2">
        <v>98</v>
      </c>
      <c r="B112" s="2">
        <v>93</v>
      </c>
      <c r="C112" s="2">
        <v>87</v>
      </c>
      <c r="D112" s="2">
        <v>101</v>
      </c>
      <c r="E112" s="2">
        <v>104</v>
      </c>
      <c r="G112" s="17">
        <v>109</v>
      </c>
      <c r="H112" s="25" t="s">
        <v>36</v>
      </c>
      <c r="I112" s="28">
        <f t="shared" si="16"/>
        <v>70</v>
      </c>
      <c r="J112" s="36">
        <f t="shared" si="26"/>
        <v>70</v>
      </c>
      <c r="K112" s="25">
        <f t="shared" si="27"/>
        <v>70</v>
      </c>
      <c r="L112" s="30">
        <f t="shared" si="28"/>
        <v>70</v>
      </c>
      <c r="M112" s="30">
        <f t="shared" si="29"/>
        <v>70</v>
      </c>
      <c r="N112" s="25">
        <f t="shared" si="30"/>
        <v>70</v>
      </c>
      <c r="O112" s="25">
        <f t="shared" si="31"/>
        <v>70</v>
      </c>
      <c r="P112" s="25">
        <f t="shared" si="32"/>
        <v>70</v>
      </c>
      <c r="Q112" s="32">
        <v>70</v>
      </c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5">
        <f t="shared" si="22"/>
        <v>0</v>
      </c>
    </row>
    <row r="113" spans="1:35" ht="15">
      <c r="A113" s="2">
        <v>98</v>
      </c>
      <c r="B113" s="2">
        <v>93</v>
      </c>
      <c r="C113" s="2">
        <v>87</v>
      </c>
      <c r="D113" s="2">
        <v>101</v>
      </c>
      <c r="E113" s="2">
        <v>104</v>
      </c>
      <c r="G113" s="17">
        <v>110</v>
      </c>
      <c r="H113" s="25" t="s">
        <v>46</v>
      </c>
      <c r="I113" s="28">
        <f t="shared" si="16"/>
        <v>69</v>
      </c>
      <c r="J113" s="36">
        <f t="shared" si="26"/>
        <v>69</v>
      </c>
      <c r="K113" s="25">
        <f t="shared" si="27"/>
        <v>69</v>
      </c>
      <c r="L113" s="30">
        <f t="shared" si="28"/>
        <v>69</v>
      </c>
      <c r="M113" s="30">
        <f t="shared" si="29"/>
        <v>69</v>
      </c>
      <c r="N113" s="25">
        <f t="shared" si="30"/>
        <v>69</v>
      </c>
      <c r="O113" s="25">
        <f t="shared" si="31"/>
        <v>69</v>
      </c>
      <c r="P113" s="25">
        <f t="shared" si="32"/>
        <v>69</v>
      </c>
      <c r="Q113" s="32">
        <v>69</v>
      </c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5">
        <f t="shared" si="22"/>
        <v>0</v>
      </c>
    </row>
    <row r="114" spans="1:35" ht="15">
      <c r="A114" s="2">
        <v>101</v>
      </c>
      <c r="B114" s="2">
        <v>96</v>
      </c>
      <c r="C114" s="2">
        <v>90</v>
      </c>
      <c r="D114" s="2">
        <v>104</v>
      </c>
      <c r="E114" s="2">
        <v>107</v>
      </c>
      <c r="G114" s="17">
        <v>110</v>
      </c>
      <c r="H114" s="25" t="s">
        <v>162</v>
      </c>
      <c r="I114" s="28">
        <f t="shared" si="16"/>
        <v>69</v>
      </c>
      <c r="J114" s="36">
        <f t="shared" si="26"/>
        <v>69</v>
      </c>
      <c r="K114" s="25">
        <f t="shared" si="27"/>
        <v>69</v>
      </c>
      <c r="L114" s="30">
        <f t="shared" si="28"/>
        <v>69</v>
      </c>
      <c r="M114" s="30">
        <f t="shared" si="29"/>
        <v>69</v>
      </c>
      <c r="N114" s="25">
        <f t="shared" si="30"/>
        <v>69</v>
      </c>
      <c r="O114" s="25">
        <f t="shared" si="31"/>
        <v>69</v>
      </c>
      <c r="P114" s="25">
        <f t="shared" si="32"/>
        <v>69</v>
      </c>
      <c r="Q114" s="32">
        <v>69</v>
      </c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5">
        <f t="shared" si="22"/>
        <v>0</v>
      </c>
    </row>
    <row r="115" spans="1:35" ht="15">
      <c r="A115" s="2">
        <v>109</v>
      </c>
      <c r="B115" s="2">
        <v>113</v>
      </c>
      <c r="C115" s="2">
        <v>143</v>
      </c>
      <c r="D115" s="2">
        <v>105</v>
      </c>
      <c r="E115" s="2">
        <v>108</v>
      </c>
      <c r="G115" s="17">
        <v>110</v>
      </c>
      <c r="H115" s="25" t="s">
        <v>178</v>
      </c>
      <c r="I115" s="28">
        <f t="shared" si="16"/>
        <v>69</v>
      </c>
      <c r="J115" s="36">
        <f t="shared" si="26"/>
        <v>69</v>
      </c>
      <c r="K115" s="25">
        <f t="shared" si="27"/>
        <v>69</v>
      </c>
      <c r="L115" s="30">
        <f t="shared" si="28"/>
        <v>69</v>
      </c>
      <c r="M115" s="30">
        <f t="shared" si="29"/>
        <v>69</v>
      </c>
      <c r="N115" s="25">
        <f t="shared" si="30"/>
        <v>69</v>
      </c>
      <c r="O115" s="25">
        <f t="shared" si="31"/>
        <v>69</v>
      </c>
      <c r="P115" s="25">
        <f t="shared" si="32"/>
        <v>69</v>
      </c>
      <c r="Q115" s="32">
        <v>69</v>
      </c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5">
        <f t="shared" si="22"/>
        <v>0</v>
      </c>
    </row>
    <row r="116" spans="4:35" ht="15">
      <c r="D116" s="2">
        <v>249</v>
      </c>
      <c r="E116" s="2">
        <v>181</v>
      </c>
      <c r="G116" s="17">
        <v>113</v>
      </c>
      <c r="H116" s="25" t="s">
        <v>165</v>
      </c>
      <c r="I116" s="28">
        <f t="shared" si="16"/>
        <v>68</v>
      </c>
      <c r="J116" s="36">
        <f t="shared" si="26"/>
        <v>68</v>
      </c>
      <c r="K116" s="25">
        <f t="shared" si="27"/>
        <v>68</v>
      </c>
      <c r="L116" s="30">
        <f t="shared" si="28"/>
        <v>68</v>
      </c>
      <c r="M116" s="30">
        <f t="shared" si="29"/>
        <v>68</v>
      </c>
      <c r="N116" s="25">
        <f t="shared" si="30"/>
        <v>68</v>
      </c>
      <c r="O116" s="25">
        <f t="shared" si="31"/>
        <v>68</v>
      </c>
      <c r="P116" s="25">
        <f t="shared" si="32"/>
        <v>68</v>
      </c>
      <c r="Q116" s="32">
        <v>68</v>
      </c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5">
        <f t="shared" si="22"/>
        <v>0</v>
      </c>
    </row>
    <row r="117" spans="1:35" ht="15">
      <c r="A117" s="2">
        <v>102</v>
      </c>
      <c r="B117" s="2">
        <v>97</v>
      </c>
      <c r="C117" s="2">
        <v>92</v>
      </c>
      <c r="D117" s="2">
        <v>106</v>
      </c>
      <c r="E117" s="2">
        <v>109</v>
      </c>
      <c r="G117" s="17">
        <v>114</v>
      </c>
      <c r="H117" s="25" t="s">
        <v>250</v>
      </c>
      <c r="I117" s="28">
        <f t="shared" si="16"/>
        <v>64</v>
      </c>
      <c r="J117" s="36">
        <f t="shared" si="26"/>
        <v>64</v>
      </c>
      <c r="K117" s="25">
        <f t="shared" si="27"/>
        <v>64</v>
      </c>
      <c r="L117" s="30">
        <f t="shared" si="28"/>
        <v>64</v>
      </c>
      <c r="M117" s="30">
        <f t="shared" si="29"/>
        <v>64</v>
      </c>
      <c r="N117" s="25">
        <f t="shared" si="30"/>
        <v>64</v>
      </c>
      <c r="O117" s="25">
        <f t="shared" si="31"/>
        <v>59</v>
      </c>
      <c r="P117" s="25">
        <f t="shared" si="32"/>
        <v>44</v>
      </c>
      <c r="Q117" s="32">
        <v>23</v>
      </c>
      <c r="R117" s="30"/>
      <c r="S117" s="30">
        <v>9</v>
      </c>
      <c r="T117" s="30">
        <v>12</v>
      </c>
      <c r="U117" s="30"/>
      <c r="V117" s="30">
        <v>15</v>
      </c>
      <c r="W117" s="30"/>
      <c r="X117" s="30">
        <v>5</v>
      </c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5">
        <f t="shared" si="22"/>
        <v>0</v>
      </c>
    </row>
    <row r="118" spans="1:35" ht="15">
      <c r="A118" s="2">
        <v>122</v>
      </c>
      <c r="B118" s="2">
        <v>118</v>
      </c>
      <c r="C118" s="2">
        <v>110</v>
      </c>
      <c r="D118" s="2">
        <v>124</v>
      </c>
      <c r="E118" s="2">
        <v>125</v>
      </c>
      <c r="G118" s="17">
        <v>114</v>
      </c>
      <c r="H118" s="17" t="s">
        <v>326</v>
      </c>
      <c r="I118" s="28">
        <f t="shared" si="16"/>
        <v>64</v>
      </c>
      <c r="J118" s="36">
        <f t="shared" si="26"/>
        <v>46</v>
      </c>
      <c r="K118" s="25">
        <f t="shared" si="27"/>
        <v>46</v>
      </c>
      <c r="L118" s="30">
        <f t="shared" si="28"/>
        <v>21</v>
      </c>
      <c r="M118" s="30"/>
      <c r="N118" s="17"/>
      <c r="O118" s="17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>
        <v>15</v>
      </c>
      <c r="AB118" s="30">
        <v>6</v>
      </c>
      <c r="AC118" s="30">
        <v>20</v>
      </c>
      <c r="AD118" s="30">
        <v>5</v>
      </c>
      <c r="AE118" s="30"/>
      <c r="AF118" s="30"/>
      <c r="AG118" s="30">
        <v>13</v>
      </c>
      <c r="AH118" s="30">
        <v>5</v>
      </c>
      <c r="AI118" s="35">
        <f t="shared" si="22"/>
        <v>18</v>
      </c>
    </row>
    <row r="119" spans="1:35" ht="15">
      <c r="A119" s="2">
        <v>102</v>
      </c>
      <c r="B119" s="2">
        <v>97</v>
      </c>
      <c r="C119" s="2">
        <v>92</v>
      </c>
      <c r="D119" s="2">
        <v>106</v>
      </c>
      <c r="E119" s="2">
        <v>109</v>
      </c>
      <c r="G119" s="17">
        <v>115</v>
      </c>
      <c r="H119" s="25" t="s">
        <v>30</v>
      </c>
      <c r="I119" s="28">
        <f t="shared" si="16"/>
        <v>63</v>
      </c>
      <c r="J119" s="36">
        <f t="shared" si="26"/>
        <v>63</v>
      </c>
      <c r="K119" s="25">
        <f t="shared" si="27"/>
        <v>63</v>
      </c>
      <c r="L119" s="30">
        <f t="shared" si="28"/>
        <v>63</v>
      </c>
      <c r="M119" s="30">
        <f>SUM(N119+Y119+Z119)</f>
        <v>63</v>
      </c>
      <c r="N119" s="25">
        <f>SUM(O119+W119+X119)</f>
        <v>63</v>
      </c>
      <c r="O119" s="25">
        <f>SUM(P119+U119+V119)</f>
        <v>63</v>
      </c>
      <c r="P119" s="25">
        <f>SUM(Q119:T119)</f>
        <v>63</v>
      </c>
      <c r="Q119" s="32">
        <v>63</v>
      </c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5">
        <f t="shared" si="22"/>
        <v>0</v>
      </c>
    </row>
    <row r="120" spans="1:35" ht="15">
      <c r="A120" s="2">
        <v>104</v>
      </c>
      <c r="B120" s="2">
        <v>99</v>
      </c>
      <c r="C120" s="2">
        <v>94</v>
      </c>
      <c r="D120" s="2">
        <v>109</v>
      </c>
      <c r="E120" s="2">
        <v>111</v>
      </c>
      <c r="G120" s="17">
        <v>115</v>
      </c>
      <c r="H120" s="25" t="s">
        <v>75</v>
      </c>
      <c r="I120" s="28">
        <f t="shared" si="16"/>
        <v>63</v>
      </c>
      <c r="J120" s="36">
        <f t="shared" si="26"/>
        <v>63</v>
      </c>
      <c r="K120" s="25">
        <f t="shared" si="27"/>
        <v>63</v>
      </c>
      <c r="L120" s="30">
        <f t="shared" si="28"/>
        <v>63</v>
      </c>
      <c r="M120" s="30">
        <f>SUM(N120+Y120+Z120)</f>
        <v>63</v>
      </c>
      <c r="N120" s="25">
        <f>SUM(O120+W120+X120)</f>
        <v>63</v>
      </c>
      <c r="O120" s="25">
        <f>SUM(P120+U120+V120)</f>
        <v>63</v>
      </c>
      <c r="P120" s="25">
        <f>SUM(Q120:T120)</f>
        <v>63</v>
      </c>
      <c r="Q120" s="32">
        <v>63</v>
      </c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5">
        <f t="shared" si="22"/>
        <v>0</v>
      </c>
    </row>
    <row r="121" spans="1:35" ht="15">
      <c r="A121" s="2">
        <v>105</v>
      </c>
      <c r="B121" s="2">
        <v>100</v>
      </c>
      <c r="C121" s="2">
        <v>95</v>
      </c>
      <c r="D121" s="2">
        <v>110</v>
      </c>
      <c r="E121" s="2">
        <v>113</v>
      </c>
      <c r="G121" s="17">
        <v>118</v>
      </c>
      <c r="H121" s="25" t="s">
        <v>122</v>
      </c>
      <c r="I121" s="28">
        <f t="shared" si="16"/>
        <v>62</v>
      </c>
      <c r="J121" s="36">
        <f t="shared" si="26"/>
        <v>62</v>
      </c>
      <c r="K121" s="25">
        <f t="shared" si="27"/>
        <v>62</v>
      </c>
      <c r="L121" s="30">
        <f t="shared" si="28"/>
        <v>62</v>
      </c>
      <c r="M121" s="30">
        <f>SUM(N121+Y121+Z121)</f>
        <v>62</v>
      </c>
      <c r="N121" s="25">
        <f>SUM(O121+W121+X121)</f>
        <v>62</v>
      </c>
      <c r="O121" s="25">
        <f>SUM(P121+U121+V121)</f>
        <v>62</v>
      </c>
      <c r="P121" s="25">
        <f>SUM(Q121:T121)</f>
        <v>62</v>
      </c>
      <c r="Q121" s="32">
        <v>62</v>
      </c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5">
        <f t="shared" si="22"/>
        <v>0</v>
      </c>
    </row>
    <row r="122" spans="1:35" ht="15">
      <c r="A122" s="2">
        <v>130</v>
      </c>
      <c r="B122" s="2">
        <v>127</v>
      </c>
      <c r="C122" s="2">
        <v>119</v>
      </c>
      <c r="D122" s="2">
        <v>132</v>
      </c>
      <c r="E122" s="2">
        <v>133</v>
      </c>
      <c r="G122" s="17">
        <v>119</v>
      </c>
      <c r="H122" s="17" t="s">
        <v>350</v>
      </c>
      <c r="I122" s="28">
        <f t="shared" si="16"/>
        <v>61</v>
      </c>
      <c r="J122" s="36">
        <f t="shared" si="26"/>
        <v>39</v>
      </c>
      <c r="K122" s="25">
        <f t="shared" si="27"/>
        <v>23</v>
      </c>
      <c r="L122" s="30"/>
      <c r="M122" s="30"/>
      <c r="N122" s="25"/>
      <c r="O122" s="17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>
        <v>17</v>
      </c>
      <c r="AD122" s="30">
        <v>6</v>
      </c>
      <c r="AE122" s="30">
        <v>13</v>
      </c>
      <c r="AF122" s="30">
        <v>3</v>
      </c>
      <c r="AG122" s="30">
        <v>18</v>
      </c>
      <c r="AH122" s="30">
        <v>4</v>
      </c>
      <c r="AI122" s="35">
        <f t="shared" si="22"/>
        <v>22</v>
      </c>
    </row>
    <row r="123" spans="5:35" ht="15">
      <c r="E123" s="2">
        <v>151</v>
      </c>
      <c r="G123" s="17">
        <v>120</v>
      </c>
      <c r="H123" s="25" t="s">
        <v>133</v>
      </c>
      <c r="I123" s="28">
        <f t="shared" si="16"/>
        <v>60</v>
      </c>
      <c r="J123" s="36">
        <f t="shared" si="26"/>
        <v>60</v>
      </c>
      <c r="K123" s="25">
        <f t="shared" si="27"/>
        <v>60</v>
      </c>
      <c r="L123" s="30">
        <f aca="true" t="shared" si="33" ref="L123:L167">SUM(M123+AA123+AB123)</f>
        <v>60</v>
      </c>
      <c r="M123" s="30">
        <f aca="true" t="shared" si="34" ref="M123:M148">SUM(N123+Y123+Z123)</f>
        <v>60</v>
      </c>
      <c r="N123" s="25">
        <f>SUM(O123+W123+X123)</f>
        <v>60</v>
      </c>
      <c r="O123" s="25">
        <f>SUM(P123+U123+V123)</f>
        <v>60</v>
      </c>
      <c r="P123" s="25">
        <f>SUM(Q123:T123)</f>
        <v>60</v>
      </c>
      <c r="Q123" s="32">
        <v>60</v>
      </c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5">
        <f t="shared" si="22"/>
        <v>0</v>
      </c>
    </row>
    <row r="124" spans="1:35" ht="15">
      <c r="A124" s="2">
        <v>114</v>
      </c>
      <c r="B124" s="2">
        <v>131</v>
      </c>
      <c r="D124" s="2">
        <v>111</v>
      </c>
      <c r="E124" s="2">
        <v>114</v>
      </c>
      <c r="G124" s="17">
        <v>120</v>
      </c>
      <c r="H124" s="25" t="s">
        <v>86</v>
      </c>
      <c r="I124" s="28">
        <f t="shared" si="16"/>
        <v>60</v>
      </c>
      <c r="J124" s="36">
        <f t="shared" si="26"/>
        <v>60</v>
      </c>
      <c r="K124" s="25">
        <f t="shared" si="27"/>
        <v>59</v>
      </c>
      <c r="L124" s="30">
        <f t="shared" si="33"/>
        <v>59</v>
      </c>
      <c r="M124" s="30">
        <f t="shared" si="34"/>
        <v>58</v>
      </c>
      <c r="N124" s="25">
        <f>SUM(O124+W124+X124)</f>
        <v>58</v>
      </c>
      <c r="O124" s="25">
        <f>SUM(P124+U124+V124)</f>
        <v>58</v>
      </c>
      <c r="P124" s="25">
        <f>SUM(Q124:T124)</f>
        <v>58</v>
      </c>
      <c r="Q124" s="32">
        <v>58</v>
      </c>
      <c r="R124" s="30"/>
      <c r="S124" s="30"/>
      <c r="T124" s="30"/>
      <c r="U124" s="30"/>
      <c r="V124" s="30"/>
      <c r="W124" s="30"/>
      <c r="X124" s="30"/>
      <c r="Y124" s="30"/>
      <c r="Z124" s="30"/>
      <c r="AA124" s="30">
        <v>1</v>
      </c>
      <c r="AB124" s="30"/>
      <c r="AC124" s="30"/>
      <c r="AD124" s="30"/>
      <c r="AE124" s="30">
        <v>1</v>
      </c>
      <c r="AF124" s="30"/>
      <c r="AG124" s="30"/>
      <c r="AH124" s="30"/>
      <c r="AI124" s="35">
        <f t="shared" si="22"/>
        <v>0</v>
      </c>
    </row>
    <row r="125" spans="1:35" ht="15">
      <c r="A125" s="2">
        <v>110</v>
      </c>
      <c r="B125" s="2">
        <v>102</v>
      </c>
      <c r="C125" s="2">
        <v>97</v>
      </c>
      <c r="D125" s="2">
        <v>113</v>
      </c>
      <c r="E125" s="2">
        <v>115</v>
      </c>
      <c r="G125" s="17">
        <v>122</v>
      </c>
      <c r="H125" s="25" t="s">
        <v>275</v>
      </c>
      <c r="I125" s="28">
        <f t="shared" si="16"/>
        <v>59</v>
      </c>
      <c r="J125" s="36">
        <f t="shared" si="26"/>
        <v>59</v>
      </c>
      <c r="K125" s="25">
        <f t="shared" si="27"/>
        <v>59</v>
      </c>
      <c r="L125" s="30">
        <f t="shared" si="33"/>
        <v>59</v>
      </c>
      <c r="M125" s="30">
        <f t="shared" si="34"/>
        <v>59</v>
      </c>
      <c r="N125" s="25">
        <f>SUM(O125+W125+X125)</f>
        <v>59</v>
      </c>
      <c r="O125" s="25">
        <f>SUM(P125+U125+V125)</f>
        <v>48</v>
      </c>
      <c r="P125" s="25">
        <f>SUM(Q125:T125)</f>
        <v>30</v>
      </c>
      <c r="Q125" s="30"/>
      <c r="R125" s="30"/>
      <c r="S125" s="30">
        <v>14</v>
      </c>
      <c r="T125" s="30">
        <v>16</v>
      </c>
      <c r="U125" s="30">
        <v>4</v>
      </c>
      <c r="V125" s="30">
        <v>14</v>
      </c>
      <c r="W125" s="30"/>
      <c r="X125" s="30">
        <v>11</v>
      </c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5">
        <f t="shared" si="22"/>
        <v>0</v>
      </c>
    </row>
    <row r="126" spans="5:35" ht="15">
      <c r="E126" s="2">
        <v>207</v>
      </c>
      <c r="G126" s="17">
        <v>122</v>
      </c>
      <c r="H126" s="17" t="s">
        <v>306</v>
      </c>
      <c r="I126" s="28">
        <f t="shared" si="16"/>
        <v>59</v>
      </c>
      <c r="J126" s="36">
        <f t="shared" si="26"/>
        <v>59</v>
      </c>
      <c r="K126" s="25">
        <f t="shared" si="27"/>
        <v>59</v>
      </c>
      <c r="L126" s="30">
        <f t="shared" si="33"/>
        <v>34</v>
      </c>
      <c r="M126" s="30">
        <f t="shared" si="34"/>
        <v>10</v>
      </c>
      <c r="N126" s="17"/>
      <c r="O126" s="17"/>
      <c r="P126" s="30"/>
      <c r="Q126" s="30"/>
      <c r="R126" s="30"/>
      <c r="S126" s="30"/>
      <c r="T126" s="30"/>
      <c r="U126" s="30"/>
      <c r="V126" s="30"/>
      <c r="W126" s="30"/>
      <c r="X126" s="30"/>
      <c r="Y126" s="30">
        <v>2</v>
      </c>
      <c r="Z126" s="30">
        <v>8</v>
      </c>
      <c r="AA126" s="30">
        <v>21</v>
      </c>
      <c r="AB126" s="30">
        <v>3</v>
      </c>
      <c r="AC126" s="30">
        <v>21</v>
      </c>
      <c r="AD126" s="30">
        <v>4</v>
      </c>
      <c r="AE126" s="30"/>
      <c r="AF126" s="30"/>
      <c r="AG126" s="30"/>
      <c r="AH126" s="30"/>
      <c r="AI126" s="35">
        <f t="shared" si="22"/>
        <v>0</v>
      </c>
    </row>
    <row r="127" spans="1:35" ht="15">
      <c r="A127" s="2">
        <v>111</v>
      </c>
      <c r="B127" s="2">
        <v>104</v>
      </c>
      <c r="C127" s="2">
        <v>101</v>
      </c>
      <c r="D127" s="2">
        <v>113</v>
      </c>
      <c r="E127" s="2">
        <v>115</v>
      </c>
      <c r="G127" s="17">
        <v>124</v>
      </c>
      <c r="H127" s="25" t="s">
        <v>280</v>
      </c>
      <c r="I127" s="28">
        <f t="shared" si="16"/>
        <v>58</v>
      </c>
      <c r="J127" s="36">
        <f t="shared" si="26"/>
        <v>58</v>
      </c>
      <c r="K127" s="25">
        <f t="shared" si="27"/>
        <v>58</v>
      </c>
      <c r="L127" s="30">
        <f t="shared" si="33"/>
        <v>58</v>
      </c>
      <c r="M127" s="30">
        <f t="shared" si="34"/>
        <v>58</v>
      </c>
      <c r="N127" s="25">
        <f>SUM(O127+W127+X127)</f>
        <v>58</v>
      </c>
      <c r="O127" s="25">
        <f>SUM(P127+U127+V127)</f>
        <v>57</v>
      </c>
      <c r="P127" s="25">
        <f>SUM(Q127:T127)</f>
        <v>55</v>
      </c>
      <c r="Q127" s="32">
        <v>53</v>
      </c>
      <c r="R127" s="30"/>
      <c r="S127" s="30">
        <v>2</v>
      </c>
      <c r="T127" s="30"/>
      <c r="U127" s="30"/>
      <c r="V127" s="30">
        <v>2</v>
      </c>
      <c r="W127" s="30"/>
      <c r="X127" s="30">
        <v>1</v>
      </c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5">
        <f t="shared" si="22"/>
        <v>0</v>
      </c>
    </row>
    <row r="128" spans="1:35" ht="15">
      <c r="A128" s="2">
        <v>111</v>
      </c>
      <c r="B128" s="2">
        <v>103</v>
      </c>
      <c r="C128" s="2">
        <v>98</v>
      </c>
      <c r="D128" s="2">
        <v>115</v>
      </c>
      <c r="E128" s="2">
        <v>117</v>
      </c>
      <c r="G128" s="17">
        <v>125</v>
      </c>
      <c r="H128" s="25" t="s">
        <v>135</v>
      </c>
      <c r="I128" s="28">
        <f t="shared" si="16"/>
        <v>57</v>
      </c>
      <c r="J128" s="36">
        <f t="shared" si="26"/>
        <v>57</v>
      </c>
      <c r="K128" s="25">
        <f t="shared" si="27"/>
        <v>57</v>
      </c>
      <c r="L128" s="30">
        <f t="shared" si="33"/>
        <v>57</v>
      </c>
      <c r="M128" s="30">
        <f t="shared" si="34"/>
        <v>57</v>
      </c>
      <c r="N128" s="25">
        <f>SUM(O128+W128+X128)</f>
        <v>57</v>
      </c>
      <c r="O128" s="25">
        <f>SUM(P128+U128+V128)</f>
        <v>57</v>
      </c>
      <c r="P128" s="25">
        <f>SUM(Q128:T128)</f>
        <v>57</v>
      </c>
      <c r="Q128" s="32">
        <v>57</v>
      </c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5">
        <f t="shared" si="22"/>
        <v>0</v>
      </c>
    </row>
    <row r="129" spans="1:35" ht="15">
      <c r="A129" s="2">
        <v>113</v>
      </c>
      <c r="B129" s="2">
        <v>104</v>
      </c>
      <c r="C129" s="2">
        <v>100</v>
      </c>
      <c r="D129" s="2">
        <v>116</v>
      </c>
      <c r="E129" s="2">
        <v>118</v>
      </c>
      <c r="G129" s="17">
        <v>126</v>
      </c>
      <c r="H129" s="25" t="s">
        <v>163</v>
      </c>
      <c r="I129" s="28">
        <f t="shared" si="16"/>
        <v>56</v>
      </c>
      <c r="J129" s="36">
        <f t="shared" si="26"/>
        <v>56</v>
      </c>
      <c r="K129" s="25">
        <f t="shared" si="27"/>
        <v>56</v>
      </c>
      <c r="L129" s="30">
        <f t="shared" si="33"/>
        <v>56</v>
      </c>
      <c r="M129" s="30">
        <f t="shared" si="34"/>
        <v>56</v>
      </c>
      <c r="N129" s="25">
        <f>SUM(O129+W129+X129)</f>
        <v>56</v>
      </c>
      <c r="O129" s="25">
        <f>SUM(P129+U129+V129)</f>
        <v>56</v>
      </c>
      <c r="P129" s="25">
        <f>SUM(Q129:T129)</f>
        <v>56</v>
      </c>
      <c r="Q129" s="32">
        <v>56</v>
      </c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5">
        <f t="shared" si="22"/>
        <v>0</v>
      </c>
    </row>
    <row r="130" spans="1:35" ht="15">
      <c r="A130" s="2">
        <v>138</v>
      </c>
      <c r="B130" s="2">
        <v>136</v>
      </c>
      <c r="C130" s="2">
        <v>125</v>
      </c>
      <c r="D130" s="2">
        <v>141</v>
      </c>
      <c r="E130" s="2">
        <v>141</v>
      </c>
      <c r="G130" s="17">
        <v>127</v>
      </c>
      <c r="H130" s="25" t="s">
        <v>245</v>
      </c>
      <c r="I130" s="28">
        <f t="shared" si="16"/>
        <v>50</v>
      </c>
      <c r="J130" s="36">
        <f t="shared" si="26"/>
        <v>35</v>
      </c>
      <c r="K130" s="25">
        <f t="shared" si="27"/>
        <v>35</v>
      </c>
      <c r="L130" s="30">
        <f t="shared" si="33"/>
        <v>35</v>
      </c>
      <c r="M130" s="30">
        <f t="shared" si="34"/>
        <v>35</v>
      </c>
      <c r="N130" s="25">
        <f>SUM(O130+W130+X130)</f>
        <v>35</v>
      </c>
      <c r="O130" s="25">
        <f>SUM(P130+U130+V130)</f>
        <v>35</v>
      </c>
      <c r="P130" s="25">
        <f>SUM(Q130:T130)</f>
        <v>35</v>
      </c>
      <c r="Q130" s="32">
        <v>35</v>
      </c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>
        <v>14</v>
      </c>
      <c r="AH130" s="30">
        <v>1</v>
      </c>
      <c r="AI130" s="35">
        <f t="shared" si="22"/>
        <v>15</v>
      </c>
    </row>
    <row r="131" spans="5:35" ht="15">
      <c r="E131" s="2">
        <v>173</v>
      </c>
      <c r="G131" s="17">
        <v>128</v>
      </c>
      <c r="H131" s="17" t="s">
        <v>309</v>
      </c>
      <c r="I131" s="28">
        <f t="shared" si="16"/>
        <v>49</v>
      </c>
      <c r="J131" s="36">
        <f t="shared" si="26"/>
        <v>49</v>
      </c>
      <c r="K131" s="25">
        <f t="shared" si="27"/>
        <v>49</v>
      </c>
      <c r="L131" s="30">
        <f t="shared" si="33"/>
        <v>44</v>
      </c>
      <c r="M131" s="30">
        <f t="shared" si="34"/>
        <v>20</v>
      </c>
      <c r="N131" s="17"/>
      <c r="O131" s="17"/>
      <c r="P131" s="30"/>
      <c r="Q131" s="30"/>
      <c r="R131" s="30"/>
      <c r="S131" s="30"/>
      <c r="T131" s="30"/>
      <c r="U131" s="30"/>
      <c r="V131" s="30"/>
      <c r="W131" s="30"/>
      <c r="X131" s="30"/>
      <c r="Y131" s="30">
        <v>20</v>
      </c>
      <c r="Z131" s="30"/>
      <c r="AA131" s="30">
        <v>20</v>
      </c>
      <c r="AB131" s="30">
        <v>4</v>
      </c>
      <c r="AC131" s="30">
        <v>4</v>
      </c>
      <c r="AD131" s="30">
        <v>1</v>
      </c>
      <c r="AE131" s="30"/>
      <c r="AF131" s="30"/>
      <c r="AG131" s="30"/>
      <c r="AH131" s="30"/>
      <c r="AI131" s="35">
        <f t="shared" si="22"/>
        <v>0</v>
      </c>
    </row>
    <row r="132" spans="1:35" ht="15">
      <c r="A132" s="2">
        <v>114</v>
      </c>
      <c r="B132" s="2">
        <v>109</v>
      </c>
      <c r="C132" s="2">
        <v>102</v>
      </c>
      <c r="D132" s="2">
        <v>118</v>
      </c>
      <c r="E132" s="2">
        <v>119</v>
      </c>
      <c r="G132" s="17">
        <v>129</v>
      </c>
      <c r="H132" s="25" t="s">
        <v>166</v>
      </c>
      <c r="I132" s="28">
        <f aca="true" t="shared" si="35" ref="I132:I195">SUM(J132+AG132+AH132)</f>
        <v>48</v>
      </c>
      <c r="J132" s="36">
        <f aca="true" t="shared" si="36" ref="J132:J163">SUM(K132+AE132+AF132)</f>
        <v>48</v>
      </c>
      <c r="K132" s="25">
        <f aca="true" t="shared" si="37" ref="K132:K163">SUM(L132+AC132+AD132)</f>
        <v>48</v>
      </c>
      <c r="L132" s="30">
        <f t="shared" si="33"/>
        <v>48</v>
      </c>
      <c r="M132" s="30">
        <f t="shared" si="34"/>
        <v>48</v>
      </c>
      <c r="N132" s="25">
        <f>SUM(O132+W132+X132)</f>
        <v>48</v>
      </c>
      <c r="O132" s="25">
        <f>SUM(P132+U132+V132)</f>
        <v>48</v>
      </c>
      <c r="P132" s="25">
        <f>SUM(Q132:T132)</f>
        <v>48</v>
      </c>
      <c r="Q132" s="32">
        <v>48</v>
      </c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5">
        <f aca="true" t="shared" si="38" ref="AI132:AI195">SUM(AG132:AH132)</f>
        <v>0</v>
      </c>
    </row>
    <row r="133" spans="7:35" ht="15">
      <c r="G133" s="17">
        <v>129</v>
      </c>
      <c r="H133" s="25" t="s">
        <v>176</v>
      </c>
      <c r="I133" s="28">
        <f t="shared" si="35"/>
        <v>48</v>
      </c>
      <c r="J133" s="36">
        <f t="shared" si="36"/>
        <v>48</v>
      </c>
      <c r="K133" s="25">
        <f t="shared" si="37"/>
        <v>48</v>
      </c>
      <c r="L133" s="30">
        <f t="shared" si="33"/>
        <v>48</v>
      </c>
      <c r="M133" s="30">
        <f t="shared" si="34"/>
        <v>48</v>
      </c>
      <c r="N133" s="25">
        <f>SUM(O133+W133+X133)</f>
        <v>48</v>
      </c>
      <c r="O133" s="25">
        <f>SUM(P133+U133+V133)</f>
        <v>48</v>
      </c>
      <c r="P133" s="25">
        <f>SUM(Q133:T133)</f>
        <v>48</v>
      </c>
      <c r="Q133" s="32">
        <v>48</v>
      </c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5">
        <f t="shared" si="38"/>
        <v>0</v>
      </c>
    </row>
    <row r="134" spans="1:35" ht="15">
      <c r="A134" s="2">
        <v>150</v>
      </c>
      <c r="D134" s="2">
        <v>121</v>
      </c>
      <c r="E134" s="2">
        <v>122</v>
      </c>
      <c r="G134" s="17">
        <v>131</v>
      </c>
      <c r="H134" s="17" t="s">
        <v>288</v>
      </c>
      <c r="I134" s="28">
        <f t="shared" si="35"/>
        <v>46</v>
      </c>
      <c r="J134" s="36">
        <f t="shared" si="36"/>
        <v>46</v>
      </c>
      <c r="K134" s="25">
        <f t="shared" si="37"/>
        <v>24</v>
      </c>
      <c r="L134" s="30">
        <f t="shared" si="33"/>
        <v>24</v>
      </c>
      <c r="M134" s="30">
        <f t="shared" si="34"/>
        <v>24</v>
      </c>
      <c r="N134" s="25">
        <f>SUM(O134+W134+X134)</f>
        <v>24</v>
      </c>
      <c r="O134" s="17"/>
      <c r="P134" s="30"/>
      <c r="Q134" s="30"/>
      <c r="R134" s="30"/>
      <c r="S134" s="30"/>
      <c r="T134" s="30"/>
      <c r="U134" s="30"/>
      <c r="V134" s="30"/>
      <c r="W134" s="30">
        <v>21</v>
      </c>
      <c r="X134" s="30">
        <v>3</v>
      </c>
      <c r="Y134" s="30"/>
      <c r="Z134" s="30"/>
      <c r="AA134" s="30"/>
      <c r="AB134" s="30"/>
      <c r="AC134" s="30"/>
      <c r="AD134" s="30"/>
      <c r="AE134" s="30">
        <v>18</v>
      </c>
      <c r="AF134" s="30">
        <v>4</v>
      </c>
      <c r="AG134" s="30"/>
      <c r="AH134" s="30"/>
      <c r="AI134" s="35">
        <f t="shared" si="38"/>
        <v>0</v>
      </c>
    </row>
    <row r="135" spans="1:35" ht="15">
      <c r="A135" s="2">
        <v>122</v>
      </c>
      <c r="B135" s="2">
        <v>118</v>
      </c>
      <c r="C135" s="2">
        <v>110</v>
      </c>
      <c r="D135" s="2">
        <v>124</v>
      </c>
      <c r="E135" s="2">
        <v>125</v>
      </c>
      <c r="G135" s="17">
        <v>131</v>
      </c>
      <c r="H135" s="17" t="s">
        <v>305</v>
      </c>
      <c r="I135" s="28">
        <f t="shared" si="35"/>
        <v>46</v>
      </c>
      <c r="J135" s="36">
        <f t="shared" si="36"/>
        <v>45</v>
      </c>
      <c r="K135" s="25">
        <f t="shared" si="37"/>
        <v>27</v>
      </c>
      <c r="L135" s="30">
        <f t="shared" si="33"/>
        <v>24</v>
      </c>
      <c r="M135" s="30">
        <f t="shared" si="34"/>
        <v>12</v>
      </c>
      <c r="N135" s="17"/>
      <c r="O135" s="17"/>
      <c r="P135" s="30"/>
      <c r="Q135" s="30"/>
      <c r="R135" s="30"/>
      <c r="S135" s="30"/>
      <c r="T135" s="30"/>
      <c r="U135" s="30"/>
      <c r="V135" s="30"/>
      <c r="W135" s="30">
        <f>SUM(W9:W128)</f>
        <v>250</v>
      </c>
      <c r="X135" s="30">
        <f>SUM(X9:X128)</f>
        <v>176</v>
      </c>
      <c r="Y135" s="30"/>
      <c r="Z135" s="30">
        <v>12</v>
      </c>
      <c r="AA135" s="30">
        <v>2</v>
      </c>
      <c r="AB135" s="30">
        <v>10</v>
      </c>
      <c r="AC135" s="30"/>
      <c r="AD135" s="30">
        <v>3</v>
      </c>
      <c r="AE135" s="30">
        <v>7</v>
      </c>
      <c r="AF135" s="30">
        <v>11</v>
      </c>
      <c r="AG135" s="30">
        <v>0</v>
      </c>
      <c r="AH135" s="30">
        <v>1</v>
      </c>
      <c r="AI135" s="35">
        <f t="shared" si="38"/>
        <v>1</v>
      </c>
    </row>
    <row r="136" spans="1:35" ht="15">
      <c r="A136" s="2">
        <v>118</v>
      </c>
      <c r="B136" s="2">
        <v>114</v>
      </c>
      <c r="C136" s="2">
        <v>106</v>
      </c>
      <c r="D136" s="2">
        <v>121</v>
      </c>
      <c r="E136" s="2">
        <v>123</v>
      </c>
      <c r="G136" s="17">
        <v>133</v>
      </c>
      <c r="H136" s="25" t="s">
        <v>44</v>
      </c>
      <c r="I136" s="28">
        <f t="shared" si="35"/>
        <v>45</v>
      </c>
      <c r="J136" s="36">
        <f t="shared" si="36"/>
        <v>45</v>
      </c>
      <c r="K136" s="25">
        <f t="shared" si="37"/>
        <v>45</v>
      </c>
      <c r="L136" s="30">
        <f t="shared" si="33"/>
        <v>45</v>
      </c>
      <c r="M136" s="30">
        <f t="shared" si="34"/>
        <v>45</v>
      </c>
      <c r="N136" s="25">
        <f aca="true" t="shared" si="39" ref="N136:N148">SUM(O136+W136+X136)</f>
        <v>45</v>
      </c>
      <c r="O136" s="25">
        <f aca="true" t="shared" si="40" ref="O136:O148">SUM(P136+U136+V136)</f>
        <v>45</v>
      </c>
      <c r="P136" s="25">
        <f aca="true" t="shared" si="41" ref="P136:P148">SUM(Q136:T136)</f>
        <v>45</v>
      </c>
      <c r="Q136" s="32">
        <v>45</v>
      </c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5">
        <f t="shared" si="38"/>
        <v>0</v>
      </c>
    </row>
    <row r="137" spans="1:35" ht="15">
      <c r="A137" s="2">
        <v>118</v>
      </c>
      <c r="B137" s="2">
        <v>114</v>
      </c>
      <c r="C137" s="2">
        <v>106</v>
      </c>
      <c r="D137" s="2">
        <v>121</v>
      </c>
      <c r="E137" s="2">
        <v>123</v>
      </c>
      <c r="G137" s="17">
        <v>133</v>
      </c>
      <c r="H137" s="25" t="s">
        <v>105</v>
      </c>
      <c r="I137" s="28">
        <f t="shared" si="35"/>
        <v>45</v>
      </c>
      <c r="J137" s="36">
        <f t="shared" si="36"/>
        <v>45</v>
      </c>
      <c r="K137" s="25">
        <f t="shared" si="37"/>
        <v>45</v>
      </c>
      <c r="L137" s="30">
        <f t="shared" si="33"/>
        <v>45</v>
      </c>
      <c r="M137" s="30">
        <f t="shared" si="34"/>
        <v>42</v>
      </c>
      <c r="N137" s="25">
        <f t="shared" si="39"/>
        <v>42</v>
      </c>
      <c r="O137" s="25">
        <f t="shared" si="40"/>
        <v>42</v>
      </c>
      <c r="P137" s="25">
        <f t="shared" si="41"/>
        <v>42</v>
      </c>
      <c r="Q137" s="32">
        <v>42</v>
      </c>
      <c r="R137" s="30"/>
      <c r="S137" s="30"/>
      <c r="T137" s="30"/>
      <c r="U137" s="30"/>
      <c r="V137" s="30"/>
      <c r="W137" s="30"/>
      <c r="X137" s="30"/>
      <c r="Y137" s="30"/>
      <c r="Z137" s="30"/>
      <c r="AA137" s="30">
        <v>3</v>
      </c>
      <c r="AB137" s="30"/>
      <c r="AC137" s="30"/>
      <c r="AD137" s="30"/>
      <c r="AE137" s="30"/>
      <c r="AF137" s="30"/>
      <c r="AG137" s="30"/>
      <c r="AH137" s="30"/>
      <c r="AI137" s="35">
        <f t="shared" si="38"/>
        <v>0</v>
      </c>
    </row>
    <row r="138" spans="1:35" ht="15">
      <c r="A138" s="2">
        <v>124</v>
      </c>
      <c r="B138" s="2">
        <v>120</v>
      </c>
      <c r="C138" s="2">
        <v>113</v>
      </c>
      <c r="D138" s="2">
        <v>126</v>
      </c>
      <c r="E138" s="2">
        <v>127</v>
      </c>
      <c r="G138" s="17">
        <v>135</v>
      </c>
      <c r="H138" s="25" t="s">
        <v>272</v>
      </c>
      <c r="I138" s="28">
        <f t="shared" si="35"/>
        <v>44</v>
      </c>
      <c r="J138" s="36">
        <f t="shared" si="36"/>
        <v>44</v>
      </c>
      <c r="K138" s="25">
        <f t="shared" si="37"/>
        <v>44</v>
      </c>
      <c r="L138" s="30">
        <f t="shared" si="33"/>
        <v>44</v>
      </c>
      <c r="M138" s="30">
        <f t="shared" si="34"/>
        <v>44</v>
      </c>
      <c r="N138" s="25">
        <f t="shared" si="39"/>
        <v>43</v>
      </c>
      <c r="O138" s="25">
        <f t="shared" si="40"/>
        <v>25</v>
      </c>
      <c r="P138" s="25">
        <f t="shared" si="41"/>
        <v>0</v>
      </c>
      <c r="Q138" s="32"/>
      <c r="R138" s="30"/>
      <c r="S138" s="30"/>
      <c r="T138" s="30"/>
      <c r="U138" s="30">
        <v>25</v>
      </c>
      <c r="V138" s="30"/>
      <c r="W138" s="30">
        <v>16</v>
      </c>
      <c r="X138" s="30">
        <v>2</v>
      </c>
      <c r="Y138" s="30"/>
      <c r="Z138" s="30">
        <v>1</v>
      </c>
      <c r="AA138" s="30"/>
      <c r="AB138" s="30"/>
      <c r="AC138" s="30"/>
      <c r="AD138" s="30"/>
      <c r="AE138" s="30"/>
      <c r="AF138" s="30"/>
      <c r="AG138" s="30"/>
      <c r="AH138" s="30"/>
      <c r="AI138" s="35">
        <f t="shared" si="38"/>
        <v>0</v>
      </c>
    </row>
    <row r="139" spans="1:35" ht="15">
      <c r="A139" s="2">
        <v>124</v>
      </c>
      <c r="B139" s="2">
        <v>120</v>
      </c>
      <c r="C139" s="2">
        <v>113</v>
      </c>
      <c r="D139" s="2">
        <v>126</v>
      </c>
      <c r="E139" s="2">
        <v>127</v>
      </c>
      <c r="G139" s="17">
        <v>136</v>
      </c>
      <c r="H139" s="25" t="s">
        <v>10</v>
      </c>
      <c r="I139" s="28">
        <f t="shared" si="35"/>
        <v>43</v>
      </c>
      <c r="J139" s="36">
        <f t="shared" si="36"/>
        <v>43</v>
      </c>
      <c r="K139" s="25">
        <f t="shared" si="37"/>
        <v>43</v>
      </c>
      <c r="L139" s="30">
        <f t="shared" si="33"/>
        <v>43</v>
      </c>
      <c r="M139" s="30">
        <f t="shared" si="34"/>
        <v>43</v>
      </c>
      <c r="N139" s="25">
        <f t="shared" si="39"/>
        <v>43</v>
      </c>
      <c r="O139" s="25">
        <f t="shared" si="40"/>
        <v>43</v>
      </c>
      <c r="P139" s="25">
        <f t="shared" si="41"/>
        <v>43</v>
      </c>
      <c r="Q139" s="32">
        <v>43</v>
      </c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5">
        <f t="shared" si="38"/>
        <v>0</v>
      </c>
    </row>
    <row r="140" spans="1:35" ht="15">
      <c r="A140" s="2">
        <v>124</v>
      </c>
      <c r="B140" s="2">
        <v>120</v>
      </c>
      <c r="C140" s="2">
        <v>113</v>
      </c>
      <c r="D140" s="2">
        <v>126</v>
      </c>
      <c r="E140" s="2">
        <v>127</v>
      </c>
      <c r="G140" s="17">
        <v>136</v>
      </c>
      <c r="H140" s="25" t="s">
        <v>98</v>
      </c>
      <c r="I140" s="28">
        <f t="shared" si="35"/>
        <v>43</v>
      </c>
      <c r="J140" s="36">
        <f t="shared" si="36"/>
        <v>43</v>
      </c>
      <c r="K140" s="25">
        <f t="shared" si="37"/>
        <v>43</v>
      </c>
      <c r="L140" s="30">
        <f t="shared" si="33"/>
        <v>43</v>
      </c>
      <c r="M140" s="30">
        <f t="shared" si="34"/>
        <v>43</v>
      </c>
      <c r="N140" s="25">
        <f t="shared" si="39"/>
        <v>43</v>
      </c>
      <c r="O140" s="25">
        <f t="shared" si="40"/>
        <v>43</v>
      </c>
      <c r="P140" s="25">
        <f t="shared" si="41"/>
        <v>43</v>
      </c>
      <c r="Q140" s="32">
        <v>43</v>
      </c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5">
        <f t="shared" si="38"/>
        <v>0</v>
      </c>
    </row>
    <row r="141" spans="1:35" ht="15">
      <c r="A141" s="2">
        <v>127</v>
      </c>
      <c r="B141" s="2">
        <v>123</v>
      </c>
      <c r="C141" s="2">
        <v>116</v>
      </c>
      <c r="D141" s="2">
        <v>129</v>
      </c>
      <c r="E141" s="2">
        <v>130</v>
      </c>
      <c r="G141" s="17">
        <v>138</v>
      </c>
      <c r="H141" s="25" t="s">
        <v>139</v>
      </c>
      <c r="I141" s="28">
        <f t="shared" si="35"/>
        <v>42</v>
      </c>
      <c r="J141" s="36">
        <f t="shared" si="36"/>
        <v>42</v>
      </c>
      <c r="K141" s="25">
        <f t="shared" si="37"/>
        <v>42</v>
      </c>
      <c r="L141" s="30">
        <f t="shared" si="33"/>
        <v>42</v>
      </c>
      <c r="M141" s="30">
        <f t="shared" si="34"/>
        <v>42</v>
      </c>
      <c r="N141" s="25">
        <f t="shared" si="39"/>
        <v>42</v>
      </c>
      <c r="O141" s="25">
        <f t="shared" si="40"/>
        <v>42</v>
      </c>
      <c r="P141" s="25">
        <f t="shared" si="41"/>
        <v>42</v>
      </c>
      <c r="Q141" s="32">
        <v>42</v>
      </c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5">
        <f t="shared" si="38"/>
        <v>0</v>
      </c>
    </row>
    <row r="142" spans="1:35" ht="15">
      <c r="A142" s="2">
        <v>128</v>
      </c>
      <c r="B142" s="2">
        <v>124</v>
      </c>
      <c r="C142" s="2">
        <v>117</v>
      </c>
      <c r="D142" s="2">
        <v>130</v>
      </c>
      <c r="E142" s="2">
        <v>131</v>
      </c>
      <c r="G142" s="17">
        <v>139</v>
      </c>
      <c r="H142" s="25" t="s">
        <v>185</v>
      </c>
      <c r="I142" s="28">
        <f t="shared" si="35"/>
        <v>40</v>
      </c>
      <c r="J142" s="36">
        <f t="shared" si="36"/>
        <v>40</v>
      </c>
      <c r="K142" s="25">
        <f t="shared" si="37"/>
        <v>40</v>
      </c>
      <c r="L142" s="30">
        <f t="shared" si="33"/>
        <v>40</v>
      </c>
      <c r="M142" s="30">
        <f t="shared" si="34"/>
        <v>40</v>
      </c>
      <c r="N142" s="25">
        <f t="shared" si="39"/>
        <v>40</v>
      </c>
      <c r="O142" s="25">
        <f t="shared" si="40"/>
        <v>40</v>
      </c>
      <c r="P142" s="25">
        <f t="shared" si="41"/>
        <v>40</v>
      </c>
      <c r="Q142" s="32">
        <v>40</v>
      </c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5">
        <f t="shared" si="38"/>
        <v>0</v>
      </c>
    </row>
    <row r="143" spans="1:35" ht="15">
      <c r="A143" s="2">
        <v>128</v>
      </c>
      <c r="B143" s="2">
        <v>124</v>
      </c>
      <c r="C143" s="2">
        <v>117</v>
      </c>
      <c r="D143" s="2">
        <v>130</v>
      </c>
      <c r="E143" s="2">
        <v>131</v>
      </c>
      <c r="G143" s="17">
        <v>139</v>
      </c>
      <c r="H143" s="25" t="s">
        <v>181</v>
      </c>
      <c r="I143" s="28">
        <f t="shared" si="35"/>
        <v>40</v>
      </c>
      <c r="J143" s="36">
        <f t="shared" si="36"/>
        <v>40</v>
      </c>
      <c r="K143" s="25">
        <f t="shared" si="37"/>
        <v>40</v>
      </c>
      <c r="L143" s="30">
        <f t="shared" si="33"/>
        <v>40</v>
      </c>
      <c r="M143" s="30">
        <f t="shared" si="34"/>
        <v>40</v>
      </c>
      <c r="N143" s="25">
        <f t="shared" si="39"/>
        <v>40</v>
      </c>
      <c r="O143" s="25">
        <f t="shared" si="40"/>
        <v>40</v>
      </c>
      <c r="P143" s="25">
        <f t="shared" si="41"/>
        <v>40</v>
      </c>
      <c r="Q143" s="32">
        <v>40</v>
      </c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5">
        <f t="shared" si="38"/>
        <v>0</v>
      </c>
    </row>
    <row r="144" spans="7:35" ht="15">
      <c r="G144" s="17">
        <v>139</v>
      </c>
      <c r="H144" s="25" t="s">
        <v>124</v>
      </c>
      <c r="I144" s="28">
        <f t="shared" si="35"/>
        <v>40</v>
      </c>
      <c r="J144" s="36">
        <f t="shared" si="36"/>
        <v>40</v>
      </c>
      <c r="K144" s="25">
        <f t="shared" si="37"/>
        <v>40</v>
      </c>
      <c r="L144" s="30">
        <f t="shared" si="33"/>
        <v>40</v>
      </c>
      <c r="M144" s="30">
        <f t="shared" si="34"/>
        <v>40</v>
      </c>
      <c r="N144" s="25">
        <f t="shared" si="39"/>
        <v>40</v>
      </c>
      <c r="O144" s="25">
        <f t="shared" si="40"/>
        <v>40</v>
      </c>
      <c r="P144" s="25">
        <f t="shared" si="41"/>
        <v>40</v>
      </c>
      <c r="Q144" s="32">
        <v>40</v>
      </c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5">
        <f t="shared" si="38"/>
        <v>0</v>
      </c>
    </row>
    <row r="145" spans="1:35" ht="15">
      <c r="A145" s="2">
        <v>130</v>
      </c>
      <c r="B145" s="2">
        <v>127</v>
      </c>
      <c r="C145" s="2">
        <v>119</v>
      </c>
      <c r="D145" s="2">
        <v>132</v>
      </c>
      <c r="E145" s="2">
        <v>133</v>
      </c>
      <c r="G145" s="17">
        <v>142</v>
      </c>
      <c r="H145" s="25" t="s">
        <v>208</v>
      </c>
      <c r="I145" s="28">
        <f t="shared" si="35"/>
        <v>39</v>
      </c>
      <c r="J145" s="36">
        <f t="shared" si="36"/>
        <v>39</v>
      </c>
      <c r="K145" s="25">
        <f t="shared" si="37"/>
        <v>39</v>
      </c>
      <c r="L145" s="30">
        <f t="shared" si="33"/>
        <v>39</v>
      </c>
      <c r="M145" s="30">
        <f t="shared" si="34"/>
        <v>39</v>
      </c>
      <c r="N145" s="25">
        <f t="shared" si="39"/>
        <v>39</v>
      </c>
      <c r="O145" s="25">
        <f t="shared" si="40"/>
        <v>39</v>
      </c>
      <c r="P145" s="25">
        <f t="shared" si="41"/>
        <v>39</v>
      </c>
      <c r="Q145" s="32">
        <v>39</v>
      </c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5">
        <f t="shared" si="38"/>
        <v>0</v>
      </c>
    </row>
    <row r="146" spans="5:35" ht="15">
      <c r="E146" s="2">
        <v>154</v>
      </c>
      <c r="G146" s="17">
        <v>142</v>
      </c>
      <c r="H146" s="25" t="s">
        <v>381</v>
      </c>
      <c r="I146" s="28">
        <f t="shared" si="35"/>
        <v>39</v>
      </c>
      <c r="J146" s="36">
        <f t="shared" si="36"/>
        <v>28</v>
      </c>
      <c r="K146" s="25">
        <f t="shared" si="37"/>
        <v>17</v>
      </c>
      <c r="L146" s="30">
        <f t="shared" si="33"/>
        <v>17</v>
      </c>
      <c r="M146" s="30">
        <f t="shared" si="34"/>
        <v>17</v>
      </c>
      <c r="N146" s="25">
        <f t="shared" si="39"/>
        <v>17</v>
      </c>
      <c r="O146" s="25">
        <f t="shared" si="40"/>
        <v>17</v>
      </c>
      <c r="P146" s="25">
        <f t="shared" si="41"/>
        <v>17</v>
      </c>
      <c r="Q146" s="32">
        <v>17</v>
      </c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>
        <v>9</v>
      </c>
      <c r="AF146" s="30">
        <v>2</v>
      </c>
      <c r="AG146" s="30">
        <v>10</v>
      </c>
      <c r="AH146" s="30">
        <v>1</v>
      </c>
      <c r="AI146" s="35">
        <f t="shared" si="38"/>
        <v>11</v>
      </c>
    </row>
    <row r="147" spans="1:35" ht="15">
      <c r="A147" s="2">
        <v>132</v>
      </c>
      <c r="B147" s="2">
        <v>129</v>
      </c>
      <c r="C147" s="2">
        <v>121</v>
      </c>
      <c r="D147" s="2">
        <v>135</v>
      </c>
      <c r="E147" s="2">
        <v>135</v>
      </c>
      <c r="G147" s="17">
        <v>144</v>
      </c>
      <c r="H147" s="25" t="s">
        <v>142</v>
      </c>
      <c r="I147" s="28">
        <f t="shared" si="35"/>
        <v>38</v>
      </c>
      <c r="J147" s="36">
        <f t="shared" si="36"/>
        <v>38</v>
      </c>
      <c r="K147" s="25">
        <f t="shared" si="37"/>
        <v>38</v>
      </c>
      <c r="L147" s="30">
        <f t="shared" si="33"/>
        <v>38</v>
      </c>
      <c r="M147" s="30">
        <f t="shared" si="34"/>
        <v>38</v>
      </c>
      <c r="N147" s="25">
        <f t="shared" si="39"/>
        <v>38</v>
      </c>
      <c r="O147" s="25">
        <f t="shared" si="40"/>
        <v>38</v>
      </c>
      <c r="P147" s="25">
        <f t="shared" si="41"/>
        <v>38</v>
      </c>
      <c r="Q147" s="32">
        <v>38</v>
      </c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5">
        <f t="shared" si="38"/>
        <v>0</v>
      </c>
    </row>
    <row r="148" spans="1:35" ht="15">
      <c r="A148" s="2">
        <v>133</v>
      </c>
      <c r="B148" s="2">
        <v>131</v>
      </c>
      <c r="C148" s="2">
        <v>122</v>
      </c>
      <c r="D148" s="2">
        <v>136</v>
      </c>
      <c r="E148" s="2">
        <v>136</v>
      </c>
      <c r="G148" s="17">
        <v>144</v>
      </c>
      <c r="H148" s="25" t="s">
        <v>175</v>
      </c>
      <c r="I148" s="28">
        <f t="shared" si="35"/>
        <v>38</v>
      </c>
      <c r="J148" s="36">
        <f t="shared" si="36"/>
        <v>38</v>
      </c>
      <c r="K148" s="25">
        <f t="shared" si="37"/>
        <v>38</v>
      </c>
      <c r="L148" s="30">
        <f t="shared" si="33"/>
        <v>38</v>
      </c>
      <c r="M148" s="30">
        <f t="shared" si="34"/>
        <v>38</v>
      </c>
      <c r="N148" s="25">
        <f t="shared" si="39"/>
        <v>38</v>
      </c>
      <c r="O148" s="25">
        <f t="shared" si="40"/>
        <v>38</v>
      </c>
      <c r="P148" s="25">
        <f t="shared" si="41"/>
        <v>38</v>
      </c>
      <c r="Q148" s="32">
        <v>38</v>
      </c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5">
        <f t="shared" si="38"/>
        <v>0</v>
      </c>
    </row>
    <row r="149" spans="1:35" ht="15">
      <c r="A149" s="2">
        <v>133</v>
      </c>
      <c r="B149" s="2">
        <v>131</v>
      </c>
      <c r="C149" s="2">
        <v>122</v>
      </c>
      <c r="D149" s="2">
        <v>136</v>
      </c>
      <c r="E149" s="2">
        <v>136</v>
      </c>
      <c r="G149" s="17">
        <v>144</v>
      </c>
      <c r="H149" s="17" t="s">
        <v>322</v>
      </c>
      <c r="I149" s="28">
        <f t="shared" si="35"/>
        <v>38</v>
      </c>
      <c r="J149" s="36">
        <f t="shared" si="36"/>
        <v>38</v>
      </c>
      <c r="K149" s="25">
        <f t="shared" si="37"/>
        <v>38</v>
      </c>
      <c r="L149" s="30">
        <f t="shared" si="33"/>
        <v>18</v>
      </c>
      <c r="M149" s="30"/>
      <c r="N149" s="17"/>
      <c r="O149" s="17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>
        <v>17</v>
      </c>
      <c r="AB149" s="30">
        <v>1</v>
      </c>
      <c r="AC149" s="30">
        <v>19</v>
      </c>
      <c r="AD149" s="30">
        <v>1</v>
      </c>
      <c r="AE149" s="30"/>
      <c r="AF149" s="30"/>
      <c r="AG149" s="30"/>
      <c r="AH149" s="30"/>
      <c r="AI149" s="35">
        <f t="shared" si="38"/>
        <v>0</v>
      </c>
    </row>
    <row r="150" spans="1:35" ht="15">
      <c r="A150" s="2">
        <v>133</v>
      </c>
      <c r="B150" s="2">
        <v>131</v>
      </c>
      <c r="C150" s="2">
        <v>122</v>
      </c>
      <c r="D150" s="2">
        <v>136</v>
      </c>
      <c r="E150" s="2">
        <v>136</v>
      </c>
      <c r="G150" s="17">
        <v>147</v>
      </c>
      <c r="H150" s="25" t="s">
        <v>41</v>
      </c>
      <c r="I150" s="28">
        <f t="shared" si="35"/>
        <v>37</v>
      </c>
      <c r="J150" s="36">
        <f t="shared" si="36"/>
        <v>37</v>
      </c>
      <c r="K150" s="25">
        <f t="shared" si="37"/>
        <v>37</v>
      </c>
      <c r="L150" s="30">
        <f t="shared" si="33"/>
        <v>37</v>
      </c>
      <c r="M150" s="30">
        <f aca="true" t="shared" si="42" ref="M150:M165">SUM(N150+Y150+Z150)</f>
        <v>37</v>
      </c>
      <c r="N150" s="25">
        <f aca="true" t="shared" si="43" ref="N150:N165">SUM(O150+W150+X150)</f>
        <v>37</v>
      </c>
      <c r="O150" s="25">
        <f>SUM(P150+U150+V150)</f>
        <v>37</v>
      </c>
      <c r="P150" s="25">
        <f>SUM(Q150:T150)</f>
        <v>37</v>
      </c>
      <c r="Q150" s="32">
        <v>37</v>
      </c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5">
        <f t="shared" si="38"/>
        <v>0</v>
      </c>
    </row>
    <row r="151" spans="1:35" ht="15">
      <c r="A151" s="2">
        <v>133</v>
      </c>
      <c r="B151" s="2">
        <v>131</v>
      </c>
      <c r="C151" s="2">
        <v>125</v>
      </c>
      <c r="D151" s="2">
        <v>136</v>
      </c>
      <c r="E151" s="2">
        <v>136</v>
      </c>
      <c r="G151" s="17">
        <v>147</v>
      </c>
      <c r="H151" s="25" t="s">
        <v>77</v>
      </c>
      <c r="I151" s="28">
        <f t="shared" si="35"/>
        <v>37</v>
      </c>
      <c r="J151" s="36">
        <f t="shared" si="36"/>
        <v>37</v>
      </c>
      <c r="K151" s="25">
        <f t="shared" si="37"/>
        <v>37</v>
      </c>
      <c r="L151" s="30">
        <f t="shared" si="33"/>
        <v>37</v>
      </c>
      <c r="M151" s="30">
        <f t="shared" si="42"/>
        <v>37</v>
      </c>
      <c r="N151" s="25">
        <f t="shared" si="43"/>
        <v>37</v>
      </c>
      <c r="O151" s="25">
        <f>SUM(P151+U151+V151)</f>
        <v>37</v>
      </c>
      <c r="P151" s="25">
        <f>SUM(Q151:T151)</f>
        <v>37</v>
      </c>
      <c r="Q151" s="32">
        <v>37</v>
      </c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5">
        <f t="shared" si="38"/>
        <v>0</v>
      </c>
    </row>
    <row r="152" spans="1:35" ht="15">
      <c r="A152" s="2">
        <v>137</v>
      </c>
      <c r="B152" s="2">
        <v>135</v>
      </c>
      <c r="C152" s="2">
        <v>128</v>
      </c>
      <c r="D152" s="2">
        <v>140</v>
      </c>
      <c r="E152" s="2">
        <v>140</v>
      </c>
      <c r="G152" s="17">
        <v>147</v>
      </c>
      <c r="H152" s="17" t="s">
        <v>293</v>
      </c>
      <c r="I152" s="28">
        <f t="shared" si="35"/>
        <v>37</v>
      </c>
      <c r="J152" s="36">
        <f t="shared" si="36"/>
        <v>37</v>
      </c>
      <c r="K152" s="25">
        <f t="shared" si="37"/>
        <v>28</v>
      </c>
      <c r="L152" s="30">
        <f t="shared" si="33"/>
        <v>28</v>
      </c>
      <c r="M152" s="30">
        <f t="shared" si="42"/>
        <v>19</v>
      </c>
      <c r="N152" s="25">
        <f t="shared" si="43"/>
        <v>9</v>
      </c>
      <c r="O152" s="17"/>
      <c r="P152" s="30"/>
      <c r="Q152" s="30"/>
      <c r="R152" s="30"/>
      <c r="S152" s="30"/>
      <c r="T152" s="30"/>
      <c r="U152" s="30"/>
      <c r="V152" s="30"/>
      <c r="W152" s="30"/>
      <c r="X152" s="30">
        <v>9</v>
      </c>
      <c r="Y152" s="30"/>
      <c r="Z152" s="30">
        <v>10</v>
      </c>
      <c r="AA152" s="30"/>
      <c r="AB152" s="30">
        <v>9</v>
      </c>
      <c r="AC152" s="30"/>
      <c r="AD152" s="30"/>
      <c r="AE152" s="30">
        <v>2</v>
      </c>
      <c r="AF152" s="30">
        <v>7</v>
      </c>
      <c r="AG152" s="30"/>
      <c r="AH152" s="30"/>
      <c r="AI152" s="35">
        <f t="shared" si="38"/>
        <v>0</v>
      </c>
    </row>
    <row r="153" spans="1:35" ht="15">
      <c r="A153" s="2">
        <v>138</v>
      </c>
      <c r="B153" s="2">
        <v>136</v>
      </c>
      <c r="C153" s="2">
        <v>125</v>
      </c>
      <c r="D153" s="2">
        <v>141</v>
      </c>
      <c r="E153" s="2">
        <v>141</v>
      </c>
      <c r="G153" s="17">
        <v>150</v>
      </c>
      <c r="H153" s="25" t="s">
        <v>93</v>
      </c>
      <c r="I153" s="28">
        <f t="shared" si="35"/>
        <v>36</v>
      </c>
      <c r="J153" s="36">
        <f t="shared" si="36"/>
        <v>36</v>
      </c>
      <c r="K153" s="25">
        <f t="shared" si="37"/>
        <v>36</v>
      </c>
      <c r="L153" s="30">
        <f t="shared" si="33"/>
        <v>36</v>
      </c>
      <c r="M153" s="30">
        <f t="shared" si="42"/>
        <v>36</v>
      </c>
      <c r="N153" s="25">
        <f t="shared" si="43"/>
        <v>36</v>
      </c>
      <c r="O153" s="25">
        <f aca="true" t="shared" si="44" ref="O153:O161">SUM(P153+U153+V153)</f>
        <v>36</v>
      </c>
      <c r="P153" s="25">
        <f aca="true" t="shared" si="45" ref="P153:P161">SUM(Q153:T153)</f>
        <v>36</v>
      </c>
      <c r="Q153" s="32">
        <v>36</v>
      </c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5">
        <f t="shared" si="38"/>
        <v>0</v>
      </c>
    </row>
    <row r="154" spans="1:35" ht="15">
      <c r="A154" s="2">
        <v>140</v>
      </c>
      <c r="B154" s="2">
        <v>138</v>
      </c>
      <c r="C154" s="2">
        <v>128</v>
      </c>
      <c r="D154" s="2">
        <v>143</v>
      </c>
      <c r="E154" s="2">
        <v>143</v>
      </c>
      <c r="G154" s="17">
        <v>151</v>
      </c>
      <c r="H154" s="25" t="s">
        <v>206</v>
      </c>
      <c r="I154" s="28">
        <f t="shared" si="35"/>
        <v>35</v>
      </c>
      <c r="J154" s="36">
        <f t="shared" si="36"/>
        <v>35</v>
      </c>
      <c r="K154" s="25">
        <f t="shared" si="37"/>
        <v>35</v>
      </c>
      <c r="L154" s="30">
        <f t="shared" si="33"/>
        <v>35</v>
      </c>
      <c r="M154" s="30">
        <f t="shared" si="42"/>
        <v>35</v>
      </c>
      <c r="N154" s="25">
        <f t="shared" si="43"/>
        <v>35</v>
      </c>
      <c r="O154" s="25">
        <f t="shared" si="44"/>
        <v>35</v>
      </c>
      <c r="P154" s="25">
        <f t="shared" si="45"/>
        <v>35</v>
      </c>
      <c r="Q154" s="32">
        <v>35</v>
      </c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5">
        <f t="shared" si="38"/>
        <v>0</v>
      </c>
    </row>
    <row r="155" spans="1:35" ht="15">
      <c r="A155" s="2">
        <v>140</v>
      </c>
      <c r="B155" s="2">
        <v>155</v>
      </c>
      <c r="C155" s="2">
        <v>229</v>
      </c>
      <c r="D155" s="2">
        <v>143</v>
      </c>
      <c r="E155" s="2">
        <v>143</v>
      </c>
      <c r="G155" s="17">
        <v>151</v>
      </c>
      <c r="H155" s="25" t="s">
        <v>217</v>
      </c>
      <c r="I155" s="28">
        <f t="shared" si="35"/>
        <v>35</v>
      </c>
      <c r="J155" s="36">
        <f t="shared" si="36"/>
        <v>35</v>
      </c>
      <c r="K155" s="25">
        <f t="shared" si="37"/>
        <v>35</v>
      </c>
      <c r="L155" s="30">
        <f t="shared" si="33"/>
        <v>35</v>
      </c>
      <c r="M155" s="30">
        <f t="shared" si="42"/>
        <v>35</v>
      </c>
      <c r="N155" s="25">
        <f t="shared" si="43"/>
        <v>35</v>
      </c>
      <c r="O155" s="25">
        <f t="shared" si="44"/>
        <v>35</v>
      </c>
      <c r="P155" s="25">
        <f t="shared" si="45"/>
        <v>35</v>
      </c>
      <c r="Q155" s="32">
        <v>35</v>
      </c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5">
        <f t="shared" si="38"/>
        <v>0</v>
      </c>
    </row>
    <row r="156" spans="4:35" ht="15">
      <c r="D156" s="2">
        <v>210</v>
      </c>
      <c r="E156" s="2">
        <v>148</v>
      </c>
      <c r="G156" s="17">
        <v>151</v>
      </c>
      <c r="H156" s="25" t="s">
        <v>248</v>
      </c>
      <c r="I156" s="28">
        <f t="shared" si="35"/>
        <v>35</v>
      </c>
      <c r="J156" s="36">
        <f t="shared" si="36"/>
        <v>35</v>
      </c>
      <c r="K156" s="25">
        <f t="shared" si="37"/>
        <v>35</v>
      </c>
      <c r="L156" s="30">
        <f t="shared" si="33"/>
        <v>35</v>
      </c>
      <c r="M156" s="30">
        <f t="shared" si="42"/>
        <v>35</v>
      </c>
      <c r="N156" s="25">
        <f t="shared" si="43"/>
        <v>35</v>
      </c>
      <c r="O156" s="25">
        <f t="shared" si="44"/>
        <v>35</v>
      </c>
      <c r="P156" s="25">
        <f t="shared" si="45"/>
        <v>35</v>
      </c>
      <c r="Q156" s="32">
        <v>33</v>
      </c>
      <c r="R156" s="30"/>
      <c r="S156" s="30">
        <v>2</v>
      </c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5">
        <f t="shared" si="38"/>
        <v>0</v>
      </c>
    </row>
    <row r="157" spans="1:35" ht="15">
      <c r="A157" s="2">
        <v>142</v>
      </c>
      <c r="B157" s="2">
        <v>191</v>
      </c>
      <c r="C157" s="2">
        <v>130</v>
      </c>
      <c r="D157" s="2">
        <v>145</v>
      </c>
      <c r="E157" s="2">
        <v>145</v>
      </c>
      <c r="G157" s="17">
        <v>154</v>
      </c>
      <c r="H157" s="25" t="s">
        <v>240</v>
      </c>
      <c r="I157" s="28">
        <f t="shared" si="35"/>
        <v>34</v>
      </c>
      <c r="J157" s="36">
        <f t="shared" si="36"/>
        <v>34</v>
      </c>
      <c r="K157" s="25">
        <f t="shared" si="37"/>
        <v>34</v>
      </c>
      <c r="L157" s="30">
        <f t="shared" si="33"/>
        <v>34</v>
      </c>
      <c r="M157" s="30">
        <f t="shared" si="42"/>
        <v>34</v>
      </c>
      <c r="N157" s="25">
        <f t="shared" si="43"/>
        <v>34</v>
      </c>
      <c r="O157" s="25">
        <f t="shared" si="44"/>
        <v>34</v>
      </c>
      <c r="P157" s="25">
        <f t="shared" si="45"/>
        <v>34</v>
      </c>
      <c r="Q157" s="32">
        <v>32</v>
      </c>
      <c r="R157" s="30"/>
      <c r="S157" s="30">
        <v>2</v>
      </c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5">
        <f t="shared" si="38"/>
        <v>0</v>
      </c>
    </row>
    <row r="158" spans="1:35" ht="15">
      <c r="A158" s="2">
        <v>144</v>
      </c>
      <c r="B158" s="2">
        <v>140</v>
      </c>
      <c r="C158" s="2">
        <v>131</v>
      </c>
      <c r="D158" s="2">
        <v>145</v>
      </c>
      <c r="E158" s="2">
        <v>145</v>
      </c>
      <c r="G158" s="17">
        <v>155</v>
      </c>
      <c r="H158" s="25" t="s">
        <v>7</v>
      </c>
      <c r="I158" s="28">
        <f t="shared" si="35"/>
        <v>33</v>
      </c>
      <c r="J158" s="36">
        <f t="shared" si="36"/>
        <v>33</v>
      </c>
      <c r="K158" s="25">
        <f t="shared" si="37"/>
        <v>33</v>
      </c>
      <c r="L158" s="30">
        <f t="shared" si="33"/>
        <v>33</v>
      </c>
      <c r="M158" s="30">
        <f t="shared" si="42"/>
        <v>33</v>
      </c>
      <c r="N158" s="25">
        <f t="shared" si="43"/>
        <v>33</v>
      </c>
      <c r="O158" s="25">
        <f t="shared" si="44"/>
        <v>33</v>
      </c>
      <c r="P158" s="25">
        <f t="shared" si="45"/>
        <v>33</v>
      </c>
      <c r="Q158" s="32">
        <v>33</v>
      </c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5">
        <f t="shared" si="38"/>
        <v>0</v>
      </c>
    </row>
    <row r="159" spans="1:35" ht="15">
      <c r="A159" s="2">
        <v>142</v>
      </c>
      <c r="B159" s="2">
        <v>147</v>
      </c>
      <c r="C159" s="2">
        <v>174</v>
      </c>
      <c r="D159" s="2">
        <v>145</v>
      </c>
      <c r="E159" s="2">
        <v>145</v>
      </c>
      <c r="G159" s="17">
        <v>155</v>
      </c>
      <c r="H159" s="25" t="s">
        <v>134</v>
      </c>
      <c r="I159" s="28">
        <f t="shared" si="35"/>
        <v>33</v>
      </c>
      <c r="J159" s="36">
        <f t="shared" si="36"/>
        <v>33</v>
      </c>
      <c r="K159" s="25">
        <f t="shared" si="37"/>
        <v>33</v>
      </c>
      <c r="L159" s="30">
        <f t="shared" si="33"/>
        <v>33</v>
      </c>
      <c r="M159" s="30">
        <f t="shared" si="42"/>
        <v>33</v>
      </c>
      <c r="N159" s="25">
        <f t="shared" si="43"/>
        <v>33</v>
      </c>
      <c r="O159" s="25">
        <f t="shared" si="44"/>
        <v>33</v>
      </c>
      <c r="P159" s="25">
        <f t="shared" si="45"/>
        <v>33</v>
      </c>
      <c r="Q159" s="32">
        <v>33</v>
      </c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5">
        <f t="shared" si="38"/>
        <v>0</v>
      </c>
    </row>
    <row r="160" spans="7:35" ht="15">
      <c r="G160" s="17">
        <v>157</v>
      </c>
      <c r="H160" s="25" t="s">
        <v>211</v>
      </c>
      <c r="I160" s="28">
        <f t="shared" si="35"/>
        <v>32</v>
      </c>
      <c r="J160" s="36">
        <f t="shared" si="36"/>
        <v>32</v>
      </c>
      <c r="K160" s="25">
        <f t="shared" si="37"/>
        <v>32</v>
      </c>
      <c r="L160" s="30">
        <f t="shared" si="33"/>
        <v>32</v>
      </c>
      <c r="M160" s="30">
        <f t="shared" si="42"/>
        <v>32</v>
      </c>
      <c r="N160" s="25">
        <f t="shared" si="43"/>
        <v>32</v>
      </c>
      <c r="O160" s="25">
        <f t="shared" si="44"/>
        <v>32</v>
      </c>
      <c r="P160" s="25">
        <f t="shared" si="45"/>
        <v>32</v>
      </c>
      <c r="Q160" s="32">
        <v>32</v>
      </c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5">
        <f t="shared" si="38"/>
        <v>0</v>
      </c>
    </row>
    <row r="161" spans="1:35" ht="15">
      <c r="A161" s="2">
        <v>145</v>
      </c>
      <c r="B161" s="2">
        <v>141</v>
      </c>
      <c r="C161" s="2">
        <v>132</v>
      </c>
      <c r="D161" s="2">
        <v>148</v>
      </c>
      <c r="E161" s="2">
        <v>148</v>
      </c>
      <c r="G161" s="17">
        <v>157</v>
      </c>
      <c r="H161" s="25" t="s">
        <v>256</v>
      </c>
      <c r="I161" s="28">
        <f t="shared" si="35"/>
        <v>32</v>
      </c>
      <c r="J161" s="36">
        <f t="shared" si="36"/>
        <v>32</v>
      </c>
      <c r="K161" s="25">
        <f t="shared" si="37"/>
        <v>32</v>
      </c>
      <c r="L161" s="30">
        <f t="shared" si="33"/>
        <v>32</v>
      </c>
      <c r="M161" s="30">
        <f t="shared" si="42"/>
        <v>32</v>
      </c>
      <c r="N161" s="25">
        <f t="shared" si="43"/>
        <v>32</v>
      </c>
      <c r="O161" s="25">
        <f t="shared" si="44"/>
        <v>32</v>
      </c>
      <c r="P161" s="25">
        <f t="shared" si="45"/>
        <v>22</v>
      </c>
      <c r="Q161" s="32">
        <v>1</v>
      </c>
      <c r="R161" s="30"/>
      <c r="S161" s="30">
        <v>9</v>
      </c>
      <c r="T161" s="30">
        <v>12</v>
      </c>
      <c r="U161" s="30"/>
      <c r="V161" s="30">
        <v>10</v>
      </c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5">
        <f t="shared" si="38"/>
        <v>0</v>
      </c>
    </row>
    <row r="162" spans="7:35" ht="15">
      <c r="G162" s="17">
        <v>157</v>
      </c>
      <c r="H162" s="17" t="s">
        <v>289</v>
      </c>
      <c r="I162" s="28">
        <f t="shared" si="35"/>
        <v>32</v>
      </c>
      <c r="J162" s="36">
        <f t="shared" si="36"/>
        <v>32</v>
      </c>
      <c r="K162" s="25">
        <f t="shared" si="37"/>
        <v>32</v>
      </c>
      <c r="L162" s="30">
        <f t="shared" si="33"/>
        <v>32</v>
      </c>
      <c r="M162" s="30">
        <f t="shared" si="42"/>
        <v>29</v>
      </c>
      <c r="N162" s="25">
        <f t="shared" si="43"/>
        <v>8</v>
      </c>
      <c r="O162" s="17"/>
      <c r="P162" s="30"/>
      <c r="Q162" s="30"/>
      <c r="R162" s="30"/>
      <c r="S162" s="30"/>
      <c r="T162" s="30"/>
      <c r="U162" s="30"/>
      <c r="V162" s="30"/>
      <c r="W162" s="30">
        <v>8</v>
      </c>
      <c r="X162" s="30"/>
      <c r="Y162" s="30">
        <v>21</v>
      </c>
      <c r="Z162" s="30"/>
      <c r="AA162" s="30">
        <v>3</v>
      </c>
      <c r="AB162" s="30"/>
      <c r="AC162" s="30"/>
      <c r="AD162" s="30"/>
      <c r="AE162" s="30"/>
      <c r="AF162" s="30"/>
      <c r="AG162" s="30"/>
      <c r="AH162" s="30"/>
      <c r="AI162" s="35">
        <f t="shared" si="38"/>
        <v>0</v>
      </c>
    </row>
    <row r="163" spans="1:35" ht="15">
      <c r="A163" s="2">
        <v>146</v>
      </c>
      <c r="B163" s="2">
        <v>142</v>
      </c>
      <c r="C163" s="2">
        <v>133</v>
      </c>
      <c r="D163" s="2">
        <v>149</v>
      </c>
      <c r="E163" s="2">
        <v>150</v>
      </c>
      <c r="G163" s="17">
        <v>160</v>
      </c>
      <c r="H163" s="25" t="s">
        <v>57</v>
      </c>
      <c r="I163" s="28">
        <f t="shared" si="35"/>
        <v>31</v>
      </c>
      <c r="J163" s="36">
        <f t="shared" si="36"/>
        <v>31</v>
      </c>
      <c r="K163" s="25">
        <f t="shared" si="37"/>
        <v>31</v>
      </c>
      <c r="L163" s="30">
        <f t="shared" si="33"/>
        <v>31</v>
      </c>
      <c r="M163" s="30">
        <f t="shared" si="42"/>
        <v>31</v>
      </c>
      <c r="N163" s="25">
        <f t="shared" si="43"/>
        <v>31</v>
      </c>
      <c r="O163" s="25">
        <f>SUM(P163+U163+V163)</f>
        <v>31</v>
      </c>
      <c r="P163" s="25">
        <f>SUM(Q163:T163)</f>
        <v>31</v>
      </c>
      <c r="Q163" s="32">
        <v>31</v>
      </c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5">
        <f t="shared" si="38"/>
        <v>0</v>
      </c>
    </row>
    <row r="164" spans="4:35" ht="15">
      <c r="D164" s="2">
        <v>206</v>
      </c>
      <c r="E164" s="2">
        <v>176</v>
      </c>
      <c r="G164" s="17">
        <v>160</v>
      </c>
      <c r="H164" s="25" t="s">
        <v>168</v>
      </c>
      <c r="I164" s="28">
        <f t="shared" si="35"/>
        <v>31</v>
      </c>
      <c r="J164" s="36">
        <f aca="true" t="shared" si="46" ref="J164:J185">SUM(K164+AE164+AF164)</f>
        <v>31</v>
      </c>
      <c r="K164" s="25">
        <f aca="true" t="shared" si="47" ref="K164:K185">SUM(L164+AC164+AD164)</f>
        <v>31</v>
      </c>
      <c r="L164" s="30">
        <f t="shared" si="33"/>
        <v>31</v>
      </c>
      <c r="M164" s="30">
        <f t="shared" si="42"/>
        <v>31</v>
      </c>
      <c r="N164" s="25">
        <f t="shared" si="43"/>
        <v>31</v>
      </c>
      <c r="O164" s="25">
        <f>SUM(P164+U164+V164)</f>
        <v>30</v>
      </c>
      <c r="P164" s="25">
        <f>SUM(Q164:T164)</f>
        <v>30</v>
      </c>
      <c r="Q164" s="32">
        <v>30</v>
      </c>
      <c r="R164" s="30"/>
      <c r="S164" s="30"/>
      <c r="T164" s="30"/>
      <c r="U164" s="30"/>
      <c r="V164" s="30"/>
      <c r="W164" s="30"/>
      <c r="X164" s="30">
        <v>1</v>
      </c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5">
        <f t="shared" si="38"/>
        <v>0</v>
      </c>
    </row>
    <row r="165" spans="1:35" ht="15">
      <c r="A165" s="2">
        <v>147</v>
      </c>
      <c r="B165" s="2">
        <v>143</v>
      </c>
      <c r="C165" s="2">
        <v>134</v>
      </c>
      <c r="D165" s="2">
        <v>150</v>
      </c>
      <c r="E165" s="2">
        <v>151</v>
      </c>
      <c r="G165" s="17">
        <v>160</v>
      </c>
      <c r="H165" s="25" t="s">
        <v>254</v>
      </c>
      <c r="I165" s="28">
        <f t="shared" si="35"/>
        <v>31</v>
      </c>
      <c r="J165" s="36">
        <f t="shared" si="46"/>
        <v>31</v>
      </c>
      <c r="K165" s="25">
        <f t="shared" si="47"/>
        <v>31</v>
      </c>
      <c r="L165" s="30">
        <f t="shared" si="33"/>
        <v>31</v>
      </c>
      <c r="M165" s="30">
        <f t="shared" si="42"/>
        <v>31</v>
      </c>
      <c r="N165" s="25">
        <f t="shared" si="43"/>
        <v>31</v>
      </c>
      <c r="O165" s="25">
        <f>SUM(P165+U165+V165)</f>
        <v>31</v>
      </c>
      <c r="P165" s="25">
        <f>SUM(Q165:T165)</f>
        <v>24</v>
      </c>
      <c r="Q165" s="32">
        <v>13</v>
      </c>
      <c r="R165" s="30"/>
      <c r="S165" s="30">
        <v>4</v>
      </c>
      <c r="T165" s="30">
        <v>7</v>
      </c>
      <c r="U165" s="30"/>
      <c r="V165" s="30">
        <v>7</v>
      </c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5">
        <f t="shared" si="38"/>
        <v>0</v>
      </c>
    </row>
    <row r="166" spans="5:35" ht="15">
      <c r="E166" s="2">
        <v>198</v>
      </c>
      <c r="G166" s="17">
        <v>160</v>
      </c>
      <c r="H166" s="17" t="s">
        <v>320</v>
      </c>
      <c r="I166" s="28">
        <f t="shared" si="35"/>
        <v>31</v>
      </c>
      <c r="J166" s="36">
        <f t="shared" si="46"/>
        <v>31</v>
      </c>
      <c r="K166" s="25">
        <f t="shared" si="47"/>
        <v>31</v>
      </c>
      <c r="L166" s="30">
        <f t="shared" si="33"/>
        <v>31</v>
      </c>
      <c r="M166" s="30"/>
      <c r="N166" s="17"/>
      <c r="O166" s="17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>
        <v>18</v>
      </c>
      <c r="AB166" s="30">
        <v>13</v>
      </c>
      <c r="AC166" s="30"/>
      <c r="AD166" s="30"/>
      <c r="AE166" s="30"/>
      <c r="AF166" s="30"/>
      <c r="AG166" s="30"/>
      <c r="AH166" s="30"/>
      <c r="AI166" s="35">
        <f t="shared" si="38"/>
        <v>0</v>
      </c>
    </row>
    <row r="167" spans="7:35" ht="15">
      <c r="G167" s="17">
        <v>164</v>
      </c>
      <c r="H167" s="25" t="s">
        <v>35</v>
      </c>
      <c r="I167" s="28">
        <f t="shared" si="35"/>
        <v>29</v>
      </c>
      <c r="J167" s="36">
        <f t="shared" si="46"/>
        <v>29</v>
      </c>
      <c r="K167" s="25">
        <f t="shared" si="47"/>
        <v>29</v>
      </c>
      <c r="L167" s="30">
        <f t="shared" si="33"/>
        <v>29</v>
      </c>
      <c r="M167" s="30">
        <f>SUM(N167+Y167+Z167)</f>
        <v>29</v>
      </c>
      <c r="N167" s="25">
        <f>SUM(O167+W167+X167)</f>
        <v>29</v>
      </c>
      <c r="O167" s="25">
        <f>SUM(P167+U167+V167)</f>
        <v>29</v>
      </c>
      <c r="P167" s="25">
        <f>SUM(Q167:T167)</f>
        <v>29</v>
      </c>
      <c r="Q167" s="32">
        <v>29</v>
      </c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5">
        <f t="shared" si="38"/>
        <v>0</v>
      </c>
    </row>
    <row r="168" spans="1:35" ht="15">
      <c r="A168" s="2">
        <v>149</v>
      </c>
      <c r="B168" s="2">
        <v>145</v>
      </c>
      <c r="C168" s="2">
        <v>135</v>
      </c>
      <c r="D168" s="2">
        <v>151</v>
      </c>
      <c r="E168" s="2">
        <v>153</v>
      </c>
      <c r="G168" s="17">
        <v>164</v>
      </c>
      <c r="H168" s="17" t="s">
        <v>344</v>
      </c>
      <c r="I168" s="28">
        <f t="shared" si="35"/>
        <v>29</v>
      </c>
      <c r="J168" s="36">
        <f t="shared" si="46"/>
        <v>29</v>
      </c>
      <c r="K168" s="25">
        <f t="shared" si="47"/>
        <v>29</v>
      </c>
      <c r="L168" s="30"/>
      <c r="M168" s="30"/>
      <c r="N168" s="25"/>
      <c r="O168" s="17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>
        <v>19</v>
      </c>
      <c r="AD168" s="30">
        <v>10</v>
      </c>
      <c r="AE168" s="30"/>
      <c r="AF168" s="30"/>
      <c r="AG168" s="30"/>
      <c r="AH168" s="30"/>
      <c r="AI168" s="35">
        <f t="shared" si="38"/>
        <v>0</v>
      </c>
    </row>
    <row r="169" spans="1:35" ht="15">
      <c r="A169" s="2">
        <v>150</v>
      </c>
      <c r="B169" s="2">
        <v>146</v>
      </c>
      <c r="C169" s="2">
        <v>136</v>
      </c>
      <c r="D169" s="2">
        <v>152</v>
      </c>
      <c r="E169" s="2">
        <v>154</v>
      </c>
      <c r="G169" s="17">
        <v>166</v>
      </c>
      <c r="H169" s="25" t="s">
        <v>118</v>
      </c>
      <c r="I169" s="28">
        <f t="shared" si="35"/>
        <v>28</v>
      </c>
      <c r="J169" s="36">
        <f t="shared" si="46"/>
        <v>28</v>
      </c>
      <c r="K169" s="25">
        <f t="shared" si="47"/>
        <v>28</v>
      </c>
      <c r="L169" s="30">
        <f aca="true" t="shared" si="48" ref="L169:L175">SUM(M169+AA169+AB169)</f>
        <v>28</v>
      </c>
      <c r="M169" s="30">
        <f>SUM(N169+Y169+Z169)</f>
        <v>28</v>
      </c>
      <c r="N169" s="25">
        <f>SUM(O169+W169+X169)</f>
        <v>28</v>
      </c>
      <c r="O169" s="25">
        <f>SUM(P169+U169+V169)</f>
        <v>28</v>
      </c>
      <c r="P169" s="25">
        <f>SUM(Q169:T169)</f>
        <v>28</v>
      </c>
      <c r="Q169" s="32">
        <v>28</v>
      </c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5">
        <f t="shared" si="38"/>
        <v>0</v>
      </c>
    </row>
    <row r="170" spans="1:35" ht="15">
      <c r="A170" s="2">
        <v>152</v>
      </c>
      <c r="B170" s="2">
        <v>147</v>
      </c>
      <c r="C170" s="2">
        <v>137</v>
      </c>
      <c r="D170" s="2">
        <v>153</v>
      </c>
      <c r="E170" s="2">
        <v>156</v>
      </c>
      <c r="G170" s="17">
        <v>167</v>
      </c>
      <c r="H170" s="25" t="s">
        <v>82</v>
      </c>
      <c r="I170" s="28">
        <f t="shared" si="35"/>
        <v>27</v>
      </c>
      <c r="J170" s="36">
        <f t="shared" si="46"/>
        <v>27</v>
      </c>
      <c r="K170" s="25">
        <f t="shared" si="47"/>
        <v>27</v>
      </c>
      <c r="L170" s="30">
        <f t="shared" si="48"/>
        <v>27</v>
      </c>
      <c r="M170" s="30">
        <f>SUM(N170+Y170+Z170)</f>
        <v>27</v>
      </c>
      <c r="N170" s="25">
        <f>SUM(O170+W170+X170)</f>
        <v>27</v>
      </c>
      <c r="O170" s="25">
        <f>SUM(P170+U170+V170)</f>
        <v>27</v>
      </c>
      <c r="P170" s="25">
        <f>SUM(Q170:T170)</f>
        <v>27</v>
      </c>
      <c r="Q170" s="32">
        <v>27</v>
      </c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5">
        <f t="shared" si="38"/>
        <v>0</v>
      </c>
    </row>
    <row r="171" spans="1:35" ht="15">
      <c r="A171" s="2">
        <v>152</v>
      </c>
      <c r="B171" s="2">
        <v>147</v>
      </c>
      <c r="C171" s="2">
        <v>137</v>
      </c>
      <c r="D171" s="2">
        <v>153</v>
      </c>
      <c r="E171" s="2">
        <v>156</v>
      </c>
      <c r="G171" s="17">
        <v>168</v>
      </c>
      <c r="H171" s="25" t="s">
        <v>164</v>
      </c>
      <c r="I171" s="28">
        <f t="shared" si="35"/>
        <v>26</v>
      </c>
      <c r="J171" s="36">
        <f t="shared" si="46"/>
        <v>26</v>
      </c>
      <c r="K171" s="25">
        <f t="shared" si="47"/>
        <v>26</v>
      </c>
      <c r="L171" s="30">
        <f t="shared" si="48"/>
        <v>26</v>
      </c>
      <c r="M171" s="30">
        <f>SUM(N171+Y171+Z171)</f>
        <v>26</v>
      </c>
      <c r="N171" s="25">
        <f>SUM(O171+W171+X171)</f>
        <v>26</v>
      </c>
      <c r="O171" s="25">
        <f>SUM(P171+U171+V171)</f>
        <v>26</v>
      </c>
      <c r="P171" s="25">
        <f>SUM(Q171:T171)</f>
        <v>26</v>
      </c>
      <c r="Q171" s="32">
        <v>26</v>
      </c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5">
        <f t="shared" si="38"/>
        <v>0</v>
      </c>
    </row>
    <row r="172" spans="1:35" ht="15">
      <c r="A172" s="2">
        <v>152</v>
      </c>
      <c r="B172" s="2">
        <v>147</v>
      </c>
      <c r="C172" s="2">
        <v>137</v>
      </c>
      <c r="D172" s="2">
        <v>153</v>
      </c>
      <c r="E172" s="2">
        <v>156</v>
      </c>
      <c r="G172" s="17">
        <v>168</v>
      </c>
      <c r="H172" s="17" t="s">
        <v>323</v>
      </c>
      <c r="I172" s="28">
        <f t="shared" si="35"/>
        <v>26</v>
      </c>
      <c r="J172" s="36">
        <f t="shared" si="46"/>
        <v>26</v>
      </c>
      <c r="K172" s="25">
        <f t="shared" si="47"/>
        <v>24</v>
      </c>
      <c r="L172" s="30">
        <f t="shared" si="48"/>
        <v>15</v>
      </c>
      <c r="M172" s="30"/>
      <c r="N172" s="17"/>
      <c r="O172" s="17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>
        <v>4</v>
      </c>
      <c r="AB172" s="30">
        <v>11</v>
      </c>
      <c r="AC172" s="30"/>
      <c r="AD172" s="30">
        <v>9</v>
      </c>
      <c r="AE172" s="30"/>
      <c r="AF172" s="30">
        <v>2</v>
      </c>
      <c r="AG172" s="30"/>
      <c r="AH172" s="30"/>
      <c r="AI172" s="35">
        <f t="shared" si="38"/>
        <v>0</v>
      </c>
    </row>
    <row r="173" spans="1:35" ht="15">
      <c r="A173" s="2">
        <v>160</v>
      </c>
      <c r="B173" s="2">
        <v>155</v>
      </c>
      <c r="C173" s="2">
        <v>147</v>
      </c>
      <c r="D173" s="2">
        <v>162</v>
      </c>
      <c r="E173" s="2">
        <v>166</v>
      </c>
      <c r="G173" s="17">
        <v>170</v>
      </c>
      <c r="H173" s="17" t="s">
        <v>329</v>
      </c>
      <c r="I173" s="28">
        <f t="shared" si="35"/>
        <v>26</v>
      </c>
      <c r="J173" s="36">
        <f t="shared" si="46"/>
        <v>23</v>
      </c>
      <c r="K173" s="25">
        <f t="shared" si="47"/>
        <v>14</v>
      </c>
      <c r="L173" s="30">
        <f t="shared" si="48"/>
        <v>2</v>
      </c>
      <c r="M173" s="30"/>
      <c r="N173" s="17"/>
      <c r="O173" s="17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>
        <v>2</v>
      </c>
      <c r="AC173" s="30"/>
      <c r="AD173" s="30">
        <v>12</v>
      </c>
      <c r="AE173" s="30"/>
      <c r="AF173" s="30">
        <v>9</v>
      </c>
      <c r="AG173" s="30">
        <v>0</v>
      </c>
      <c r="AH173" s="30">
        <v>3</v>
      </c>
      <c r="AI173" s="35">
        <f t="shared" si="38"/>
        <v>3</v>
      </c>
    </row>
    <row r="174" spans="1:35" ht="15">
      <c r="A174" s="2">
        <v>152</v>
      </c>
      <c r="B174" s="2">
        <v>147</v>
      </c>
      <c r="C174" s="2">
        <v>137</v>
      </c>
      <c r="D174" s="2">
        <v>153</v>
      </c>
      <c r="E174" s="2">
        <v>156</v>
      </c>
      <c r="G174" s="17">
        <v>171</v>
      </c>
      <c r="H174" s="25" t="s">
        <v>63</v>
      </c>
      <c r="I174" s="28">
        <f t="shared" si="35"/>
        <v>25</v>
      </c>
      <c r="J174" s="36">
        <f t="shared" si="46"/>
        <v>25</v>
      </c>
      <c r="K174" s="25">
        <f t="shared" si="47"/>
        <v>25</v>
      </c>
      <c r="L174" s="30">
        <f t="shared" si="48"/>
        <v>25</v>
      </c>
      <c r="M174" s="30">
        <f>SUM(N174+Y174+Z174)</f>
        <v>25</v>
      </c>
      <c r="N174" s="25">
        <f>SUM(O174+W174+X174)</f>
        <v>25</v>
      </c>
      <c r="O174" s="25">
        <f>SUM(P174+U174+V174)</f>
        <v>25</v>
      </c>
      <c r="P174" s="25">
        <f>SUM(Q174:T174)</f>
        <v>25</v>
      </c>
      <c r="Q174" s="32">
        <v>25</v>
      </c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5">
        <f t="shared" si="38"/>
        <v>0</v>
      </c>
    </row>
    <row r="175" spans="1:35" ht="15">
      <c r="A175" s="2">
        <v>152</v>
      </c>
      <c r="B175" s="2">
        <v>163</v>
      </c>
      <c r="C175" s="2">
        <v>167</v>
      </c>
      <c r="D175" s="2">
        <v>153</v>
      </c>
      <c r="E175" s="2">
        <v>156</v>
      </c>
      <c r="G175" s="17">
        <v>171</v>
      </c>
      <c r="H175" s="17" t="s">
        <v>308</v>
      </c>
      <c r="I175" s="28">
        <f t="shared" si="35"/>
        <v>25</v>
      </c>
      <c r="J175" s="36">
        <f t="shared" si="46"/>
        <v>25</v>
      </c>
      <c r="K175" s="25">
        <f t="shared" si="47"/>
        <v>25</v>
      </c>
      <c r="L175" s="30">
        <f t="shared" si="48"/>
        <v>25</v>
      </c>
      <c r="M175" s="30">
        <f>SUM(N175+Y175+Z175)</f>
        <v>25</v>
      </c>
      <c r="N175" s="17"/>
      <c r="O175" s="17"/>
      <c r="P175" s="30"/>
      <c r="Q175" s="30"/>
      <c r="R175" s="30"/>
      <c r="S175" s="30"/>
      <c r="T175" s="30"/>
      <c r="U175" s="30"/>
      <c r="V175" s="30"/>
      <c r="W175" s="30"/>
      <c r="X175" s="30"/>
      <c r="Y175" s="30">
        <v>16</v>
      </c>
      <c r="Z175" s="30">
        <v>9</v>
      </c>
      <c r="AA175" s="30"/>
      <c r="AB175" s="30"/>
      <c r="AC175" s="30"/>
      <c r="AD175" s="30"/>
      <c r="AE175" s="30"/>
      <c r="AF175" s="30"/>
      <c r="AG175" s="30"/>
      <c r="AH175" s="30"/>
      <c r="AI175" s="35">
        <f t="shared" si="38"/>
        <v>0</v>
      </c>
    </row>
    <row r="176" spans="4:35" ht="15">
      <c r="D176" s="2">
        <v>153</v>
      </c>
      <c r="E176" s="2">
        <v>156</v>
      </c>
      <c r="G176" s="17">
        <v>171</v>
      </c>
      <c r="H176" s="17" t="s">
        <v>352</v>
      </c>
      <c r="I176" s="28">
        <f t="shared" si="35"/>
        <v>25</v>
      </c>
      <c r="J176" s="36">
        <f t="shared" si="46"/>
        <v>25</v>
      </c>
      <c r="K176" s="25">
        <f t="shared" si="47"/>
        <v>24</v>
      </c>
      <c r="L176" s="30"/>
      <c r="M176" s="30"/>
      <c r="N176" s="25"/>
      <c r="O176" s="17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>
        <v>19</v>
      </c>
      <c r="AD176" s="30">
        <v>5</v>
      </c>
      <c r="AE176" s="30"/>
      <c r="AF176" s="30">
        <v>1</v>
      </c>
      <c r="AG176" s="30"/>
      <c r="AH176" s="30"/>
      <c r="AI176" s="35">
        <f t="shared" si="38"/>
        <v>0</v>
      </c>
    </row>
    <row r="177" spans="1:35" ht="15">
      <c r="A177" s="2">
        <v>190</v>
      </c>
      <c r="B177" s="2">
        <v>184</v>
      </c>
      <c r="C177" s="2">
        <v>179</v>
      </c>
      <c r="D177" s="2">
        <v>192</v>
      </c>
      <c r="E177" s="2">
        <v>200</v>
      </c>
      <c r="G177" s="17">
        <v>171</v>
      </c>
      <c r="H177" s="25" t="s">
        <v>249</v>
      </c>
      <c r="I177" s="28">
        <f t="shared" si="35"/>
        <v>25</v>
      </c>
      <c r="J177" s="36">
        <f t="shared" si="46"/>
        <v>11</v>
      </c>
      <c r="K177" s="25">
        <f t="shared" si="47"/>
        <v>11</v>
      </c>
      <c r="L177" s="30">
        <f aca="true" t="shared" si="49" ref="L177:L185">SUM(M177+AA177+AB177)</f>
        <v>11</v>
      </c>
      <c r="M177" s="30">
        <f aca="true" t="shared" si="50" ref="M177:M185">SUM(N177+Y177+Z177)</f>
        <v>11</v>
      </c>
      <c r="N177" s="25">
        <f aca="true" t="shared" si="51" ref="N177:N185">SUM(O177+W177+X177)</f>
        <v>11</v>
      </c>
      <c r="O177" s="25">
        <f aca="true" t="shared" si="52" ref="O177:O185">SUM(P177+U177+V177)</f>
        <v>11</v>
      </c>
      <c r="P177" s="25">
        <f aca="true" t="shared" si="53" ref="P177:P185">SUM(Q177:T177)</f>
        <v>11</v>
      </c>
      <c r="Q177" s="32">
        <v>11</v>
      </c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>
        <v>13</v>
      </c>
      <c r="AH177" s="30">
        <v>1</v>
      </c>
      <c r="AI177" s="35">
        <f t="shared" si="38"/>
        <v>14</v>
      </c>
    </row>
    <row r="178" spans="7:35" ht="15">
      <c r="G178" s="17">
        <v>175</v>
      </c>
      <c r="H178" s="25" t="s">
        <v>15</v>
      </c>
      <c r="I178" s="28">
        <f t="shared" si="35"/>
        <v>24</v>
      </c>
      <c r="J178" s="36">
        <f t="shared" si="46"/>
        <v>24</v>
      </c>
      <c r="K178" s="25">
        <f t="shared" si="47"/>
        <v>24</v>
      </c>
      <c r="L178" s="30">
        <f t="shared" si="49"/>
        <v>24</v>
      </c>
      <c r="M178" s="30">
        <f t="shared" si="50"/>
        <v>24</v>
      </c>
      <c r="N178" s="25">
        <f t="shared" si="51"/>
        <v>24</v>
      </c>
      <c r="O178" s="25">
        <f t="shared" si="52"/>
        <v>24</v>
      </c>
      <c r="P178" s="25">
        <f t="shared" si="53"/>
        <v>24</v>
      </c>
      <c r="Q178" s="32">
        <v>24</v>
      </c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5">
        <f t="shared" si="38"/>
        <v>0</v>
      </c>
    </row>
    <row r="179" spans="7:35" ht="15">
      <c r="G179" s="17">
        <v>175</v>
      </c>
      <c r="H179" s="25" t="s">
        <v>34</v>
      </c>
      <c r="I179" s="28">
        <f t="shared" si="35"/>
        <v>24</v>
      </c>
      <c r="J179" s="36">
        <f t="shared" si="46"/>
        <v>24</v>
      </c>
      <c r="K179" s="25">
        <f t="shared" si="47"/>
        <v>24</v>
      </c>
      <c r="L179" s="30">
        <f t="shared" si="49"/>
        <v>24</v>
      </c>
      <c r="M179" s="30">
        <f t="shared" si="50"/>
        <v>24</v>
      </c>
      <c r="N179" s="25">
        <f t="shared" si="51"/>
        <v>24</v>
      </c>
      <c r="O179" s="25">
        <f t="shared" si="52"/>
        <v>24</v>
      </c>
      <c r="P179" s="25">
        <f t="shared" si="53"/>
        <v>24</v>
      </c>
      <c r="Q179" s="32">
        <v>24</v>
      </c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5">
        <f t="shared" si="38"/>
        <v>0</v>
      </c>
    </row>
    <row r="180" spans="1:35" ht="15">
      <c r="A180" s="2">
        <v>157</v>
      </c>
      <c r="B180" s="2">
        <v>152</v>
      </c>
      <c r="C180" s="2">
        <v>143</v>
      </c>
      <c r="D180" s="2">
        <v>159</v>
      </c>
      <c r="E180" s="2">
        <v>162</v>
      </c>
      <c r="G180" s="17">
        <v>175</v>
      </c>
      <c r="H180" s="25" t="s">
        <v>56</v>
      </c>
      <c r="I180" s="28">
        <f t="shared" si="35"/>
        <v>24</v>
      </c>
      <c r="J180" s="36">
        <f t="shared" si="46"/>
        <v>24</v>
      </c>
      <c r="K180" s="25">
        <f t="shared" si="47"/>
        <v>24</v>
      </c>
      <c r="L180" s="30">
        <f t="shared" si="49"/>
        <v>24</v>
      </c>
      <c r="M180" s="30">
        <f t="shared" si="50"/>
        <v>24</v>
      </c>
      <c r="N180" s="25">
        <f t="shared" si="51"/>
        <v>24</v>
      </c>
      <c r="O180" s="25">
        <f t="shared" si="52"/>
        <v>24</v>
      </c>
      <c r="P180" s="25">
        <f t="shared" si="53"/>
        <v>24</v>
      </c>
      <c r="Q180" s="32">
        <v>24</v>
      </c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5">
        <f t="shared" si="38"/>
        <v>0</v>
      </c>
    </row>
    <row r="181" spans="1:35" ht="15">
      <c r="A181" s="2">
        <v>157</v>
      </c>
      <c r="B181" s="2">
        <v>152</v>
      </c>
      <c r="C181" s="2">
        <v>143</v>
      </c>
      <c r="D181" s="2">
        <v>159</v>
      </c>
      <c r="E181" s="2">
        <v>162</v>
      </c>
      <c r="G181" s="17">
        <v>175</v>
      </c>
      <c r="H181" s="25" t="s">
        <v>67</v>
      </c>
      <c r="I181" s="28">
        <f t="shared" si="35"/>
        <v>24</v>
      </c>
      <c r="J181" s="36">
        <f t="shared" si="46"/>
        <v>24</v>
      </c>
      <c r="K181" s="25">
        <f t="shared" si="47"/>
        <v>24</v>
      </c>
      <c r="L181" s="30">
        <f t="shared" si="49"/>
        <v>24</v>
      </c>
      <c r="M181" s="30">
        <f t="shared" si="50"/>
        <v>24</v>
      </c>
      <c r="N181" s="25">
        <f t="shared" si="51"/>
        <v>24</v>
      </c>
      <c r="O181" s="25">
        <f t="shared" si="52"/>
        <v>24</v>
      </c>
      <c r="P181" s="25">
        <f t="shared" si="53"/>
        <v>24</v>
      </c>
      <c r="Q181" s="32">
        <v>24</v>
      </c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5">
        <f t="shared" si="38"/>
        <v>0</v>
      </c>
    </row>
    <row r="182" spans="1:35" ht="15">
      <c r="A182" s="2">
        <v>157</v>
      </c>
      <c r="B182" s="2">
        <v>152</v>
      </c>
      <c r="C182" s="2">
        <v>143</v>
      </c>
      <c r="D182" s="2">
        <v>159</v>
      </c>
      <c r="E182" s="2">
        <v>162</v>
      </c>
      <c r="G182" s="17">
        <v>175</v>
      </c>
      <c r="H182" s="25" t="s">
        <v>243</v>
      </c>
      <c r="I182" s="28">
        <f t="shared" si="35"/>
        <v>24</v>
      </c>
      <c r="J182" s="36">
        <f t="shared" si="46"/>
        <v>24</v>
      </c>
      <c r="K182" s="25">
        <f t="shared" si="47"/>
        <v>24</v>
      </c>
      <c r="L182" s="30">
        <f t="shared" si="49"/>
        <v>24</v>
      </c>
      <c r="M182" s="30">
        <f t="shared" si="50"/>
        <v>24</v>
      </c>
      <c r="N182" s="25">
        <f t="shared" si="51"/>
        <v>24</v>
      </c>
      <c r="O182" s="25">
        <f t="shared" si="52"/>
        <v>24</v>
      </c>
      <c r="P182" s="25">
        <f t="shared" si="53"/>
        <v>19</v>
      </c>
      <c r="Q182" s="32">
        <v>15</v>
      </c>
      <c r="R182" s="30"/>
      <c r="S182" s="30">
        <v>4</v>
      </c>
      <c r="T182" s="30"/>
      <c r="U182" s="30"/>
      <c r="V182" s="30">
        <v>5</v>
      </c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5">
        <f t="shared" si="38"/>
        <v>0</v>
      </c>
    </row>
    <row r="183" spans="7:35" ht="15">
      <c r="G183" s="17">
        <v>180</v>
      </c>
      <c r="H183" s="25" t="s">
        <v>3</v>
      </c>
      <c r="I183" s="28">
        <f t="shared" si="35"/>
        <v>23</v>
      </c>
      <c r="J183" s="36">
        <f t="shared" si="46"/>
        <v>23</v>
      </c>
      <c r="K183" s="25">
        <f t="shared" si="47"/>
        <v>23</v>
      </c>
      <c r="L183" s="30">
        <f t="shared" si="49"/>
        <v>23</v>
      </c>
      <c r="M183" s="30">
        <f t="shared" si="50"/>
        <v>23</v>
      </c>
      <c r="N183" s="25">
        <f t="shared" si="51"/>
        <v>23</v>
      </c>
      <c r="O183" s="25">
        <f t="shared" si="52"/>
        <v>23</v>
      </c>
      <c r="P183" s="25">
        <f t="shared" si="53"/>
        <v>23</v>
      </c>
      <c r="Q183" s="32">
        <v>23</v>
      </c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5">
        <f t="shared" si="38"/>
        <v>0</v>
      </c>
    </row>
    <row r="184" spans="1:35" ht="15">
      <c r="A184" s="2">
        <v>160</v>
      </c>
      <c r="B184" s="2">
        <v>155</v>
      </c>
      <c r="C184" s="2">
        <v>147</v>
      </c>
      <c r="D184" s="2">
        <v>162</v>
      </c>
      <c r="E184" s="2">
        <v>166</v>
      </c>
      <c r="G184" s="17">
        <v>180</v>
      </c>
      <c r="H184" s="25" t="s">
        <v>79</v>
      </c>
      <c r="I184" s="28">
        <f t="shared" si="35"/>
        <v>23</v>
      </c>
      <c r="J184" s="36">
        <f t="shared" si="46"/>
        <v>23</v>
      </c>
      <c r="K184" s="25">
        <f t="shared" si="47"/>
        <v>23</v>
      </c>
      <c r="L184" s="30">
        <f t="shared" si="49"/>
        <v>23</v>
      </c>
      <c r="M184" s="30">
        <f t="shared" si="50"/>
        <v>23</v>
      </c>
      <c r="N184" s="25">
        <f t="shared" si="51"/>
        <v>23</v>
      </c>
      <c r="O184" s="25">
        <f t="shared" si="52"/>
        <v>23</v>
      </c>
      <c r="P184" s="25">
        <f t="shared" si="53"/>
        <v>23</v>
      </c>
      <c r="Q184" s="32">
        <v>23</v>
      </c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5">
        <f t="shared" si="38"/>
        <v>0</v>
      </c>
    </row>
    <row r="185" spans="1:35" ht="15">
      <c r="A185" s="2">
        <v>160</v>
      </c>
      <c r="B185" s="2">
        <v>155</v>
      </c>
      <c r="C185" s="2">
        <v>147</v>
      </c>
      <c r="D185" s="2">
        <v>162</v>
      </c>
      <c r="E185" s="2">
        <v>166</v>
      </c>
      <c r="G185" s="17">
        <v>180</v>
      </c>
      <c r="H185" s="25" t="s">
        <v>125</v>
      </c>
      <c r="I185" s="28">
        <f t="shared" si="35"/>
        <v>23</v>
      </c>
      <c r="J185" s="36">
        <f t="shared" si="46"/>
        <v>23</v>
      </c>
      <c r="K185" s="25">
        <f t="shared" si="47"/>
        <v>23</v>
      </c>
      <c r="L185" s="30">
        <f t="shared" si="49"/>
        <v>23</v>
      </c>
      <c r="M185" s="30">
        <f t="shared" si="50"/>
        <v>23</v>
      </c>
      <c r="N185" s="25">
        <f t="shared" si="51"/>
        <v>23</v>
      </c>
      <c r="O185" s="25">
        <f t="shared" si="52"/>
        <v>23</v>
      </c>
      <c r="P185" s="25">
        <f t="shared" si="53"/>
        <v>23</v>
      </c>
      <c r="Q185" s="32">
        <v>23</v>
      </c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5">
        <f t="shared" si="38"/>
        <v>0</v>
      </c>
    </row>
    <row r="186" spans="7:35" ht="15">
      <c r="G186" s="17">
        <v>180</v>
      </c>
      <c r="H186" s="17" t="s">
        <v>377</v>
      </c>
      <c r="I186" s="28">
        <f t="shared" si="35"/>
        <v>23</v>
      </c>
      <c r="J186" s="36"/>
      <c r="K186" s="17"/>
      <c r="L186" s="30"/>
      <c r="M186" s="30"/>
      <c r="N186" s="25"/>
      <c r="O186" s="17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>
        <v>20</v>
      </c>
      <c r="AH186" s="30">
        <v>3</v>
      </c>
      <c r="AI186" s="35">
        <f t="shared" si="38"/>
        <v>23</v>
      </c>
    </row>
    <row r="187" spans="1:35" ht="15">
      <c r="A187" s="2">
        <v>160</v>
      </c>
      <c r="B187" s="2">
        <v>155</v>
      </c>
      <c r="C187" s="2">
        <v>147</v>
      </c>
      <c r="D187" s="2">
        <v>162</v>
      </c>
      <c r="E187" s="2">
        <v>166</v>
      </c>
      <c r="G187" s="17">
        <v>184</v>
      </c>
      <c r="H187" s="25" t="s">
        <v>32</v>
      </c>
      <c r="I187" s="28">
        <f t="shared" si="35"/>
        <v>22</v>
      </c>
      <c r="J187" s="36">
        <f aca="true" t="shared" si="54" ref="J187:J198">SUM(K187+AE187+AF187)</f>
        <v>22</v>
      </c>
      <c r="K187" s="25">
        <f aca="true" t="shared" si="55" ref="K187:K193">SUM(L187+AC187+AD187)</f>
        <v>22</v>
      </c>
      <c r="L187" s="30">
        <f>SUM(M187+AA187+AB187)</f>
        <v>22</v>
      </c>
      <c r="M187" s="30">
        <f>SUM(N187+Y187+Z187)</f>
        <v>22</v>
      </c>
      <c r="N187" s="25">
        <f>SUM(O187+W187+X187)</f>
        <v>22</v>
      </c>
      <c r="O187" s="25">
        <f>SUM(P187+U187+V187)</f>
        <v>22</v>
      </c>
      <c r="P187" s="25">
        <f>SUM(Q187:T187)</f>
        <v>22</v>
      </c>
      <c r="Q187" s="32">
        <v>22</v>
      </c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5">
        <f t="shared" si="38"/>
        <v>0</v>
      </c>
    </row>
    <row r="188" spans="1:35" ht="15">
      <c r="A188" s="2">
        <v>160</v>
      </c>
      <c r="B188" s="2">
        <v>155</v>
      </c>
      <c r="C188" s="2">
        <v>147</v>
      </c>
      <c r="D188" s="2">
        <v>162</v>
      </c>
      <c r="E188" s="2">
        <v>166</v>
      </c>
      <c r="G188" s="17">
        <v>184</v>
      </c>
      <c r="H188" s="25" t="s">
        <v>193</v>
      </c>
      <c r="I188" s="28">
        <f t="shared" si="35"/>
        <v>22</v>
      </c>
      <c r="J188" s="36">
        <f t="shared" si="54"/>
        <v>22</v>
      </c>
      <c r="K188" s="25">
        <f t="shared" si="55"/>
        <v>22</v>
      </c>
      <c r="L188" s="30">
        <f>SUM(M188+AA188+AB188)</f>
        <v>22</v>
      </c>
      <c r="M188" s="30">
        <f>SUM(N188+Y188+Z188)</f>
        <v>22</v>
      </c>
      <c r="N188" s="25">
        <f>SUM(O188+W188+X188)</f>
        <v>22</v>
      </c>
      <c r="O188" s="25">
        <f>SUM(P188+U188+V188)</f>
        <v>22</v>
      </c>
      <c r="P188" s="25">
        <f>SUM(Q188:T188)</f>
        <v>22</v>
      </c>
      <c r="Q188" s="32">
        <v>22</v>
      </c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5">
        <f t="shared" si="38"/>
        <v>0</v>
      </c>
    </row>
    <row r="189" spans="1:35" ht="15">
      <c r="A189" s="2">
        <v>165</v>
      </c>
      <c r="B189" s="2">
        <v>161</v>
      </c>
      <c r="C189" s="2">
        <v>152</v>
      </c>
      <c r="D189" s="2">
        <v>167</v>
      </c>
      <c r="E189" s="2">
        <v>171</v>
      </c>
      <c r="G189" s="17">
        <v>184</v>
      </c>
      <c r="H189" s="25" t="s">
        <v>89</v>
      </c>
      <c r="I189" s="28">
        <f t="shared" si="35"/>
        <v>22</v>
      </c>
      <c r="J189" s="36">
        <f t="shared" si="54"/>
        <v>22</v>
      </c>
      <c r="K189" s="25">
        <f t="shared" si="55"/>
        <v>22</v>
      </c>
      <c r="L189" s="30">
        <f>SUM(M189+AA189+AB189)</f>
        <v>22</v>
      </c>
      <c r="M189" s="30">
        <f>SUM(N189+Y189+Z189)</f>
        <v>22</v>
      </c>
      <c r="N189" s="25">
        <f>SUM(O189+W189+X189)</f>
        <v>22</v>
      </c>
      <c r="O189" s="25">
        <f>SUM(P189+U189+V189)</f>
        <v>22</v>
      </c>
      <c r="P189" s="25">
        <f>SUM(Q189:T189)</f>
        <v>22</v>
      </c>
      <c r="Q189" s="32">
        <v>22</v>
      </c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5">
        <f t="shared" si="38"/>
        <v>0</v>
      </c>
    </row>
    <row r="190" spans="1:35" ht="15">
      <c r="A190" s="2">
        <v>165</v>
      </c>
      <c r="B190" s="2">
        <v>161</v>
      </c>
      <c r="D190" s="2">
        <v>167</v>
      </c>
      <c r="E190" s="2">
        <v>171</v>
      </c>
      <c r="G190" s="17">
        <v>184</v>
      </c>
      <c r="H190" s="25" t="s">
        <v>127</v>
      </c>
      <c r="I190" s="28">
        <f t="shared" si="35"/>
        <v>22</v>
      </c>
      <c r="J190" s="36">
        <f t="shared" si="54"/>
        <v>22</v>
      </c>
      <c r="K190" s="25">
        <f t="shared" si="55"/>
        <v>22</v>
      </c>
      <c r="L190" s="30">
        <f>SUM(M190+AA190+AB190)</f>
        <v>22</v>
      </c>
      <c r="M190" s="30">
        <f>SUM(N190+Y190+Z190)</f>
        <v>22</v>
      </c>
      <c r="N190" s="25">
        <f>SUM(O190+W190+X190)</f>
        <v>22</v>
      </c>
      <c r="O190" s="25">
        <f>SUM(P190+U190+V190)</f>
        <v>22</v>
      </c>
      <c r="P190" s="25">
        <f>SUM(Q190:T190)</f>
        <v>22</v>
      </c>
      <c r="Q190" s="32">
        <v>22</v>
      </c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5">
        <f t="shared" si="38"/>
        <v>0</v>
      </c>
    </row>
    <row r="191" spans="5:35" ht="15">
      <c r="E191" s="2">
        <v>239</v>
      </c>
      <c r="G191" s="17">
        <v>184</v>
      </c>
      <c r="H191" s="25" t="s">
        <v>155</v>
      </c>
      <c r="I191" s="28">
        <f t="shared" si="35"/>
        <v>22</v>
      </c>
      <c r="J191" s="36">
        <f t="shared" si="54"/>
        <v>22</v>
      </c>
      <c r="K191" s="25">
        <f t="shared" si="55"/>
        <v>22</v>
      </c>
      <c r="L191" s="30">
        <f>SUM(M191+AA191+AB191)</f>
        <v>22</v>
      </c>
      <c r="M191" s="30">
        <f>SUM(N191+Y191+Z191)</f>
        <v>22</v>
      </c>
      <c r="N191" s="25">
        <f>SUM(O191+W191+X191)</f>
        <v>22</v>
      </c>
      <c r="O191" s="25">
        <f>SUM(P191+U191+V191)</f>
        <v>22</v>
      </c>
      <c r="P191" s="25">
        <f>SUM(Q191:T191)</f>
        <v>22</v>
      </c>
      <c r="Q191" s="32">
        <v>22</v>
      </c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5">
        <f t="shared" si="38"/>
        <v>0</v>
      </c>
    </row>
    <row r="192" spans="1:35" ht="15">
      <c r="A192" s="2">
        <v>167</v>
      </c>
      <c r="B192" s="2">
        <v>162</v>
      </c>
      <c r="C192" s="2">
        <v>153</v>
      </c>
      <c r="D192" s="2">
        <v>169</v>
      </c>
      <c r="E192" s="2">
        <v>173</v>
      </c>
      <c r="G192" s="17">
        <v>184</v>
      </c>
      <c r="H192" s="17" t="s">
        <v>348</v>
      </c>
      <c r="I192" s="28">
        <f t="shared" si="35"/>
        <v>22</v>
      </c>
      <c r="J192" s="36">
        <f t="shared" si="54"/>
        <v>22</v>
      </c>
      <c r="K192" s="25">
        <f t="shared" si="55"/>
        <v>13</v>
      </c>
      <c r="L192" s="30"/>
      <c r="M192" s="30"/>
      <c r="N192" s="25"/>
      <c r="O192" s="17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>
        <v>13</v>
      </c>
      <c r="AE192" s="30">
        <v>1</v>
      </c>
      <c r="AF192" s="30">
        <v>8</v>
      </c>
      <c r="AG192" s="30"/>
      <c r="AH192" s="30"/>
      <c r="AI192" s="35">
        <f t="shared" si="38"/>
        <v>0</v>
      </c>
    </row>
    <row r="193" spans="1:35" ht="15">
      <c r="A193" s="2">
        <v>173</v>
      </c>
      <c r="B193" s="2">
        <v>168</v>
      </c>
      <c r="C193" s="2">
        <v>160</v>
      </c>
      <c r="D193" s="2">
        <v>175</v>
      </c>
      <c r="E193" s="2">
        <v>181</v>
      </c>
      <c r="G193" s="17">
        <v>184</v>
      </c>
      <c r="H193" s="17" t="s">
        <v>343</v>
      </c>
      <c r="I193" s="28">
        <f t="shared" si="35"/>
        <v>22</v>
      </c>
      <c r="J193" s="36">
        <f t="shared" si="54"/>
        <v>18</v>
      </c>
      <c r="K193" s="25">
        <f t="shared" si="55"/>
        <v>6</v>
      </c>
      <c r="L193" s="30"/>
      <c r="M193" s="30"/>
      <c r="N193" s="25"/>
      <c r="O193" s="17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>
        <v>6</v>
      </c>
      <c r="AE193" s="30">
        <v>2</v>
      </c>
      <c r="AF193" s="30">
        <v>10</v>
      </c>
      <c r="AG193" s="30">
        <v>0</v>
      </c>
      <c r="AH193" s="30">
        <v>4</v>
      </c>
      <c r="AI193" s="35">
        <f t="shared" si="38"/>
        <v>4</v>
      </c>
    </row>
    <row r="194" spans="4:35" ht="15">
      <c r="D194" s="2">
        <v>184</v>
      </c>
      <c r="E194" s="2">
        <v>191</v>
      </c>
      <c r="G194" s="17">
        <v>184</v>
      </c>
      <c r="H194" s="17" t="s">
        <v>361</v>
      </c>
      <c r="I194" s="28">
        <f t="shared" si="35"/>
        <v>22</v>
      </c>
      <c r="J194" s="36">
        <f t="shared" si="54"/>
        <v>15</v>
      </c>
      <c r="K194" s="25"/>
      <c r="L194" s="30"/>
      <c r="M194" s="30"/>
      <c r="N194" s="25"/>
      <c r="O194" s="17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>
        <v>12</v>
      </c>
      <c r="AF194" s="30">
        <v>3</v>
      </c>
      <c r="AG194" s="30">
        <v>6</v>
      </c>
      <c r="AH194" s="30">
        <v>1</v>
      </c>
      <c r="AI194" s="35">
        <f t="shared" si="38"/>
        <v>7</v>
      </c>
    </row>
    <row r="195" spans="1:35" ht="15">
      <c r="A195" s="2">
        <v>169</v>
      </c>
      <c r="D195" s="2">
        <v>171</v>
      </c>
      <c r="E195" s="2">
        <v>173</v>
      </c>
      <c r="G195" s="17">
        <v>192</v>
      </c>
      <c r="H195" s="25" t="s">
        <v>246</v>
      </c>
      <c r="I195" s="28">
        <f t="shared" si="35"/>
        <v>21</v>
      </c>
      <c r="J195" s="36">
        <f t="shared" si="54"/>
        <v>21</v>
      </c>
      <c r="K195" s="25">
        <f>SUM(L195+AC195+AD195)</f>
        <v>21</v>
      </c>
      <c r="L195" s="30">
        <f>SUM(M195+AA195+AB195)</f>
        <v>21</v>
      </c>
      <c r="M195" s="30">
        <f>SUM(N195+Y195+Z195)</f>
        <v>21</v>
      </c>
      <c r="N195" s="25">
        <f>SUM(O195+W195+X195)</f>
        <v>21</v>
      </c>
      <c r="O195" s="25">
        <f>SUM(P195+U195+V195)</f>
        <v>21</v>
      </c>
      <c r="P195" s="25">
        <f>SUM(Q195:T195)</f>
        <v>21</v>
      </c>
      <c r="Q195" s="32">
        <v>21</v>
      </c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5">
        <f t="shared" si="38"/>
        <v>0</v>
      </c>
    </row>
    <row r="196" spans="7:35" ht="15">
      <c r="G196" s="17">
        <v>192</v>
      </c>
      <c r="H196" s="17" t="s">
        <v>276</v>
      </c>
      <c r="I196" s="28">
        <f aca="true" t="shared" si="56" ref="I196:I259">SUM(J196+AG196+AH196)</f>
        <v>21</v>
      </c>
      <c r="J196" s="36">
        <f t="shared" si="54"/>
        <v>21</v>
      </c>
      <c r="K196" s="25">
        <f>SUM(L196+AC196+AD196)</f>
        <v>21</v>
      </c>
      <c r="L196" s="30">
        <f>SUM(M196+AA196+AB196)</f>
        <v>21</v>
      </c>
      <c r="M196" s="30">
        <f>SUM(N196+Y196+Z196)</f>
        <v>21</v>
      </c>
      <c r="N196" s="25">
        <f>SUM(O196+W196+X196)</f>
        <v>21</v>
      </c>
      <c r="O196" s="25">
        <f>SUM(P196+U196+V196)</f>
        <v>21</v>
      </c>
      <c r="P196" s="25">
        <f>SUM(Q196:T196)</f>
        <v>21</v>
      </c>
      <c r="Q196" s="30"/>
      <c r="R196" s="30"/>
      <c r="S196" s="30">
        <v>8</v>
      </c>
      <c r="T196" s="30">
        <v>13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5">
        <f aca="true" t="shared" si="57" ref="AI196:AI259">SUM(AG196:AH196)</f>
        <v>0</v>
      </c>
    </row>
    <row r="197" spans="1:35" ht="15">
      <c r="A197" s="2">
        <v>168</v>
      </c>
      <c r="B197" s="2">
        <v>163</v>
      </c>
      <c r="C197" s="2">
        <v>155</v>
      </c>
      <c r="D197" s="2">
        <v>170</v>
      </c>
      <c r="E197" s="2">
        <v>176</v>
      </c>
      <c r="G197" s="17">
        <v>192</v>
      </c>
      <c r="H197" s="17" t="s">
        <v>304</v>
      </c>
      <c r="I197" s="28">
        <f t="shared" si="56"/>
        <v>21</v>
      </c>
      <c r="J197" s="36">
        <f t="shared" si="54"/>
        <v>21</v>
      </c>
      <c r="K197" s="25">
        <f>SUM(L197+AC197+AD197)</f>
        <v>21</v>
      </c>
      <c r="L197" s="30">
        <f>SUM(M197+AA197+AB197)</f>
        <v>17</v>
      </c>
      <c r="M197" s="30">
        <f>SUM(N197+Y197+Z197)</f>
        <v>4</v>
      </c>
      <c r="N197" s="25"/>
      <c r="O197" s="17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>
        <v>4</v>
      </c>
      <c r="AA197" s="30"/>
      <c r="AB197" s="30">
        <v>13</v>
      </c>
      <c r="AC197" s="30"/>
      <c r="AD197" s="30">
        <v>4</v>
      </c>
      <c r="AE197" s="30"/>
      <c r="AF197" s="30"/>
      <c r="AG197" s="30"/>
      <c r="AH197" s="30"/>
      <c r="AI197" s="35">
        <f t="shared" si="57"/>
        <v>0</v>
      </c>
    </row>
    <row r="198" spans="7:35" ht="15">
      <c r="G198" s="17">
        <v>192</v>
      </c>
      <c r="H198" s="17" t="s">
        <v>366</v>
      </c>
      <c r="I198" s="28">
        <f t="shared" si="56"/>
        <v>21</v>
      </c>
      <c r="J198" s="36">
        <f t="shared" si="54"/>
        <v>1</v>
      </c>
      <c r="K198" s="17"/>
      <c r="L198" s="30"/>
      <c r="M198" s="30"/>
      <c r="N198" s="25"/>
      <c r="O198" s="17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>
        <v>1</v>
      </c>
      <c r="AG198" s="30">
        <v>10</v>
      </c>
      <c r="AH198" s="30">
        <v>10</v>
      </c>
      <c r="AI198" s="35">
        <f t="shared" si="57"/>
        <v>20</v>
      </c>
    </row>
    <row r="199" spans="7:35" ht="15">
      <c r="G199" s="17">
        <v>192</v>
      </c>
      <c r="H199" s="17" t="s">
        <v>376</v>
      </c>
      <c r="I199" s="28">
        <f t="shared" si="56"/>
        <v>21</v>
      </c>
      <c r="J199" s="36"/>
      <c r="K199" s="17"/>
      <c r="L199" s="30"/>
      <c r="M199" s="30"/>
      <c r="N199" s="25"/>
      <c r="O199" s="17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>
        <v>20</v>
      </c>
      <c r="AH199" s="30">
        <v>1</v>
      </c>
      <c r="AI199" s="35">
        <f t="shared" si="57"/>
        <v>21</v>
      </c>
    </row>
    <row r="200" spans="1:35" ht="15">
      <c r="A200" s="2">
        <v>169</v>
      </c>
      <c r="B200" s="2">
        <v>165</v>
      </c>
      <c r="C200" s="2">
        <v>157</v>
      </c>
      <c r="D200" s="2">
        <v>171</v>
      </c>
      <c r="E200" s="2">
        <v>178</v>
      </c>
      <c r="G200" s="17">
        <v>197</v>
      </c>
      <c r="H200" s="25" t="s">
        <v>48</v>
      </c>
      <c r="I200" s="28">
        <f t="shared" si="56"/>
        <v>20</v>
      </c>
      <c r="J200" s="36">
        <f>SUM(K200+AE200+AF200)</f>
        <v>20</v>
      </c>
      <c r="K200" s="25">
        <f>SUM(L200+AC200+AD200)</f>
        <v>20</v>
      </c>
      <c r="L200" s="30">
        <f>SUM(M200+AA200+AB200)</f>
        <v>20</v>
      </c>
      <c r="M200" s="30">
        <f>SUM(N200+Y200+Z200)</f>
        <v>20</v>
      </c>
      <c r="N200" s="25">
        <f>SUM(O200+W200+X200)</f>
        <v>20</v>
      </c>
      <c r="O200" s="25">
        <f>SUM(P200+U200+V200)</f>
        <v>20</v>
      </c>
      <c r="P200" s="25">
        <f>SUM(Q200:T200)</f>
        <v>20</v>
      </c>
      <c r="Q200" s="32">
        <v>20</v>
      </c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5">
        <f t="shared" si="57"/>
        <v>0</v>
      </c>
    </row>
    <row r="201" spans="1:35" ht="15">
      <c r="A201" s="2">
        <v>169</v>
      </c>
      <c r="B201" s="2">
        <v>165</v>
      </c>
      <c r="C201" s="2">
        <v>157</v>
      </c>
      <c r="D201" s="2">
        <v>171</v>
      </c>
      <c r="E201" s="2">
        <v>178</v>
      </c>
      <c r="G201" s="17">
        <v>197</v>
      </c>
      <c r="H201" s="25" t="s">
        <v>271</v>
      </c>
      <c r="I201" s="28">
        <f t="shared" si="56"/>
        <v>20</v>
      </c>
      <c r="J201" s="36">
        <f>SUM(K201+AE201+AF201)</f>
        <v>20</v>
      </c>
      <c r="K201" s="25">
        <f>SUM(L201+AC201+AD201)</f>
        <v>20</v>
      </c>
      <c r="L201" s="30">
        <f>SUM(M201+AA201+AB201)</f>
        <v>20</v>
      </c>
      <c r="M201" s="30">
        <f>SUM(N201+Y201+Z201)</f>
        <v>20</v>
      </c>
      <c r="N201" s="25">
        <f>SUM(O201+W201+X201)</f>
        <v>18</v>
      </c>
      <c r="O201" s="25">
        <f>SUM(P201+U201+V201)</f>
        <v>18</v>
      </c>
      <c r="P201" s="25">
        <f>SUM(Q201:T201)</f>
        <v>0</v>
      </c>
      <c r="Q201" s="32"/>
      <c r="R201" s="30"/>
      <c r="S201" s="30"/>
      <c r="T201" s="30"/>
      <c r="U201" s="30">
        <v>11</v>
      </c>
      <c r="V201" s="30">
        <v>7</v>
      </c>
      <c r="W201" s="30"/>
      <c r="X201" s="30"/>
      <c r="Y201" s="30">
        <v>1</v>
      </c>
      <c r="Z201" s="30">
        <v>1</v>
      </c>
      <c r="AA201" s="30"/>
      <c r="AB201" s="30"/>
      <c r="AC201" s="30"/>
      <c r="AD201" s="30"/>
      <c r="AE201" s="30"/>
      <c r="AF201" s="30"/>
      <c r="AG201" s="30"/>
      <c r="AH201" s="30"/>
      <c r="AI201" s="35">
        <f t="shared" si="57"/>
        <v>0</v>
      </c>
    </row>
    <row r="202" spans="7:35" ht="15">
      <c r="G202" s="17">
        <v>197</v>
      </c>
      <c r="H202" s="17" t="s">
        <v>375</v>
      </c>
      <c r="I202" s="28">
        <f t="shared" si="56"/>
        <v>20</v>
      </c>
      <c r="J202" s="36"/>
      <c r="K202" s="17"/>
      <c r="L202" s="30"/>
      <c r="M202" s="30"/>
      <c r="N202" s="25"/>
      <c r="O202" s="17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19</v>
      </c>
      <c r="AH202" s="30">
        <v>1</v>
      </c>
      <c r="AI202" s="35">
        <f t="shared" si="57"/>
        <v>20</v>
      </c>
    </row>
    <row r="203" spans="1:35" ht="15">
      <c r="A203" s="2">
        <v>169</v>
      </c>
      <c r="B203" s="2">
        <v>165</v>
      </c>
      <c r="C203" s="2">
        <v>157</v>
      </c>
      <c r="D203" s="2">
        <v>171</v>
      </c>
      <c r="E203" s="2">
        <v>178</v>
      </c>
      <c r="G203" s="17">
        <v>200</v>
      </c>
      <c r="H203" s="25" t="s">
        <v>58</v>
      </c>
      <c r="I203" s="28">
        <f t="shared" si="56"/>
        <v>19</v>
      </c>
      <c r="J203" s="36">
        <f aca="true" t="shared" si="58" ref="J203:J212">SUM(K203+AE203+AF203)</f>
        <v>19</v>
      </c>
      <c r="K203" s="25">
        <f aca="true" t="shared" si="59" ref="K203:K212">SUM(L203+AC203+AD203)</f>
        <v>19</v>
      </c>
      <c r="L203" s="30">
        <f aca="true" t="shared" si="60" ref="L203:L212">SUM(M203+AA203+AB203)</f>
        <v>19</v>
      </c>
      <c r="M203" s="30">
        <f aca="true" t="shared" si="61" ref="M203:M212">SUM(N203+Y203+Z203)</f>
        <v>19</v>
      </c>
      <c r="N203" s="25">
        <f aca="true" t="shared" si="62" ref="N203:N212">SUM(O203+W203+X203)</f>
        <v>19</v>
      </c>
      <c r="O203" s="25">
        <f aca="true" t="shared" si="63" ref="O203:O212">SUM(P203+U203+V203)</f>
        <v>19</v>
      </c>
      <c r="P203" s="25">
        <f aca="true" t="shared" si="64" ref="P203:P212">SUM(Q203:T203)</f>
        <v>19</v>
      </c>
      <c r="Q203" s="32">
        <v>19</v>
      </c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5">
        <f t="shared" si="57"/>
        <v>0</v>
      </c>
    </row>
    <row r="204" spans="1:35" ht="15">
      <c r="A204" s="2">
        <v>173</v>
      </c>
      <c r="B204" s="2">
        <v>168</v>
      </c>
      <c r="C204" s="2">
        <v>160</v>
      </c>
      <c r="D204" s="2">
        <v>175</v>
      </c>
      <c r="E204" s="2">
        <v>181</v>
      </c>
      <c r="G204" s="17">
        <v>201</v>
      </c>
      <c r="H204" s="25" t="s">
        <v>59</v>
      </c>
      <c r="I204" s="28">
        <f t="shared" si="56"/>
        <v>18</v>
      </c>
      <c r="J204" s="36">
        <f t="shared" si="58"/>
        <v>18</v>
      </c>
      <c r="K204" s="25">
        <f t="shared" si="59"/>
        <v>18</v>
      </c>
      <c r="L204" s="30">
        <f t="shared" si="60"/>
        <v>18</v>
      </c>
      <c r="M204" s="30">
        <f t="shared" si="61"/>
        <v>18</v>
      </c>
      <c r="N204" s="25">
        <f t="shared" si="62"/>
        <v>18</v>
      </c>
      <c r="O204" s="25">
        <f t="shared" si="63"/>
        <v>18</v>
      </c>
      <c r="P204" s="25">
        <f t="shared" si="64"/>
        <v>18</v>
      </c>
      <c r="Q204" s="32">
        <v>18</v>
      </c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5">
        <f t="shared" si="57"/>
        <v>0</v>
      </c>
    </row>
    <row r="205" spans="1:35" ht="15">
      <c r="A205" s="2">
        <v>173</v>
      </c>
      <c r="B205" s="2">
        <v>168</v>
      </c>
      <c r="C205" s="2">
        <v>160</v>
      </c>
      <c r="D205" s="2">
        <v>175</v>
      </c>
      <c r="E205" s="2">
        <v>181</v>
      </c>
      <c r="G205" s="17">
        <v>201</v>
      </c>
      <c r="H205" s="25" t="s">
        <v>194</v>
      </c>
      <c r="I205" s="28">
        <f t="shared" si="56"/>
        <v>18</v>
      </c>
      <c r="J205" s="36">
        <f t="shared" si="58"/>
        <v>18</v>
      </c>
      <c r="K205" s="25">
        <f t="shared" si="59"/>
        <v>18</v>
      </c>
      <c r="L205" s="30">
        <f t="shared" si="60"/>
        <v>18</v>
      </c>
      <c r="M205" s="30">
        <f t="shared" si="61"/>
        <v>18</v>
      </c>
      <c r="N205" s="25">
        <f t="shared" si="62"/>
        <v>18</v>
      </c>
      <c r="O205" s="25">
        <f t="shared" si="63"/>
        <v>18</v>
      </c>
      <c r="P205" s="25">
        <f t="shared" si="64"/>
        <v>18</v>
      </c>
      <c r="Q205" s="32">
        <v>18</v>
      </c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5">
        <f t="shared" si="57"/>
        <v>0</v>
      </c>
    </row>
    <row r="206" spans="1:35" ht="15">
      <c r="A206" s="2">
        <v>173</v>
      </c>
      <c r="B206" s="2">
        <v>168</v>
      </c>
      <c r="C206" s="2">
        <v>160</v>
      </c>
      <c r="D206" s="2">
        <v>175</v>
      </c>
      <c r="E206" s="2">
        <v>181</v>
      </c>
      <c r="G206" s="17">
        <v>201</v>
      </c>
      <c r="H206" s="25" t="s">
        <v>173</v>
      </c>
      <c r="I206" s="28">
        <f t="shared" si="56"/>
        <v>18</v>
      </c>
      <c r="J206" s="36">
        <f t="shared" si="58"/>
        <v>18</v>
      </c>
      <c r="K206" s="25">
        <f t="shared" si="59"/>
        <v>18</v>
      </c>
      <c r="L206" s="30">
        <f t="shared" si="60"/>
        <v>18</v>
      </c>
      <c r="M206" s="30">
        <f t="shared" si="61"/>
        <v>18</v>
      </c>
      <c r="N206" s="25">
        <f t="shared" si="62"/>
        <v>18</v>
      </c>
      <c r="O206" s="25">
        <f t="shared" si="63"/>
        <v>18</v>
      </c>
      <c r="P206" s="25">
        <f t="shared" si="64"/>
        <v>18</v>
      </c>
      <c r="Q206" s="32">
        <v>18</v>
      </c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5">
        <f t="shared" si="57"/>
        <v>0</v>
      </c>
    </row>
    <row r="207" spans="1:35" ht="15">
      <c r="A207" s="2">
        <v>173</v>
      </c>
      <c r="B207" s="2">
        <v>168</v>
      </c>
      <c r="C207" s="2">
        <v>160</v>
      </c>
      <c r="D207" s="2">
        <v>175</v>
      </c>
      <c r="E207" s="2">
        <v>181</v>
      </c>
      <c r="G207" s="17">
        <v>204</v>
      </c>
      <c r="H207" s="25" t="s">
        <v>12</v>
      </c>
      <c r="I207" s="28">
        <f t="shared" si="56"/>
        <v>17</v>
      </c>
      <c r="J207" s="36">
        <f t="shared" si="58"/>
        <v>17</v>
      </c>
      <c r="K207" s="25">
        <f t="shared" si="59"/>
        <v>17</v>
      </c>
      <c r="L207" s="30">
        <f t="shared" si="60"/>
        <v>17</v>
      </c>
      <c r="M207" s="30">
        <f t="shared" si="61"/>
        <v>17</v>
      </c>
      <c r="N207" s="25">
        <f t="shared" si="62"/>
        <v>17</v>
      </c>
      <c r="O207" s="25">
        <f t="shared" si="63"/>
        <v>17</v>
      </c>
      <c r="P207" s="25">
        <f t="shared" si="64"/>
        <v>17</v>
      </c>
      <c r="Q207" s="32">
        <v>17</v>
      </c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5">
        <f t="shared" si="57"/>
        <v>0</v>
      </c>
    </row>
    <row r="208" spans="1:35" ht="15">
      <c r="A208" s="2">
        <v>178</v>
      </c>
      <c r="B208" s="2">
        <v>173</v>
      </c>
      <c r="C208" s="2">
        <v>165</v>
      </c>
      <c r="D208" s="2">
        <v>180</v>
      </c>
      <c r="E208" s="2">
        <v>187</v>
      </c>
      <c r="G208" s="17">
        <v>204</v>
      </c>
      <c r="H208" s="25" t="s">
        <v>195</v>
      </c>
      <c r="I208" s="28">
        <f t="shared" si="56"/>
        <v>17</v>
      </c>
      <c r="J208" s="36">
        <f t="shared" si="58"/>
        <v>17</v>
      </c>
      <c r="K208" s="25">
        <f t="shared" si="59"/>
        <v>17</v>
      </c>
      <c r="L208" s="30">
        <f t="shared" si="60"/>
        <v>17</v>
      </c>
      <c r="M208" s="30">
        <f t="shared" si="61"/>
        <v>17</v>
      </c>
      <c r="N208" s="25">
        <f t="shared" si="62"/>
        <v>17</v>
      </c>
      <c r="O208" s="25">
        <f t="shared" si="63"/>
        <v>17</v>
      </c>
      <c r="P208" s="25">
        <f t="shared" si="64"/>
        <v>17</v>
      </c>
      <c r="Q208" s="32">
        <v>17</v>
      </c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5">
        <f t="shared" si="57"/>
        <v>0</v>
      </c>
    </row>
    <row r="209" spans="1:35" ht="15">
      <c r="A209" s="2">
        <v>178</v>
      </c>
      <c r="B209" s="2">
        <v>173</v>
      </c>
      <c r="C209" s="2">
        <v>165</v>
      </c>
      <c r="D209" s="2">
        <v>180</v>
      </c>
      <c r="E209" s="2">
        <v>187</v>
      </c>
      <c r="G209" s="17">
        <v>204</v>
      </c>
      <c r="H209" s="25" t="s">
        <v>70</v>
      </c>
      <c r="I209" s="28">
        <f t="shared" si="56"/>
        <v>17</v>
      </c>
      <c r="J209" s="36">
        <f t="shared" si="58"/>
        <v>17</v>
      </c>
      <c r="K209" s="25">
        <f t="shared" si="59"/>
        <v>17</v>
      </c>
      <c r="L209" s="30">
        <f t="shared" si="60"/>
        <v>17</v>
      </c>
      <c r="M209" s="30">
        <f t="shared" si="61"/>
        <v>17</v>
      </c>
      <c r="N209" s="25">
        <f t="shared" si="62"/>
        <v>17</v>
      </c>
      <c r="O209" s="25">
        <f t="shared" si="63"/>
        <v>17</v>
      </c>
      <c r="P209" s="25">
        <f t="shared" si="64"/>
        <v>17</v>
      </c>
      <c r="Q209" s="32">
        <v>17</v>
      </c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5">
        <f t="shared" si="57"/>
        <v>0</v>
      </c>
    </row>
    <row r="210" spans="1:35" ht="15">
      <c r="A210" s="2">
        <v>180</v>
      </c>
      <c r="B210" s="2">
        <v>175</v>
      </c>
      <c r="C210" s="2">
        <v>167</v>
      </c>
      <c r="D210" s="2">
        <v>182</v>
      </c>
      <c r="E210" s="2">
        <v>189</v>
      </c>
      <c r="G210" s="17">
        <v>204</v>
      </c>
      <c r="H210" s="25" t="s">
        <v>114</v>
      </c>
      <c r="I210" s="28">
        <f t="shared" si="56"/>
        <v>17</v>
      </c>
      <c r="J210" s="36">
        <f t="shared" si="58"/>
        <v>17</v>
      </c>
      <c r="K210" s="25">
        <f t="shared" si="59"/>
        <v>17</v>
      </c>
      <c r="L210" s="30">
        <f t="shared" si="60"/>
        <v>17</v>
      </c>
      <c r="M210" s="30">
        <f t="shared" si="61"/>
        <v>17</v>
      </c>
      <c r="N210" s="25">
        <f t="shared" si="62"/>
        <v>17</v>
      </c>
      <c r="O210" s="25">
        <f t="shared" si="63"/>
        <v>17</v>
      </c>
      <c r="P210" s="25">
        <f t="shared" si="64"/>
        <v>17</v>
      </c>
      <c r="Q210" s="32">
        <v>17</v>
      </c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5">
        <f t="shared" si="57"/>
        <v>0</v>
      </c>
    </row>
    <row r="211" spans="1:35" ht="15">
      <c r="A211" s="2">
        <v>180</v>
      </c>
      <c r="B211" s="2">
        <v>175</v>
      </c>
      <c r="C211" s="2">
        <v>167</v>
      </c>
      <c r="D211" s="2">
        <v>182</v>
      </c>
      <c r="E211" s="2">
        <v>189</v>
      </c>
      <c r="G211" s="17">
        <v>208</v>
      </c>
      <c r="H211" s="25" t="s">
        <v>88</v>
      </c>
      <c r="I211" s="28">
        <f t="shared" si="56"/>
        <v>16</v>
      </c>
      <c r="J211" s="36">
        <f t="shared" si="58"/>
        <v>16</v>
      </c>
      <c r="K211" s="25">
        <f t="shared" si="59"/>
        <v>16</v>
      </c>
      <c r="L211" s="30">
        <f t="shared" si="60"/>
        <v>16</v>
      </c>
      <c r="M211" s="30">
        <f t="shared" si="61"/>
        <v>16</v>
      </c>
      <c r="N211" s="25">
        <f t="shared" si="62"/>
        <v>16</v>
      </c>
      <c r="O211" s="25">
        <f t="shared" si="63"/>
        <v>16</v>
      </c>
      <c r="P211" s="25">
        <f t="shared" si="64"/>
        <v>16</v>
      </c>
      <c r="Q211" s="32">
        <v>16</v>
      </c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5">
        <f t="shared" si="57"/>
        <v>0</v>
      </c>
    </row>
    <row r="212" spans="7:35" ht="15">
      <c r="G212" s="17">
        <v>208</v>
      </c>
      <c r="H212" s="25" t="s">
        <v>196</v>
      </c>
      <c r="I212" s="28">
        <f t="shared" si="56"/>
        <v>16</v>
      </c>
      <c r="J212" s="36">
        <f t="shared" si="58"/>
        <v>16</v>
      </c>
      <c r="K212" s="25">
        <f t="shared" si="59"/>
        <v>16</v>
      </c>
      <c r="L212" s="30">
        <f t="shared" si="60"/>
        <v>16</v>
      </c>
      <c r="M212" s="30">
        <f t="shared" si="61"/>
        <v>16</v>
      </c>
      <c r="N212" s="25">
        <f t="shared" si="62"/>
        <v>16</v>
      </c>
      <c r="O212" s="25">
        <f t="shared" si="63"/>
        <v>16</v>
      </c>
      <c r="P212" s="25">
        <f t="shared" si="64"/>
        <v>16</v>
      </c>
      <c r="Q212" s="32">
        <v>16</v>
      </c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5">
        <f t="shared" si="57"/>
        <v>0</v>
      </c>
    </row>
    <row r="213" spans="7:35" ht="15">
      <c r="G213" s="17">
        <v>208</v>
      </c>
      <c r="H213" s="17" t="s">
        <v>374</v>
      </c>
      <c r="I213" s="28">
        <f t="shared" si="56"/>
        <v>16</v>
      </c>
      <c r="J213" s="36"/>
      <c r="K213" s="17"/>
      <c r="L213" s="30"/>
      <c r="M213" s="30"/>
      <c r="N213" s="25"/>
      <c r="O213" s="17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>
        <v>15</v>
      </c>
      <c r="AH213" s="30">
        <v>1</v>
      </c>
      <c r="AI213" s="35">
        <f t="shared" si="57"/>
        <v>16</v>
      </c>
    </row>
    <row r="214" spans="7:35" ht="15">
      <c r="G214" s="17">
        <v>208</v>
      </c>
      <c r="H214" s="17" t="s">
        <v>382</v>
      </c>
      <c r="I214" s="28">
        <f t="shared" si="56"/>
        <v>16</v>
      </c>
      <c r="J214" s="36"/>
      <c r="K214" s="17"/>
      <c r="L214" s="30"/>
      <c r="M214" s="30"/>
      <c r="N214" s="25"/>
      <c r="O214" s="17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>
        <v>15</v>
      </c>
      <c r="AH214" s="30">
        <v>1</v>
      </c>
      <c r="AI214" s="35">
        <f t="shared" si="57"/>
        <v>16</v>
      </c>
    </row>
    <row r="215" spans="1:35" ht="15">
      <c r="A215" s="2">
        <v>182</v>
      </c>
      <c r="B215" s="2">
        <v>177</v>
      </c>
      <c r="C215" s="2">
        <v>170</v>
      </c>
      <c r="D215" s="2">
        <v>184</v>
      </c>
      <c r="E215" s="2">
        <v>191</v>
      </c>
      <c r="G215" s="17">
        <v>212</v>
      </c>
      <c r="H215" s="25" t="s">
        <v>62</v>
      </c>
      <c r="I215" s="28">
        <f t="shared" si="56"/>
        <v>15</v>
      </c>
      <c r="J215" s="36">
        <f aca="true" t="shared" si="65" ref="J215:J238">SUM(K215+AE215+AF215)</f>
        <v>15</v>
      </c>
      <c r="K215" s="25">
        <f>SUM(L215+AC215+AD215)</f>
        <v>15</v>
      </c>
      <c r="L215" s="30">
        <f>SUM(M215+AA215+AB215)</f>
        <v>15</v>
      </c>
      <c r="M215" s="30">
        <f>SUM(N215+Y215+Z215)</f>
        <v>15</v>
      </c>
      <c r="N215" s="25">
        <f>SUM(O215+W215+X215)</f>
        <v>15</v>
      </c>
      <c r="O215" s="25">
        <f>SUM(P215+U215+V215)</f>
        <v>15</v>
      </c>
      <c r="P215" s="25">
        <f>SUM(Q215:T215)</f>
        <v>15</v>
      </c>
      <c r="Q215" s="32">
        <v>15</v>
      </c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5">
        <f t="shared" si="57"/>
        <v>0</v>
      </c>
    </row>
    <row r="216" spans="1:35" ht="15">
      <c r="A216" s="2">
        <v>182</v>
      </c>
      <c r="B216" s="2">
        <v>177</v>
      </c>
      <c r="C216" s="2">
        <v>170</v>
      </c>
      <c r="D216" s="2">
        <v>184</v>
      </c>
      <c r="E216" s="2">
        <v>191</v>
      </c>
      <c r="G216" s="17">
        <v>212</v>
      </c>
      <c r="H216" s="25" t="s">
        <v>220</v>
      </c>
      <c r="I216" s="28">
        <f t="shared" si="56"/>
        <v>15</v>
      </c>
      <c r="J216" s="36">
        <f t="shared" si="65"/>
        <v>15</v>
      </c>
      <c r="K216" s="25">
        <f>SUM(L216+AC216+AD216)</f>
        <v>15</v>
      </c>
      <c r="L216" s="30">
        <f>SUM(M216+AA216+AB216)</f>
        <v>15</v>
      </c>
      <c r="M216" s="30">
        <f>SUM(N216+Y216+Z216)</f>
        <v>15</v>
      </c>
      <c r="N216" s="25">
        <f>SUM(O216+W216+X216)</f>
        <v>15</v>
      </c>
      <c r="O216" s="25">
        <f>SUM(P216+U216+V216)</f>
        <v>15</v>
      </c>
      <c r="P216" s="25">
        <f>SUM(Q216:T216)</f>
        <v>15</v>
      </c>
      <c r="Q216" s="32">
        <v>15</v>
      </c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5">
        <f t="shared" si="57"/>
        <v>0</v>
      </c>
    </row>
    <row r="217" spans="1:35" ht="15">
      <c r="A217" s="2">
        <v>182</v>
      </c>
      <c r="B217" s="2">
        <v>177</v>
      </c>
      <c r="C217" s="2">
        <v>170</v>
      </c>
      <c r="D217" s="2">
        <v>184</v>
      </c>
      <c r="E217" s="2">
        <v>191</v>
      </c>
      <c r="G217" s="17">
        <v>212</v>
      </c>
      <c r="H217" s="17" t="s">
        <v>321</v>
      </c>
      <c r="I217" s="28">
        <f t="shared" si="56"/>
        <v>15</v>
      </c>
      <c r="J217" s="36">
        <f t="shared" si="65"/>
        <v>15</v>
      </c>
      <c r="K217" s="25">
        <f>SUM(L217+AC217+AD217)</f>
        <v>15</v>
      </c>
      <c r="L217" s="30">
        <f>SUM(M217+AA217+AB217)</f>
        <v>15</v>
      </c>
      <c r="M217" s="30"/>
      <c r="N217" s="17"/>
      <c r="O217" s="17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>
        <f>SUM(Z125:Z214)</f>
        <v>45</v>
      </c>
      <c r="AA217" s="30">
        <v>7</v>
      </c>
      <c r="AB217" s="30">
        <v>8</v>
      </c>
      <c r="AC217" s="30"/>
      <c r="AD217" s="30"/>
      <c r="AE217" s="30"/>
      <c r="AF217" s="30"/>
      <c r="AG217" s="30"/>
      <c r="AH217" s="30"/>
      <c r="AI217" s="35">
        <f t="shared" si="57"/>
        <v>0</v>
      </c>
    </row>
    <row r="218" spans="7:35" ht="15">
      <c r="G218" s="17">
        <v>212</v>
      </c>
      <c r="H218" s="17" t="s">
        <v>364</v>
      </c>
      <c r="I218" s="28">
        <f t="shared" si="56"/>
        <v>15</v>
      </c>
      <c r="J218" s="36">
        <f t="shared" si="65"/>
        <v>15</v>
      </c>
      <c r="K218" s="17"/>
      <c r="L218" s="30"/>
      <c r="M218" s="30"/>
      <c r="N218" s="25"/>
      <c r="O218" s="17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>
        <v>9</v>
      </c>
      <c r="AF218" s="30">
        <v>6</v>
      </c>
      <c r="AG218" s="30"/>
      <c r="AH218" s="30"/>
      <c r="AI218" s="35">
        <f t="shared" si="57"/>
        <v>0</v>
      </c>
    </row>
    <row r="219" spans="7:35" ht="15">
      <c r="G219" s="17">
        <v>216</v>
      </c>
      <c r="H219" s="25" t="s">
        <v>6</v>
      </c>
      <c r="I219" s="28">
        <f t="shared" si="56"/>
        <v>14</v>
      </c>
      <c r="J219" s="36">
        <f t="shared" si="65"/>
        <v>14</v>
      </c>
      <c r="K219" s="25">
        <f aca="true" t="shared" si="66" ref="K219:K237">SUM(L219+AC219+AD219)</f>
        <v>14</v>
      </c>
      <c r="L219" s="30">
        <f>SUM(M219+AA219+AB219)</f>
        <v>14</v>
      </c>
      <c r="M219" s="30">
        <f>SUM(N219+Y219+Z219)</f>
        <v>14</v>
      </c>
      <c r="N219" s="25">
        <f>SUM(O219+W219+X219)</f>
        <v>14</v>
      </c>
      <c r="O219" s="25">
        <f>SUM(P219+U219+V219)</f>
        <v>14</v>
      </c>
      <c r="P219" s="25">
        <f>SUM(Q219:T219)</f>
        <v>14</v>
      </c>
      <c r="Q219" s="32">
        <v>14</v>
      </c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5">
        <f t="shared" si="57"/>
        <v>0</v>
      </c>
    </row>
    <row r="220" spans="1:35" ht="15">
      <c r="A220" s="2">
        <v>185</v>
      </c>
      <c r="B220" s="2">
        <v>180</v>
      </c>
      <c r="C220" s="2">
        <v>174</v>
      </c>
      <c r="D220" s="2">
        <v>188</v>
      </c>
      <c r="E220" s="2">
        <v>195</v>
      </c>
      <c r="G220" s="17">
        <v>216</v>
      </c>
      <c r="H220" s="25" t="s">
        <v>104</v>
      </c>
      <c r="I220" s="28">
        <f t="shared" si="56"/>
        <v>14</v>
      </c>
      <c r="J220" s="36">
        <f t="shared" si="65"/>
        <v>14</v>
      </c>
      <c r="K220" s="25">
        <f t="shared" si="66"/>
        <v>14</v>
      </c>
      <c r="L220" s="30">
        <f>SUM(M220+AA220+AB220)</f>
        <v>14</v>
      </c>
      <c r="M220" s="30">
        <f>SUM(N220+Y220+Z220)</f>
        <v>14</v>
      </c>
      <c r="N220" s="25">
        <f>SUM(O220+W220+X220)</f>
        <v>14</v>
      </c>
      <c r="O220" s="25">
        <f>SUM(P220+U220+V220)</f>
        <v>14</v>
      </c>
      <c r="P220" s="25">
        <f>SUM(Q220:T220)</f>
        <v>14</v>
      </c>
      <c r="Q220" s="32">
        <v>14</v>
      </c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5">
        <f t="shared" si="57"/>
        <v>0</v>
      </c>
    </row>
    <row r="221" spans="1:35" ht="15">
      <c r="A221" s="2">
        <v>185</v>
      </c>
      <c r="B221" s="2">
        <v>180</v>
      </c>
      <c r="C221" s="2">
        <v>174</v>
      </c>
      <c r="D221" s="2">
        <v>188</v>
      </c>
      <c r="E221" s="2">
        <v>195</v>
      </c>
      <c r="G221" s="17">
        <v>216</v>
      </c>
      <c r="H221" s="25" t="s">
        <v>126</v>
      </c>
      <c r="I221" s="28">
        <f t="shared" si="56"/>
        <v>14</v>
      </c>
      <c r="J221" s="36">
        <f t="shared" si="65"/>
        <v>14</v>
      </c>
      <c r="K221" s="25">
        <f t="shared" si="66"/>
        <v>14</v>
      </c>
      <c r="L221" s="30">
        <f>SUM(M221+AA221+AB221)</f>
        <v>14</v>
      </c>
      <c r="M221" s="30">
        <f>SUM(N221+Y221+Z221)</f>
        <v>14</v>
      </c>
      <c r="N221" s="25">
        <f>SUM(O221+W221+X221)</f>
        <v>14</v>
      </c>
      <c r="O221" s="25">
        <f>SUM(P221+U221+V221)</f>
        <v>14</v>
      </c>
      <c r="P221" s="25">
        <f>SUM(Q221:T221)</f>
        <v>14</v>
      </c>
      <c r="Q221" s="32">
        <v>14</v>
      </c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5">
        <f t="shared" si="57"/>
        <v>0</v>
      </c>
    </row>
    <row r="222" spans="1:35" ht="15">
      <c r="A222" s="2">
        <v>185</v>
      </c>
      <c r="B222" s="2">
        <v>180</v>
      </c>
      <c r="C222" s="2">
        <v>174</v>
      </c>
      <c r="D222" s="2">
        <v>188</v>
      </c>
      <c r="E222" s="2">
        <v>195</v>
      </c>
      <c r="G222" s="17">
        <v>216</v>
      </c>
      <c r="H222" s="17" t="s">
        <v>291</v>
      </c>
      <c r="I222" s="28">
        <f t="shared" si="56"/>
        <v>14</v>
      </c>
      <c r="J222" s="36">
        <f t="shared" si="65"/>
        <v>14</v>
      </c>
      <c r="K222" s="25">
        <f t="shared" si="66"/>
        <v>14</v>
      </c>
      <c r="L222" s="30">
        <f>SUM(M222+AA222+AB222)</f>
        <v>14</v>
      </c>
      <c r="M222" s="30">
        <f>SUM(N222+Y222+Z222)</f>
        <v>14</v>
      </c>
      <c r="N222" s="25">
        <f>SUM(O222+W222+X222)</f>
        <v>14</v>
      </c>
      <c r="O222" s="17"/>
      <c r="P222" s="30"/>
      <c r="Q222" s="30"/>
      <c r="R222" s="30"/>
      <c r="S222" s="30"/>
      <c r="T222" s="30"/>
      <c r="U222" s="30"/>
      <c r="V222" s="30"/>
      <c r="W222" s="30"/>
      <c r="X222" s="30">
        <v>14</v>
      </c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5">
        <f t="shared" si="57"/>
        <v>0</v>
      </c>
    </row>
    <row r="223" spans="7:35" ht="15">
      <c r="G223" s="17">
        <v>216</v>
      </c>
      <c r="H223" s="17" t="s">
        <v>324</v>
      </c>
      <c r="I223" s="28">
        <f t="shared" si="56"/>
        <v>14</v>
      </c>
      <c r="J223" s="36">
        <f t="shared" si="65"/>
        <v>14</v>
      </c>
      <c r="K223" s="25">
        <f t="shared" si="66"/>
        <v>14</v>
      </c>
      <c r="L223" s="30">
        <f>SUM(M223+AA223+AB223)</f>
        <v>14</v>
      </c>
      <c r="M223" s="30"/>
      <c r="N223" s="17"/>
      <c r="O223" s="17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>
        <v>11</v>
      </c>
      <c r="AB223" s="30">
        <v>3</v>
      </c>
      <c r="AC223" s="30"/>
      <c r="AD223" s="30"/>
      <c r="AE223" s="30"/>
      <c r="AF223" s="30"/>
      <c r="AG223" s="30"/>
      <c r="AH223" s="30"/>
      <c r="AI223" s="35">
        <f t="shared" si="57"/>
        <v>0</v>
      </c>
    </row>
    <row r="224" spans="1:35" ht="15">
      <c r="A224" s="2">
        <v>222</v>
      </c>
      <c r="B224" s="2">
        <v>215</v>
      </c>
      <c r="C224" s="2">
        <v>210</v>
      </c>
      <c r="D224" s="2">
        <v>228</v>
      </c>
      <c r="E224" s="2">
        <v>239</v>
      </c>
      <c r="G224" s="17">
        <v>216</v>
      </c>
      <c r="H224" s="17" t="s">
        <v>355</v>
      </c>
      <c r="I224" s="28">
        <f t="shared" si="56"/>
        <v>14</v>
      </c>
      <c r="J224" s="36">
        <f t="shared" si="65"/>
        <v>6</v>
      </c>
      <c r="K224" s="25">
        <f t="shared" si="66"/>
        <v>4</v>
      </c>
      <c r="L224" s="30"/>
      <c r="M224" s="30"/>
      <c r="N224" s="25"/>
      <c r="O224" s="17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>
        <v>4</v>
      </c>
      <c r="AE224" s="30">
        <v>1</v>
      </c>
      <c r="AF224" s="30">
        <v>1</v>
      </c>
      <c r="AG224" s="30">
        <v>3</v>
      </c>
      <c r="AH224" s="30">
        <v>5</v>
      </c>
      <c r="AI224" s="35">
        <f t="shared" si="57"/>
        <v>8</v>
      </c>
    </row>
    <row r="225" spans="7:35" ht="15">
      <c r="G225" s="17">
        <v>222</v>
      </c>
      <c r="H225" s="25" t="s">
        <v>80</v>
      </c>
      <c r="I225" s="28">
        <f t="shared" si="56"/>
        <v>13</v>
      </c>
      <c r="J225" s="36">
        <f t="shared" si="65"/>
        <v>13</v>
      </c>
      <c r="K225" s="25">
        <f t="shared" si="66"/>
        <v>13</v>
      </c>
      <c r="L225" s="30">
        <f aca="true" t="shared" si="67" ref="L225:L237">SUM(M225+AA225+AB225)</f>
        <v>13</v>
      </c>
      <c r="M225" s="30">
        <f>SUM(N225+Y225+Z225)</f>
        <v>13</v>
      </c>
      <c r="N225" s="25">
        <f>SUM(O225+W225+X225)</f>
        <v>13</v>
      </c>
      <c r="O225" s="25">
        <f>SUM(P225+U225+V225)</f>
        <v>13</v>
      </c>
      <c r="P225" s="25">
        <f>SUM(Q225:T225)</f>
        <v>13</v>
      </c>
      <c r="Q225" s="32">
        <v>13</v>
      </c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5">
        <f t="shared" si="57"/>
        <v>0</v>
      </c>
    </row>
    <row r="226" spans="1:35" ht="15">
      <c r="A226" s="2">
        <v>189</v>
      </c>
      <c r="B226" s="2">
        <v>183</v>
      </c>
      <c r="C226" s="2">
        <v>178</v>
      </c>
      <c r="D226" s="2">
        <v>191</v>
      </c>
      <c r="E226" s="2">
        <v>198</v>
      </c>
      <c r="G226" s="17">
        <v>222</v>
      </c>
      <c r="H226" s="25" t="s">
        <v>144</v>
      </c>
      <c r="I226" s="28">
        <f t="shared" si="56"/>
        <v>13</v>
      </c>
      <c r="J226" s="36">
        <f t="shared" si="65"/>
        <v>13</v>
      </c>
      <c r="K226" s="25">
        <f t="shared" si="66"/>
        <v>13</v>
      </c>
      <c r="L226" s="30">
        <f t="shared" si="67"/>
        <v>13</v>
      </c>
      <c r="M226" s="30">
        <f>SUM(N226+Y226+Z226)</f>
        <v>13</v>
      </c>
      <c r="N226" s="25">
        <f>SUM(O226+W226+X226)</f>
        <v>13</v>
      </c>
      <c r="O226" s="25">
        <f>SUM(P226+U226+V226)</f>
        <v>13</v>
      </c>
      <c r="P226" s="25">
        <f>SUM(Q226:T226)</f>
        <v>13</v>
      </c>
      <c r="Q226" s="32">
        <v>13</v>
      </c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5">
        <f t="shared" si="57"/>
        <v>0</v>
      </c>
    </row>
    <row r="227" spans="7:35" ht="15">
      <c r="G227" s="17">
        <v>222</v>
      </c>
      <c r="H227" s="25" t="s">
        <v>170</v>
      </c>
      <c r="I227" s="28">
        <f t="shared" si="56"/>
        <v>13</v>
      </c>
      <c r="J227" s="36">
        <f t="shared" si="65"/>
        <v>13</v>
      </c>
      <c r="K227" s="25">
        <f t="shared" si="66"/>
        <v>13</v>
      </c>
      <c r="L227" s="30">
        <f t="shared" si="67"/>
        <v>13</v>
      </c>
      <c r="M227" s="30">
        <f>SUM(N227+Y227+Z227)</f>
        <v>13</v>
      </c>
      <c r="N227" s="25">
        <f>SUM(O227+W227+X227)</f>
        <v>13</v>
      </c>
      <c r="O227" s="25">
        <f>SUM(P227+U227+V227)</f>
        <v>13</v>
      </c>
      <c r="P227" s="25">
        <f>SUM(Q227:T227)</f>
        <v>13</v>
      </c>
      <c r="Q227" s="32">
        <v>13</v>
      </c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5">
        <f t="shared" si="57"/>
        <v>0</v>
      </c>
    </row>
    <row r="228" spans="1:35" ht="15">
      <c r="A228" s="2">
        <v>190</v>
      </c>
      <c r="B228" s="2">
        <v>184</v>
      </c>
      <c r="C228" s="2">
        <v>179</v>
      </c>
      <c r="D228" s="2">
        <v>192</v>
      </c>
      <c r="E228" s="2">
        <v>200</v>
      </c>
      <c r="G228" s="17">
        <v>222</v>
      </c>
      <c r="H228" s="17" t="s">
        <v>325</v>
      </c>
      <c r="I228" s="28">
        <f t="shared" si="56"/>
        <v>13</v>
      </c>
      <c r="J228" s="36">
        <f t="shared" si="65"/>
        <v>13</v>
      </c>
      <c r="K228" s="25">
        <f t="shared" si="66"/>
        <v>13</v>
      </c>
      <c r="L228" s="30">
        <f t="shared" si="67"/>
        <v>8</v>
      </c>
      <c r="M228" s="30"/>
      <c r="N228" s="17"/>
      <c r="O228" s="17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>
        <v>6</v>
      </c>
      <c r="AB228" s="30">
        <v>2</v>
      </c>
      <c r="AC228" s="30">
        <v>5</v>
      </c>
      <c r="AD228" s="30"/>
      <c r="AE228" s="30"/>
      <c r="AF228" s="30"/>
      <c r="AG228" s="30"/>
      <c r="AH228" s="30"/>
      <c r="AI228" s="35">
        <f t="shared" si="57"/>
        <v>0</v>
      </c>
    </row>
    <row r="229" spans="1:35" ht="15">
      <c r="A229" s="2">
        <v>206</v>
      </c>
      <c r="B229" s="2">
        <v>200</v>
      </c>
      <c r="C229" s="2">
        <v>195</v>
      </c>
      <c r="D229" s="2">
        <v>210</v>
      </c>
      <c r="E229" s="2">
        <v>219</v>
      </c>
      <c r="G229" s="17">
        <v>222</v>
      </c>
      <c r="H229" s="17" t="s">
        <v>302</v>
      </c>
      <c r="I229" s="28">
        <f t="shared" si="56"/>
        <v>13</v>
      </c>
      <c r="J229" s="36">
        <f t="shared" si="65"/>
        <v>10</v>
      </c>
      <c r="K229" s="25">
        <f t="shared" si="66"/>
        <v>5</v>
      </c>
      <c r="L229" s="30">
        <f t="shared" si="67"/>
        <v>5</v>
      </c>
      <c r="M229" s="30">
        <f>SUM(N229+Y229+Z229)</f>
        <v>5</v>
      </c>
      <c r="N229" s="25"/>
      <c r="O229" s="17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>
        <v>5</v>
      </c>
      <c r="AA229" s="30"/>
      <c r="AB229" s="30"/>
      <c r="AC229" s="30"/>
      <c r="AD229" s="30"/>
      <c r="AE229" s="30"/>
      <c r="AF229" s="30">
        <v>5</v>
      </c>
      <c r="AG229" s="30">
        <v>0</v>
      </c>
      <c r="AH229" s="30">
        <v>3</v>
      </c>
      <c r="AI229" s="35">
        <f t="shared" si="57"/>
        <v>3</v>
      </c>
    </row>
    <row r="230" spans="1:35" ht="15">
      <c r="A230" s="2">
        <v>190</v>
      </c>
      <c r="B230" s="2">
        <v>184</v>
      </c>
      <c r="C230" s="2">
        <v>179</v>
      </c>
      <c r="D230" s="2">
        <v>192</v>
      </c>
      <c r="E230" s="2">
        <v>200</v>
      </c>
      <c r="G230" s="17">
        <v>227</v>
      </c>
      <c r="H230" s="25" t="s">
        <v>160</v>
      </c>
      <c r="I230" s="28">
        <f t="shared" si="56"/>
        <v>12</v>
      </c>
      <c r="J230" s="36">
        <f t="shared" si="65"/>
        <v>12</v>
      </c>
      <c r="K230" s="25">
        <f t="shared" si="66"/>
        <v>12</v>
      </c>
      <c r="L230" s="30">
        <f t="shared" si="67"/>
        <v>12</v>
      </c>
      <c r="M230" s="30">
        <f>SUM(N230+Y230+Z230)</f>
        <v>12</v>
      </c>
      <c r="N230" s="25">
        <f>SUM(O230+W230+X230)</f>
        <v>12</v>
      </c>
      <c r="O230" s="25">
        <f>SUM(P230+U230+V230)</f>
        <v>12</v>
      </c>
      <c r="P230" s="25">
        <f>SUM(Q230:T230)</f>
        <v>12</v>
      </c>
      <c r="Q230" s="32">
        <v>12</v>
      </c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5">
        <f t="shared" si="57"/>
        <v>0</v>
      </c>
    </row>
    <row r="231" spans="1:35" ht="15">
      <c r="A231" s="2">
        <v>190</v>
      </c>
      <c r="B231" s="2">
        <v>184</v>
      </c>
      <c r="C231" s="2">
        <v>179</v>
      </c>
      <c r="D231" s="2">
        <v>192</v>
      </c>
      <c r="E231" s="2">
        <v>200</v>
      </c>
      <c r="G231" s="17">
        <v>227</v>
      </c>
      <c r="H231" s="17" t="s">
        <v>330</v>
      </c>
      <c r="I231" s="28">
        <f t="shared" si="56"/>
        <v>12</v>
      </c>
      <c r="J231" s="36">
        <f t="shared" si="65"/>
        <v>12</v>
      </c>
      <c r="K231" s="25">
        <f t="shared" si="66"/>
        <v>12</v>
      </c>
      <c r="L231" s="30">
        <f t="shared" si="67"/>
        <v>10</v>
      </c>
      <c r="M231" s="30"/>
      <c r="N231" s="17"/>
      <c r="O231" s="17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>
        <v>10</v>
      </c>
      <c r="AC231" s="30"/>
      <c r="AD231" s="30">
        <v>2</v>
      </c>
      <c r="AE231" s="30"/>
      <c r="AF231" s="30"/>
      <c r="AG231" s="30"/>
      <c r="AH231" s="30"/>
      <c r="AI231" s="35">
        <f t="shared" si="57"/>
        <v>0</v>
      </c>
    </row>
    <row r="232" spans="1:35" ht="15">
      <c r="A232" s="2">
        <v>190</v>
      </c>
      <c r="B232" s="2">
        <v>184</v>
      </c>
      <c r="C232" s="2">
        <v>179</v>
      </c>
      <c r="D232" s="2">
        <v>192</v>
      </c>
      <c r="E232" s="2">
        <v>200</v>
      </c>
      <c r="G232" s="17">
        <v>229</v>
      </c>
      <c r="H232" s="25" t="s">
        <v>222</v>
      </c>
      <c r="I232" s="28">
        <f t="shared" si="56"/>
        <v>11</v>
      </c>
      <c r="J232" s="36">
        <f t="shared" si="65"/>
        <v>11</v>
      </c>
      <c r="K232" s="25">
        <f t="shared" si="66"/>
        <v>11</v>
      </c>
      <c r="L232" s="30">
        <f t="shared" si="67"/>
        <v>11</v>
      </c>
      <c r="M232" s="30">
        <f aca="true" t="shared" si="68" ref="M232:M237">SUM(N232+Y232+Z232)</f>
        <v>11</v>
      </c>
      <c r="N232" s="25">
        <f aca="true" t="shared" si="69" ref="N232:N237">SUM(O232+W232+X232)</f>
        <v>11</v>
      </c>
      <c r="O232" s="25">
        <f aca="true" t="shared" si="70" ref="O232:O237">SUM(P232+U232+V232)</f>
        <v>11</v>
      </c>
      <c r="P232" s="25">
        <f aca="true" t="shared" si="71" ref="P232:P237">SUM(Q232:T232)</f>
        <v>11</v>
      </c>
      <c r="Q232" s="32">
        <v>11</v>
      </c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5">
        <f t="shared" si="57"/>
        <v>0</v>
      </c>
    </row>
    <row r="233" spans="1:35" ht="15">
      <c r="A233" s="2">
        <v>190</v>
      </c>
      <c r="B233" s="2">
        <v>184</v>
      </c>
      <c r="C233" s="2">
        <v>179</v>
      </c>
      <c r="D233" s="2">
        <v>192</v>
      </c>
      <c r="E233" s="2">
        <v>200</v>
      </c>
      <c r="G233" s="17">
        <v>229</v>
      </c>
      <c r="H233" s="25" t="s">
        <v>28</v>
      </c>
      <c r="I233" s="28">
        <f t="shared" si="56"/>
        <v>11</v>
      </c>
      <c r="J233" s="36">
        <f t="shared" si="65"/>
        <v>11</v>
      </c>
      <c r="K233" s="25">
        <f t="shared" si="66"/>
        <v>11</v>
      </c>
      <c r="L233" s="30">
        <f t="shared" si="67"/>
        <v>11</v>
      </c>
      <c r="M233" s="30">
        <f t="shared" si="68"/>
        <v>11</v>
      </c>
      <c r="N233" s="25">
        <f t="shared" si="69"/>
        <v>11</v>
      </c>
      <c r="O233" s="25">
        <f t="shared" si="70"/>
        <v>11</v>
      </c>
      <c r="P233" s="25">
        <f t="shared" si="71"/>
        <v>11</v>
      </c>
      <c r="Q233" s="32">
        <v>11</v>
      </c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5">
        <f t="shared" si="57"/>
        <v>0</v>
      </c>
    </row>
    <row r="234" spans="1:35" ht="15">
      <c r="A234" s="2">
        <v>190</v>
      </c>
      <c r="B234" s="2">
        <v>184</v>
      </c>
      <c r="C234" s="2">
        <v>179</v>
      </c>
      <c r="D234" s="2">
        <v>192</v>
      </c>
      <c r="E234" s="2">
        <v>200</v>
      </c>
      <c r="G234" s="17">
        <v>229</v>
      </c>
      <c r="H234" s="25" t="s">
        <v>37</v>
      </c>
      <c r="I234" s="28">
        <f t="shared" si="56"/>
        <v>11</v>
      </c>
      <c r="J234" s="36">
        <f t="shared" si="65"/>
        <v>11</v>
      </c>
      <c r="K234" s="25">
        <f t="shared" si="66"/>
        <v>11</v>
      </c>
      <c r="L234" s="30">
        <f t="shared" si="67"/>
        <v>11</v>
      </c>
      <c r="M234" s="30">
        <f t="shared" si="68"/>
        <v>11</v>
      </c>
      <c r="N234" s="25">
        <f t="shared" si="69"/>
        <v>11</v>
      </c>
      <c r="O234" s="25">
        <f t="shared" si="70"/>
        <v>11</v>
      </c>
      <c r="P234" s="25">
        <f t="shared" si="71"/>
        <v>11</v>
      </c>
      <c r="Q234" s="32">
        <v>11</v>
      </c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5">
        <f t="shared" si="57"/>
        <v>0</v>
      </c>
    </row>
    <row r="235" spans="1:35" ht="15">
      <c r="A235" s="2">
        <v>197</v>
      </c>
      <c r="B235" s="2">
        <v>191</v>
      </c>
      <c r="C235" s="2">
        <v>186</v>
      </c>
      <c r="D235" s="2">
        <v>199</v>
      </c>
      <c r="E235" s="2">
        <v>207</v>
      </c>
      <c r="G235" s="17">
        <v>229</v>
      </c>
      <c r="H235" s="25" t="s">
        <v>65</v>
      </c>
      <c r="I235" s="28">
        <f t="shared" si="56"/>
        <v>11</v>
      </c>
      <c r="J235" s="36">
        <f t="shared" si="65"/>
        <v>11</v>
      </c>
      <c r="K235" s="25">
        <f t="shared" si="66"/>
        <v>11</v>
      </c>
      <c r="L235" s="30">
        <f t="shared" si="67"/>
        <v>11</v>
      </c>
      <c r="M235" s="30">
        <f t="shared" si="68"/>
        <v>11</v>
      </c>
      <c r="N235" s="25">
        <f t="shared" si="69"/>
        <v>11</v>
      </c>
      <c r="O235" s="25">
        <f t="shared" si="70"/>
        <v>11</v>
      </c>
      <c r="P235" s="25">
        <f t="shared" si="71"/>
        <v>11</v>
      </c>
      <c r="Q235" s="32">
        <v>11</v>
      </c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5">
        <f t="shared" si="57"/>
        <v>0</v>
      </c>
    </row>
    <row r="236" spans="1:35" ht="15">
      <c r="A236" s="2">
        <v>197</v>
      </c>
      <c r="B236" s="2">
        <v>191</v>
      </c>
      <c r="C236" s="2">
        <v>186</v>
      </c>
      <c r="D236" s="2">
        <v>199</v>
      </c>
      <c r="E236" s="2">
        <v>207</v>
      </c>
      <c r="G236" s="17">
        <v>229</v>
      </c>
      <c r="H236" s="25" t="s">
        <v>115</v>
      </c>
      <c r="I236" s="28">
        <f t="shared" si="56"/>
        <v>11</v>
      </c>
      <c r="J236" s="36">
        <f t="shared" si="65"/>
        <v>11</v>
      </c>
      <c r="K236" s="25">
        <f t="shared" si="66"/>
        <v>11</v>
      </c>
      <c r="L236" s="30">
        <f t="shared" si="67"/>
        <v>11</v>
      </c>
      <c r="M236" s="30">
        <f t="shared" si="68"/>
        <v>11</v>
      </c>
      <c r="N236" s="25">
        <f t="shared" si="69"/>
        <v>11</v>
      </c>
      <c r="O236" s="25">
        <f t="shared" si="70"/>
        <v>11</v>
      </c>
      <c r="P236" s="25">
        <f t="shared" si="71"/>
        <v>11</v>
      </c>
      <c r="Q236" s="32">
        <v>11</v>
      </c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5">
        <f t="shared" si="57"/>
        <v>0</v>
      </c>
    </row>
    <row r="237" spans="1:35" ht="15">
      <c r="A237" s="2">
        <v>197</v>
      </c>
      <c r="B237" s="2">
        <v>191</v>
      </c>
      <c r="C237" s="2">
        <v>186</v>
      </c>
      <c r="D237" s="2">
        <v>199</v>
      </c>
      <c r="E237" s="2">
        <v>207</v>
      </c>
      <c r="G237" s="17">
        <v>229</v>
      </c>
      <c r="H237" s="25" t="s">
        <v>197</v>
      </c>
      <c r="I237" s="28">
        <f t="shared" si="56"/>
        <v>11</v>
      </c>
      <c r="J237" s="36">
        <f t="shared" si="65"/>
        <v>11</v>
      </c>
      <c r="K237" s="25">
        <f t="shared" si="66"/>
        <v>11</v>
      </c>
      <c r="L237" s="30">
        <f t="shared" si="67"/>
        <v>11</v>
      </c>
      <c r="M237" s="30">
        <f t="shared" si="68"/>
        <v>11</v>
      </c>
      <c r="N237" s="25">
        <f t="shared" si="69"/>
        <v>11</v>
      </c>
      <c r="O237" s="25">
        <f t="shared" si="70"/>
        <v>11</v>
      </c>
      <c r="P237" s="25">
        <f t="shared" si="71"/>
        <v>11</v>
      </c>
      <c r="Q237" s="32">
        <v>11</v>
      </c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5">
        <f t="shared" si="57"/>
        <v>0</v>
      </c>
    </row>
    <row r="238" spans="1:35" ht="15">
      <c r="A238" s="2">
        <v>206</v>
      </c>
      <c r="B238" s="2">
        <v>200</v>
      </c>
      <c r="C238" s="2">
        <v>195</v>
      </c>
      <c r="D238" s="2">
        <v>210</v>
      </c>
      <c r="E238" s="2">
        <v>219</v>
      </c>
      <c r="G238" s="17">
        <v>229</v>
      </c>
      <c r="H238" s="17" t="s">
        <v>362</v>
      </c>
      <c r="I238" s="28">
        <f t="shared" si="56"/>
        <v>11</v>
      </c>
      <c r="J238" s="36">
        <f t="shared" si="65"/>
        <v>10</v>
      </c>
      <c r="K238" s="25"/>
      <c r="L238" s="30"/>
      <c r="M238" s="30"/>
      <c r="N238" s="25"/>
      <c r="O238" s="17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>
        <v>3</v>
      </c>
      <c r="AF238" s="30">
        <v>7</v>
      </c>
      <c r="AG238" s="30">
        <v>0</v>
      </c>
      <c r="AH238" s="30">
        <v>1</v>
      </c>
      <c r="AI238" s="35">
        <f t="shared" si="57"/>
        <v>1</v>
      </c>
    </row>
    <row r="239" spans="7:35" ht="15">
      <c r="G239" s="17">
        <v>229</v>
      </c>
      <c r="H239" s="17" t="s">
        <v>379</v>
      </c>
      <c r="I239" s="28">
        <f t="shared" si="56"/>
        <v>11</v>
      </c>
      <c r="J239" s="36"/>
      <c r="K239" s="17"/>
      <c r="L239" s="30"/>
      <c r="M239" s="30"/>
      <c r="N239" s="25"/>
      <c r="O239" s="17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>
        <v>3</v>
      </c>
      <c r="AH239" s="30">
        <v>8</v>
      </c>
      <c r="AI239" s="35">
        <f t="shared" si="57"/>
        <v>11</v>
      </c>
    </row>
    <row r="240" spans="1:35" ht="15">
      <c r="A240" s="2">
        <v>197</v>
      </c>
      <c r="B240" s="2">
        <v>191</v>
      </c>
      <c r="C240" s="2">
        <v>186</v>
      </c>
      <c r="D240" s="2">
        <v>199</v>
      </c>
      <c r="E240" s="2">
        <v>207</v>
      </c>
      <c r="G240" s="17">
        <v>237</v>
      </c>
      <c r="H240" s="25" t="s">
        <v>38</v>
      </c>
      <c r="I240" s="28">
        <f t="shared" si="56"/>
        <v>10</v>
      </c>
      <c r="J240" s="36">
        <f aca="true" t="shared" si="72" ref="J240:J260">SUM(K240+AE240+AF240)</f>
        <v>10</v>
      </c>
      <c r="K240" s="25">
        <f aca="true" t="shared" si="73" ref="K240:K247">SUM(L240+AC240+AD240)</f>
        <v>10</v>
      </c>
      <c r="L240" s="30">
        <f aca="true" t="shared" si="74" ref="L240:L247">SUM(M240+AA240+AB240)</f>
        <v>10</v>
      </c>
      <c r="M240" s="30">
        <f aca="true" t="shared" si="75" ref="M240:M247">SUM(N240+Y240+Z240)</f>
        <v>10</v>
      </c>
      <c r="N240" s="25">
        <f aca="true" t="shared" si="76" ref="N240:N246">SUM(O240+W240+X240)</f>
        <v>10</v>
      </c>
      <c r="O240" s="25">
        <f aca="true" t="shared" si="77" ref="O240:O246">SUM(P240+U240+V240)</f>
        <v>10</v>
      </c>
      <c r="P240" s="25">
        <f aca="true" t="shared" si="78" ref="P240:P246">SUM(Q240:T240)</f>
        <v>10</v>
      </c>
      <c r="Q240" s="32">
        <v>10</v>
      </c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5">
        <f t="shared" si="57"/>
        <v>0</v>
      </c>
    </row>
    <row r="241" spans="1:35" ht="15">
      <c r="A241" s="2">
        <v>197</v>
      </c>
      <c r="B241" s="2">
        <v>191</v>
      </c>
      <c r="C241" s="2">
        <v>186</v>
      </c>
      <c r="D241" s="2">
        <v>199</v>
      </c>
      <c r="E241" s="2">
        <v>207</v>
      </c>
      <c r="G241" s="17">
        <v>237</v>
      </c>
      <c r="H241" s="25" t="s">
        <v>57</v>
      </c>
      <c r="I241" s="28">
        <f t="shared" si="56"/>
        <v>10</v>
      </c>
      <c r="J241" s="36">
        <f t="shared" si="72"/>
        <v>10</v>
      </c>
      <c r="K241" s="25">
        <f t="shared" si="73"/>
        <v>10</v>
      </c>
      <c r="L241" s="30">
        <f t="shared" si="74"/>
        <v>10</v>
      </c>
      <c r="M241" s="30">
        <f t="shared" si="75"/>
        <v>10</v>
      </c>
      <c r="N241" s="25">
        <f t="shared" si="76"/>
        <v>10</v>
      </c>
      <c r="O241" s="25">
        <f t="shared" si="77"/>
        <v>10</v>
      </c>
      <c r="P241" s="25">
        <f t="shared" si="78"/>
        <v>10</v>
      </c>
      <c r="Q241" s="32">
        <v>10</v>
      </c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5">
        <f t="shared" si="57"/>
        <v>0</v>
      </c>
    </row>
    <row r="242" spans="1:35" ht="15">
      <c r="A242" s="2">
        <v>197</v>
      </c>
      <c r="B242" s="2">
        <v>191</v>
      </c>
      <c r="C242" s="2">
        <v>186</v>
      </c>
      <c r="D242" s="2">
        <v>199</v>
      </c>
      <c r="E242" s="2">
        <v>207</v>
      </c>
      <c r="G242" s="17">
        <v>237</v>
      </c>
      <c r="H242" s="25" t="s">
        <v>66</v>
      </c>
      <c r="I242" s="28">
        <f t="shared" si="56"/>
        <v>10</v>
      </c>
      <c r="J242" s="36">
        <f t="shared" si="72"/>
        <v>10</v>
      </c>
      <c r="K242" s="25">
        <f t="shared" si="73"/>
        <v>10</v>
      </c>
      <c r="L242" s="30">
        <f t="shared" si="74"/>
        <v>10</v>
      </c>
      <c r="M242" s="30">
        <f t="shared" si="75"/>
        <v>10</v>
      </c>
      <c r="N242" s="25">
        <f t="shared" si="76"/>
        <v>10</v>
      </c>
      <c r="O242" s="25">
        <f t="shared" si="77"/>
        <v>10</v>
      </c>
      <c r="P242" s="25">
        <f t="shared" si="78"/>
        <v>10</v>
      </c>
      <c r="Q242" s="32">
        <v>10</v>
      </c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5">
        <f t="shared" si="57"/>
        <v>0</v>
      </c>
    </row>
    <row r="243" spans="1:35" ht="15">
      <c r="A243" s="2">
        <v>197</v>
      </c>
      <c r="B243" s="2">
        <v>191</v>
      </c>
      <c r="C243" s="2">
        <v>186</v>
      </c>
      <c r="D243" s="2">
        <v>199</v>
      </c>
      <c r="E243" s="2">
        <v>207</v>
      </c>
      <c r="G243" s="17">
        <v>237</v>
      </c>
      <c r="H243" s="25" t="s">
        <v>97</v>
      </c>
      <c r="I243" s="28">
        <f t="shared" si="56"/>
        <v>10</v>
      </c>
      <c r="J243" s="36">
        <f t="shared" si="72"/>
        <v>10</v>
      </c>
      <c r="K243" s="25">
        <f t="shared" si="73"/>
        <v>10</v>
      </c>
      <c r="L243" s="30">
        <f t="shared" si="74"/>
        <v>10</v>
      </c>
      <c r="M243" s="30">
        <f t="shared" si="75"/>
        <v>10</v>
      </c>
      <c r="N243" s="25">
        <f t="shared" si="76"/>
        <v>10</v>
      </c>
      <c r="O243" s="25">
        <f t="shared" si="77"/>
        <v>10</v>
      </c>
      <c r="P243" s="25">
        <f t="shared" si="78"/>
        <v>10</v>
      </c>
      <c r="Q243" s="32">
        <v>10</v>
      </c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5">
        <f t="shared" si="57"/>
        <v>0</v>
      </c>
    </row>
    <row r="244" spans="5:35" ht="15">
      <c r="E244" s="2">
        <v>207</v>
      </c>
      <c r="G244" s="17">
        <v>237</v>
      </c>
      <c r="H244" s="25" t="s">
        <v>121</v>
      </c>
      <c r="I244" s="28">
        <f t="shared" si="56"/>
        <v>10</v>
      </c>
      <c r="J244" s="36">
        <f t="shared" si="72"/>
        <v>10</v>
      </c>
      <c r="K244" s="25">
        <f t="shared" si="73"/>
        <v>10</v>
      </c>
      <c r="L244" s="30">
        <f t="shared" si="74"/>
        <v>10</v>
      </c>
      <c r="M244" s="30">
        <f t="shared" si="75"/>
        <v>10</v>
      </c>
      <c r="N244" s="25">
        <f t="shared" si="76"/>
        <v>10</v>
      </c>
      <c r="O244" s="25">
        <f t="shared" si="77"/>
        <v>10</v>
      </c>
      <c r="P244" s="25">
        <f t="shared" si="78"/>
        <v>10</v>
      </c>
      <c r="Q244" s="32">
        <v>10</v>
      </c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5">
        <f t="shared" si="57"/>
        <v>0</v>
      </c>
    </row>
    <row r="245" spans="1:35" ht="15">
      <c r="A245" s="2">
        <v>204</v>
      </c>
      <c r="B245" s="2">
        <v>198</v>
      </c>
      <c r="C245" s="2">
        <v>193</v>
      </c>
      <c r="D245" s="2">
        <v>206</v>
      </c>
      <c r="E245" s="2">
        <v>216</v>
      </c>
      <c r="G245" s="17">
        <v>237</v>
      </c>
      <c r="H245" s="25" t="s">
        <v>131</v>
      </c>
      <c r="I245" s="28">
        <f t="shared" si="56"/>
        <v>10</v>
      </c>
      <c r="J245" s="36">
        <f t="shared" si="72"/>
        <v>10</v>
      </c>
      <c r="K245" s="25">
        <f t="shared" si="73"/>
        <v>10</v>
      </c>
      <c r="L245" s="30">
        <f t="shared" si="74"/>
        <v>10</v>
      </c>
      <c r="M245" s="30">
        <f t="shared" si="75"/>
        <v>10</v>
      </c>
      <c r="N245" s="25">
        <f t="shared" si="76"/>
        <v>10</v>
      </c>
      <c r="O245" s="25">
        <f t="shared" si="77"/>
        <v>10</v>
      </c>
      <c r="P245" s="25">
        <f t="shared" si="78"/>
        <v>10</v>
      </c>
      <c r="Q245" s="32">
        <v>10</v>
      </c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5">
        <f t="shared" si="57"/>
        <v>0</v>
      </c>
    </row>
    <row r="246" spans="1:35" ht="15">
      <c r="A246" s="2">
        <v>204</v>
      </c>
      <c r="B246" s="2">
        <v>198</v>
      </c>
      <c r="C246" s="2">
        <v>193</v>
      </c>
      <c r="D246" s="2">
        <v>206</v>
      </c>
      <c r="E246" s="2">
        <v>216</v>
      </c>
      <c r="G246" s="17">
        <v>237</v>
      </c>
      <c r="H246" s="25" t="s">
        <v>143</v>
      </c>
      <c r="I246" s="28">
        <f t="shared" si="56"/>
        <v>10</v>
      </c>
      <c r="J246" s="36">
        <f t="shared" si="72"/>
        <v>10</v>
      </c>
      <c r="K246" s="25">
        <f t="shared" si="73"/>
        <v>10</v>
      </c>
      <c r="L246" s="30">
        <f t="shared" si="74"/>
        <v>10</v>
      </c>
      <c r="M246" s="30">
        <f t="shared" si="75"/>
        <v>10</v>
      </c>
      <c r="N246" s="25">
        <f t="shared" si="76"/>
        <v>10</v>
      </c>
      <c r="O246" s="25">
        <f t="shared" si="77"/>
        <v>10</v>
      </c>
      <c r="P246" s="25">
        <f t="shared" si="78"/>
        <v>10</v>
      </c>
      <c r="Q246" s="32">
        <v>10</v>
      </c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5">
        <f t="shared" si="57"/>
        <v>0</v>
      </c>
    </row>
    <row r="247" spans="1:35" ht="15">
      <c r="A247" s="2">
        <v>228</v>
      </c>
      <c r="B247" s="2">
        <v>221</v>
      </c>
      <c r="C247" s="2">
        <v>216</v>
      </c>
      <c r="D247" s="2">
        <v>234</v>
      </c>
      <c r="E247" s="2">
        <v>216</v>
      </c>
      <c r="G247" s="17">
        <v>237</v>
      </c>
      <c r="H247" s="17" t="s">
        <v>298</v>
      </c>
      <c r="I247" s="28">
        <f t="shared" si="56"/>
        <v>10</v>
      </c>
      <c r="J247" s="36">
        <f t="shared" si="72"/>
        <v>10</v>
      </c>
      <c r="K247" s="25">
        <f t="shared" si="73"/>
        <v>10</v>
      </c>
      <c r="L247" s="30">
        <f t="shared" si="74"/>
        <v>10</v>
      </c>
      <c r="M247" s="30">
        <f t="shared" si="75"/>
        <v>10</v>
      </c>
      <c r="N247" s="25"/>
      <c r="O247" s="17"/>
      <c r="P247" s="30"/>
      <c r="Q247" s="30"/>
      <c r="R247" s="30"/>
      <c r="S247" s="30"/>
      <c r="T247" s="30"/>
      <c r="U247" s="30"/>
      <c r="V247" s="30"/>
      <c r="W247" s="30"/>
      <c r="X247" s="30"/>
      <c r="Y247" s="30">
        <v>9</v>
      </c>
      <c r="Z247" s="30">
        <v>1</v>
      </c>
      <c r="AA247" s="30"/>
      <c r="AB247" s="30"/>
      <c r="AC247" s="30"/>
      <c r="AD247" s="30"/>
      <c r="AE247" s="30"/>
      <c r="AF247" s="30"/>
      <c r="AG247" s="30"/>
      <c r="AH247" s="30"/>
      <c r="AI247" s="35">
        <f t="shared" si="57"/>
        <v>0</v>
      </c>
    </row>
    <row r="248" spans="7:35" ht="15">
      <c r="G248" s="17">
        <v>237</v>
      </c>
      <c r="H248" s="17" t="s">
        <v>369</v>
      </c>
      <c r="I248" s="28">
        <f t="shared" si="56"/>
        <v>10</v>
      </c>
      <c r="J248" s="36">
        <f t="shared" si="72"/>
        <v>1</v>
      </c>
      <c r="K248" s="17"/>
      <c r="L248" s="30"/>
      <c r="M248" s="30"/>
      <c r="N248" s="25"/>
      <c r="O248" s="17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>
        <v>1</v>
      </c>
      <c r="AG248" s="30">
        <v>0</v>
      </c>
      <c r="AH248" s="30">
        <v>9</v>
      </c>
      <c r="AI248" s="35">
        <f t="shared" si="57"/>
        <v>9</v>
      </c>
    </row>
    <row r="249" spans="1:35" ht="15">
      <c r="A249" s="2">
        <v>206</v>
      </c>
      <c r="B249" s="2">
        <v>200</v>
      </c>
      <c r="C249" s="2">
        <v>195</v>
      </c>
      <c r="D249" s="2">
        <v>210</v>
      </c>
      <c r="E249" s="2">
        <v>219</v>
      </c>
      <c r="G249" s="17">
        <v>246</v>
      </c>
      <c r="H249" s="25" t="s">
        <v>24</v>
      </c>
      <c r="I249" s="28">
        <f t="shared" si="56"/>
        <v>9</v>
      </c>
      <c r="J249" s="36">
        <f t="shared" si="72"/>
        <v>9</v>
      </c>
      <c r="K249" s="25">
        <f aca="true" t="shared" si="79" ref="K249:K259">SUM(L249+AC249+AD249)</f>
        <v>9</v>
      </c>
      <c r="L249" s="30">
        <f>SUM(M249+AA249+AB249)</f>
        <v>9</v>
      </c>
      <c r="M249" s="30">
        <f>SUM(N249+Y249+Z249)</f>
        <v>9</v>
      </c>
      <c r="N249" s="25">
        <f>SUM(O249+W249+X249)</f>
        <v>9</v>
      </c>
      <c r="O249" s="25">
        <f>SUM(P249+U249+V249)</f>
        <v>9</v>
      </c>
      <c r="P249" s="25">
        <f>SUM(Q249:T249)</f>
        <v>9</v>
      </c>
      <c r="Q249" s="32">
        <v>9</v>
      </c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5">
        <f t="shared" si="57"/>
        <v>0</v>
      </c>
    </row>
    <row r="250" spans="1:35" ht="15">
      <c r="A250" s="2">
        <v>206</v>
      </c>
      <c r="B250" s="2">
        <v>200</v>
      </c>
      <c r="C250" s="2">
        <v>195</v>
      </c>
      <c r="D250" s="2">
        <v>210</v>
      </c>
      <c r="E250" s="2">
        <v>219</v>
      </c>
      <c r="G250" s="17">
        <v>246</v>
      </c>
      <c r="H250" s="25" t="s">
        <v>169</v>
      </c>
      <c r="I250" s="28">
        <f t="shared" si="56"/>
        <v>9</v>
      </c>
      <c r="J250" s="36">
        <f t="shared" si="72"/>
        <v>9</v>
      </c>
      <c r="K250" s="25">
        <f t="shared" si="79"/>
        <v>9</v>
      </c>
      <c r="L250" s="30">
        <f>SUM(M250+AA250+AB250)</f>
        <v>9</v>
      </c>
      <c r="M250" s="30">
        <f>SUM(N250+Y250+Z250)</f>
        <v>9</v>
      </c>
      <c r="N250" s="25">
        <f>SUM(O250+W250+X250)</f>
        <v>9</v>
      </c>
      <c r="O250" s="25">
        <f>SUM(P250+U250+V250)</f>
        <v>9</v>
      </c>
      <c r="P250" s="25">
        <f>SUM(Q250:T250)</f>
        <v>9</v>
      </c>
      <c r="Q250" s="32">
        <v>9</v>
      </c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5">
        <f t="shared" si="57"/>
        <v>0</v>
      </c>
    </row>
    <row r="251" spans="1:35" ht="15">
      <c r="A251" s="2">
        <v>206</v>
      </c>
      <c r="B251" s="2">
        <v>200</v>
      </c>
      <c r="C251" s="2">
        <v>195</v>
      </c>
      <c r="D251" s="2">
        <v>210</v>
      </c>
      <c r="E251" s="2">
        <v>219</v>
      </c>
      <c r="G251" s="17">
        <v>246</v>
      </c>
      <c r="H251" s="25" t="s">
        <v>223</v>
      </c>
      <c r="I251" s="28">
        <f t="shared" si="56"/>
        <v>9</v>
      </c>
      <c r="J251" s="36">
        <f t="shared" si="72"/>
        <v>9</v>
      </c>
      <c r="K251" s="25">
        <f t="shared" si="79"/>
        <v>9</v>
      </c>
      <c r="L251" s="30">
        <f>SUM(M251+AA251+AB251)</f>
        <v>9</v>
      </c>
      <c r="M251" s="30">
        <f>SUM(N251+Y251+Z251)</f>
        <v>9</v>
      </c>
      <c r="N251" s="25">
        <f>SUM(O251+W251+X251)</f>
        <v>3</v>
      </c>
      <c r="O251" s="25">
        <f>SUM(P251+U251+V251)</f>
        <v>3</v>
      </c>
      <c r="P251" s="25">
        <f>SUM(Q251:T251)</f>
        <v>3</v>
      </c>
      <c r="Q251" s="32">
        <v>3</v>
      </c>
      <c r="R251" s="30"/>
      <c r="S251" s="30"/>
      <c r="T251" s="30"/>
      <c r="U251" s="30"/>
      <c r="V251" s="30"/>
      <c r="W251" s="30"/>
      <c r="X251" s="30"/>
      <c r="Y251" s="30">
        <v>5</v>
      </c>
      <c r="Z251" s="30">
        <v>1</v>
      </c>
      <c r="AA251" s="30"/>
      <c r="AB251" s="30"/>
      <c r="AC251" s="30"/>
      <c r="AD251" s="30"/>
      <c r="AE251" s="30"/>
      <c r="AF251" s="30"/>
      <c r="AG251" s="30"/>
      <c r="AH251" s="30"/>
      <c r="AI251" s="35">
        <f t="shared" si="57"/>
        <v>0</v>
      </c>
    </row>
    <row r="252" spans="1:35" ht="15">
      <c r="A252" s="2">
        <v>206</v>
      </c>
      <c r="B252" s="2">
        <v>200</v>
      </c>
      <c r="C252" s="2">
        <v>195</v>
      </c>
      <c r="D252" s="2">
        <v>210</v>
      </c>
      <c r="E252" s="2">
        <v>219</v>
      </c>
      <c r="G252" s="17">
        <v>246</v>
      </c>
      <c r="H252" s="17" t="s">
        <v>328</v>
      </c>
      <c r="I252" s="28">
        <f t="shared" si="56"/>
        <v>9</v>
      </c>
      <c r="J252" s="36">
        <f t="shared" si="72"/>
        <v>9</v>
      </c>
      <c r="K252" s="25">
        <f t="shared" si="79"/>
        <v>6</v>
      </c>
      <c r="L252" s="30">
        <f>SUM(M252+AA252+AB252)</f>
        <v>6</v>
      </c>
      <c r="M252" s="30"/>
      <c r="N252" s="17"/>
      <c r="O252" s="17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>
        <v>6</v>
      </c>
      <c r="AC252" s="30"/>
      <c r="AD252" s="30"/>
      <c r="AE252" s="30"/>
      <c r="AF252" s="30">
        <v>3</v>
      </c>
      <c r="AG252" s="30"/>
      <c r="AH252" s="30"/>
      <c r="AI252" s="35">
        <f t="shared" si="57"/>
        <v>0</v>
      </c>
    </row>
    <row r="253" spans="1:35" ht="15">
      <c r="A253" s="2">
        <v>212</v>
      </c>
      <c r="B253" s="2">
        <v>206</v>
      </c>
      <c r="C253" s="2">
        <v>201</v>
      </c>
      <c r="D253" s="2">
        <v>217</v>
      </c>
      <c r="E253" s="2">
        <v>225</v>
      </c>
      <c r="G253" s="17">
        <v>246</v>
      </c>
      <c r="H253" s="17" t="s">
        <v>353</v>
      </c>
      <c r="I253" s="28">
        <f t="shared" si="56"/>
        <v>9</v>
      </c>
      <c r="J253" s="36">
        <f t="shared" si="72"/>
        <v>9</v>
      </c>
      <c r="K253" s="25">
        <f t="shared" si="79"/>
        <v>4</v>
      </c>
      <c r="L253" s="30"/>
      <c r="M253" s="30"/>
      <c r="N253" s="25"/>
      <c r="O253" s="17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>
        <v>4</v>
      </c>
      <c r="AE253" s="30"/>
      <c r="AF253" s="30">
        <v>5</v>
      </c>
      <c r="AG253" s="30"/>
      <c r="AH253" s="30"/>
      <c r="AI253" s="35">
        <f t="shared" si="57"/>
        <v>0</v>
      </c>
    </row>
    <row r="254" spans="1:35" ht="15">
      <c r="A254" s="2">
        <v>212</v>
      </c>
      <c r="D254" s="2">
        <v>217</v>
      </c>
      <c r="E254" s="2">
        <v>225</v>
      </c>
      <c r="G254" s="17">
        <v>251</v>
      </c>
      <c r="H254" s="25" t="s">
        <v>11</v>
      </c>
      <c r="I254" s="28">
        <f t="shared" si="56"/>
        <v>8</v>
      </c>
      <c r="J254" s="36">
        <f t="shared" si="72"/>
        <v>8</v>
      </c>
      <c r="K254" s="25">
        <f t="shared" si="79"/>
        <v>8</v>
      </c>
      <c r="L254" s="30">
        <f aca="true" t="shared" si="80" ref="L254:L259">SUM(M254+AA254+AB254)</f>
        <v>8</v>
      </c>
      <c r="M254" s="30">
        <f aca="true" t="shared" si="81" ref="M254:M259">SUM(N254+Y254+Z254)</f>
        <v>8</v>
      </c>
      <c r="N254" s="25">
        <f aca="true" t="shared" si="82" ref="N254:N259">SUM(O254+W254+X254)</f>
        <v>8</v>
      </c>
      <c r="O254" s="25">
        <f aca="true" t="shared" si="83" ref="O254:O259">SUM(P254+U254+V254)</f>
        <v>8</v>
      </c>
      <c r="P254" s="25">
        <f aca="true" t="shared" si="84" ref="P254:P259">SUM(Q254:T254)</f>
        <v>8</v>
      </c>
      <c r="Q254" s="32">
        <v>8</v>
      </c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5">
        <f t="shared" si="57"/>
        <v>0</v>
      </c>
    </row>
    <row r="255" spans="1:35" ht="15">
      <c r="A255" s="2">
        <v>213</v>
      </c>
      <c r="B255" s="2">
        <v>207</v>
      </c>
      <c r="C255" s="2">
        <v>202</v>
      </c>
      <c r="D255" s="2">
        <v>219</v>
      </c>
      <c r="E255" s="2">
        <v>227</v>
      </c>
      <c r="G255" s="17">
        <v>251</v>
      </c>
      <c r="H255" s="25" t="s">
        <v>198</v>
      </c>
      <c r="I255" s="28">
        <f t="shared" si="56"/>
        <v>8</v>
      </c>
      <c r="J255" s="36">
        <f t="shared" si="72"/>
        <v>8</v>
      </c>
      <c r="K255" s="25">
        <f t="shared" si="79"/>
        <v>8</v>
      </c>
      <c r="L255" s="30">
        <f t="shared" si="80"/>
        <v>8</v>
      </c>
      <c r="M255" s="30">
        <f t="shared" si="81"/>
        <v>8</v>
      </c>
      <c r="N255" s="25">
        <f t="shared" si="82"/>
        <v>8</v>
      </c>
      <c r="O255" s="25">
        <f t="shared" si="83"/>
        <v>8</v>
      </c>
      <c r="P255" s="25">
        <f t="shared" si="84"/>
        <v>8</v>
      </c>
      <c r="Q255" s="32">
        <v>8</v>
      </c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5">
        <f t="shared" si="57"/>
        <v>0</v>
      </c>
    </row>
    <row r="256" spans="1:35" ht="15">
      <c r="A256" s="2">
        <v>213</v>
      </c>
      <c r="B256" s="2">
        <v>207</v>
      </c>
      <c r="C256" s="2">
        <v>202</v>
      </c>
      <c r="D256" s="2">
        <v>219</v>
      </c>
      <c r="E256" s="2">
        <v>227</v>
      </c>
      <c r="G256" s="17">
        <v>251</v>
      </c>
      <c r="H256" s="25" t="s">
        <v>39</v>
      </c>
      <c r="I256" s="28">
        <f t="shared" si="56"/>
        <v>8</v>
      </c>
      <c r="J256" s="36">
        <f t="shared" si="72"/>
        <v>8</v>
      </c>
      <c r="K256" s="25">
        <f t="shared" si="79"/>
        <v>8</v>
      </c>
      <c r="L256" s="30">
        <f t="shared" si="80"/>
        <v>8</v>
      </c>
      <c r="M256" s="30">
        <f t="shared" si="81"/>
        <v>8</v>
      </c>
      <c r="N256" s="25">
        <f t="shared" si="82"/>
        <v>8</v>
      </c>
      <c r="O256" s="25">
        <f t="shared" si="83"/>
        <v>8</v>
      </c>
      <c r="P256" s="25">
        <f t="shared" si="84"/>
        <v>8</v>
      </c>
      <c r="Q256" s="32">
        <v>8</v>
      </c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5">
        <f t="shared" si="57"/>
        <v>0</v>
      </c>
    </row>
    <row r="257" spans="1:35" ht="15">
      <c r="A257" s="2">
        <v>213</v>
      </c>
      <c r="B257" s="2">
        <v>207</v>
      </c>
      <c r="C257" s="2">
        <v>202</v>
      </c>
      <c r="D257" s="2">
        <v>219</v>
      </c>
      <c r="E257" s="2">
        <v>227</v>
      </c>
      <c r="G257" s="17">
        <v>251</v>
      </c>
      <c r="H257" s="25" t="s">
        <v>103</v>
      </c>
      <c r="I257" s="28">
        <f t="shared" si="56"/>
        <v>8</v>
      </c>
      <c r="J257" s="36">
        <f t="shared" si="72"/>
        <v>8</v>
      </c>
      <c r="K257" s="25">
        <f t="shared" si="79"/>
        <v>8</v>
      </c>
      <c r="L257" s="30">
        <f t="shared" si="80"/>
        <v>8</v>
      </c>
      <c r="M257" s="30">
        <f t="shared" si="81"/>
        <v>8</v>
      </c>
      <c r="N257" s="25">
        <f t="shared" si="82"/>
        <v>8</v>
      </c>
      <c r="O257" s="25">
        <f t="shared" si="83"/>
        <v>8</v>
      </c>
      <c r="P257" s="25">
        <f t="shared" si="84"/>
        <v>8</v>
      </c>
      <c r="Q257" s="32">
        <v>8</v>
      </c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5">
        <f t="shared" si="57"/>
        <v>0</v>
      </c>
    </row>
    <row r="258" spans="1:35" ht="15">
      <c r="A258" s="2">
        <v>213</v>
      </c>
      <c r="B258" s="2">
        <v>207</v>
      </c>
      <c r="C258" s="2">
        <v>202</v>
      </c>
      <c r="D258" s="2">
        <v>219</v>
      </c>
      <c r="E258" s="2">
        <v>227</v>
      </c>
      <c r="G258" s="17">
        <v>251</v>
      </c>
      <c r="H258" s="25" t="s">
        <v>123</v>
      </c>
      <c r="I258" s="28">
        <f t="shared" si="56"/>
        <v>8</v>
      </c>
      <c r="J258" s="36">
        <f t="shared" si="72"/>
        <v>8</v>
      </c>
      <c r="K258" s="25">
        <f t="shared" si="79"/>
        <v>8</v>
      </c>
      <c r="L258" s="30">
        <f t="shared" si="80"/>
        <v>8</v>
      </c>
      <c r="M258" s="30">
        <f t="shared" si="81"/>
        <v>8</v>
      </c>
      <c r="N258" s="25">
        <f t="shared" si="82"/>
        <v>8</v>
      </c>
      <c r="O258" s="25">
        <f t="shared" si="83"/>
        <v>8</v>
      </c>
      <c r="P258" s="25">
        <f t="shared" si="84"/>
        <v>8</v>
      </c>
      <c r="Q258" s="32">
        <v>8</v>
      </c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5">
        <f t="shared" si="57"/>
        <v>0</v>
      </c>
    </row>
    <row r="259" spans="1:35" ht="15">
      <c r="A259" s="2">
        <v>213</v>
      </c>
      <c r="B259" s="2">
        <v>207</v>
      </c>
      <c r="C259" s="2">
        <v>202</v>
      </c>
      <c r="D259" s="2">
        <v>219</v>
      </c>
      <c r="E259" s="2">
        <v>227</v>
      </c>
      <c r="G259" s="17">
        <v>251</v>
      </c>
      <c r="H259" s="25" t="s">
        <v>147</v>
      </c>
      <c r="I259" s="28">
        <f t="shared" si="56"/>
        <v>8</v>
      </c>
      <c r="J259" s="36">
        <f t="shared" si="72"/>
        <v>8</v>
      </c>
      <c r="K259" s="25">
        <f t="shared" si="79"/>
        <v>8</v>
      </c>
      <c r="L259" s="30">
        <f t="shared" si="80"/>
        <v>8</v>
      </c>
      <c r="M259" s="30">
        <f t="shared" si="81"/>
        <v>8</v>
      </c>
      <c r="N259" s="25">
        <f t="shared" si="82"/>
        <v>8</v>
      </c>
      <c r="O259" s="25">
        <f t="shared" si="83"/>
        <v>8</v>
      </c>
      <c r="P259" s="25">
        <f t="shared" si="84"/>
        <v>8</v>
      </c>
      <c r="Q259" s="32">
        <v>8</v>
      </c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5">
        <f t="shared" si="57"/>
        <v>0</v>
      </c>
    </row>
    <row r="260" spans="7:35" ht="15">
      <c r="G260" s="17">
        <v>251</v>
      </c>
      <c r="H260" s="17" t="s">
        <v>367</v>
      </c>
      <c r="I260" s="28">
        <f aca="true" t="shared" si="85" ref="I260:I321">SUM(J260+AG260+AH260)</f>
        <v>8</v>
      </c>
      <c r="J260" s="36">
        <f t="shared" si="72"/>
        <v>1</v>
      </c>
      <c r="K260" s="17"/>
      <c r="L260" s="30"/>
      <c r="M260" s="30"/>
      <c r="N260" s="25"/>
      <c r="O260" s="17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>
        <v>1</v>
      </c>
      <c r="AG260" s="30">
        <v>0</v>
      </c>
      <c r="AH260" s="30">
        <v>7</v>
      </c>
      <c r="AI260" s="35">
        <f aca="true" t="shared" si="86" ref="AI260:AI321">SUM(AG260:AH260)</f>
        <v>7</v>
      </c>
    </row>
    <row r="261" spans="7:35" ht="15">
      <c r="G261" s="17">
        <v>251</v>
      </c>
      <c r="H261" s="17" t="s">
        <v>384</v>
      </c>
      <c r="I261" s="28">
        <f t="shared" si="85"/>
        <v>8</v>
      </c>
      <c r="J261" s="36"/>
      <c r="K261" s="17"/>
      <c r="L261" s="30"/>
      <c r="M261" s="30"/>
      <c r="N261" s="25"/>
      <c r="O261" s="17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>
        <v>3</v>
      </c>
      <c r="AH261" s="30">
        <v>5</v>
      </c>
      <c r="AI261" s="35">
        <f t="shared" si="86"/>
        <v>8</v>
      </c>
    </row>
    <row r="262" spans="1:35" ht="15">
      <c r="A262" s="2">
        <v>213</v>
      </c>
      <c r="B262" s="2">
        <v>207</v>
      </c>
      <c r="C262" s="2">
        <v>202</v>
      </c>
      <c r="D262" s="2">
        <v>219</v>
      </c>
      <c r="E262" s="2">
        <v>227</v>
      </c>
      <c r="G262" s="17">
        <v>259</v>
      </c>
      <c r="H262" s="25" t="s">
        <v>199</v>
      </c>
      <c r="I262" s="28">
        <f t="shared" si="85"/>
        <v>7</v>
      </c>
      <c r="J262" s="36">
        <f aca="true" t="shared" si="87" ref="J262:J274">SUM(K262+AE262+AF262)</f>
        <v>7</v>
      </c>
      <c r="K262" s="25">
        <f>SUM(L262+AC262+AD262)</f>
        <v>7</v>
      </c>
      <c r="L262" s="30">
        <f>SUM(M262+AA262+AB262)</f>
        <v>7</v>
      </c>
      <c r="M262" s="30">
        <f>SUM(N262+Y262+Z262)</f>
        <v>7</v>
      </c>
      <c r="N262" s="25">
        <f>SUM(O262+W262+X262)</f>
        <v>7</v>
      </c>
      <c r="O262" s="25">
        <f>SUM(P262+U262+V262)</f>
        <v>7</v>
      </c>
      <c r="P262" s="25">
        <f>SUM(Q262:T262)</f>
        <v>7</v>
      </c>
      <c r="Q262" s="32">
        <v>7</v>
      </c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5">
        <f t="shared" si="86"/>
        <v>0</v>
      </c>
    </row>
    <row r="263" spans="1:35" ht="15">
      <c r="A263" s="2">
        <v>213</v>
      </c>
      <c r="B263" s="2">
        <v>202</v>
      </c>
      <c r="D263" s="2">
        <v>219</v>
      </c>
      <c r="E263" s="2">
        <v>227</v>
      </c>
      <c r="G263" s="17">
        <v>259</v>
      </c>
      <c r="H263" s="25" t="s">
        <v>273</v>
      </c>
      <c r="I263" s="28">
        <f t="shared" si="85"/>
        <v>7</v>
      </c>
      <c r="J263" s="36">
        <f t="shared" si="87"/>
        <v>7</v>
      </c>
      <c r="K263" s="25">
        <f>SUM(L263+AC263+AD263)</f>
        <v>7</v>
      </c>
      <c r="L263" s="30">
        <f>SUM(M263+AA263+AB263)</f>
        <v>7</v>
      </c>
      <c r="M263" s="30">
        <f>SUM(N263+Y263+Z263)</f>
        <v>7</v>
      </c>
      <c r="N263" s="25">
        <f>SUM(O263+W263+X263)</f>
        <v>7</v>
      </c>
      <c r="O263" s="25">
        <f>SUM(P263+U263+V263)</f>
        <v>7</v>
      </c>
      <c r="P263" s="25">
        <f>SUM(Q263:T263)</f>
        <v>0</v>
      </c>
      <c r="Q263" s="32"/>
      <c r="R263" s="30"/>
      <c r="S263" s="30"/>
      <c r="T263" s="30"/>
      <c r="U263" s="30">
        <v>1</v>
      </c>
      <c r="V263" s="30">
        <v>6</v>
      </c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5">
        <f t="shared" si="86"/>
        <v>0</v>
      </c>
    </row>
    <row r="264" spans="7:35" ht="15">
      <c r="G264" s="17">
        <v>259</v>
      </c>
      <c r="H264" s="17" t="s">
        <v>380</v>
      </c>
      <c r="I264" s="28">
        <f t="shared" si="85"/>
        <v>7</v>
      </c>
      <c r="J264" s="36">
        <f t="shared" si="87"/>
        <v>5</v>
      </c>
      <c r="K264" s="17"/>
      <c r="L264" s="30"/>
      <c r="M264" s="30"/>
      <c r="N264" s="25"/>
      <c r="O264" s="17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>
        <v>2</v>
      </c>
      <c r="AF264" s="30">
        <v>3</v>
      </c>
      <c r="AG264" s="30">
        <v>0</v>
      </c>
      <c r="AH264" s="30">
        <v>2</v>
      </c>
      <c r="AI264" s="35">
        <f t="shared" si="86"/>
        <v>2</v>
      </c>
    </row>
    <row r="265" spans="5:35" ht="15">
      <c r="E265" s="2">
        <v>227</v>
      </c>
      <c r="G265" s="17">
        <v>262</v>
      </c>
      <c r="H265" s="25" t="s">
        <v>18</v>
      </c>
      <c r="I265" s="28">
        <f t="shared" si="85"/>
        <v>6</v>
      </c>
      <c r="J265" s="36">
        <f t="shared" si="87"/>
        <v>6</v>
      </c>
      <c r="K265" s="25">
        <f aca="true" t="shared" si="88" ref="K265:K273">SUM(L265+AC265+AD265)</f>
        <v>6</v>
      </c>
      <c r="L265" s="30">
        <f aca="true" t="shared" si="89" ref="L265:L272">SUM(M265+AA265+AB265)</f>
        <v>6</v>
      </c>
      <c r="M265" s="30">
        <f aca="true" t="shared" si="90" ref="M265:M272">SUM(N265+Y265+Z265)</f>
        <v>6</v>
      </c>
      <c r="N265" s="25">
        <f aca="true" t="shared" si="91" ref="N265:N271">SUM(O265+W265+X265)</f>
        <v>6</v>
      </c>
      <c r="O265" s="25">
        <f aca="true" t="shared" si="92" ref="O265:O271">SUM(P265+U265+V265)</f>
        <v>6</v>
      </c>
      <c r="P265" s="25">
        <f aca="true" t="shared" si="93" ref="P265:P271">SUM(Q265:T265)</f>
        <v>6</v>
      </c>
      <c r="Q265" s="32">
        <v>6</v>
      </c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5">
        <f t="shared" si="86"/>
        <v>0</v>
      </c>
    </row>
    <row r="266" spans="7:35" ht="15">
      <c r="G266" s="17">
        <v>262</v>
      </c>
      <c r="H266" s="25" t="s">
        <v>47</v>
      </c>
      <c r="I266" s="28">
        <f t="shared" si="85"/>
        <v>6</v>
      </c>
      <c r="J266" s="36">
        <f t="shared" si="87"/>
        <v>6</v>
      </c>
      <c r="K266" s="25">
        <f t="shared" si="88"/>
        <v>6</v>
      </c>
      <c r="L266" s="30">
        <f t="shared" si="89"/>
        <v>6</v>
      </c>
      <c r="M266" s="30">
        <f t="shared" si="90"/>
        <v>6</v>
      </c>
      <c r="N266" s="25">
        <f t="shared" si="91"/>
        <v>6</v>
      </c>
      <c r="O266" s="25">
        <f t="shared" si="92"/>
        <v>6</v>
      </c>
      <c r="P266" s="25">
        <f t="shared" si="93"/>
        <v>6</v>
      </c>
      <c r="Q266" s="32">
        <v>6</v>
      </c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5">
        <f t="shared" si="86"/>
        <v>0</v>
      </c>
    </row>
    <row r="267" spans="7:35" ht="15">
      <c r="G267" s="17">
        <v>262</v>
      </c>
      <c r="H267" s="25" t="s">
        <v>78</v>
      </c>
      <c r="I267" s="28">
        <f t="shared" si="85"/>
        <v>6</v>
      </c>
      <c r="J267" s="36">
        <f t="shared" si="87"/>
        <v>6</v>
      </c>
      <c r="K267" s="25">
        <f t="shared" si="88"/>
        <v>6</v>
      </c>
      <c r="L267" s="30">
        <f t="shared" si="89"/>
        <v>6</v>
      </c>
      <c r="M267" s="30">
        <f t="shared" si="90"/>
        <v>6</v>
      </c>
      <c r="N267" s="25">
        <f t="shared" si="91"/>
        <v>6</v>
      </c>
      <c r="O267" s="25">
        <f t="shared" si="92"/>
        <v>6</v>
      </c>
      <c r="P267" s="25">
        <f t="shared" si="93"/>
        <v>6</v>
      </c>
      <c r="Q267" s="32">
        <v>6</v>
      </c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5">
        <f t="shared" si="86"/>
        <v>0</v>
      </c>
    </row>
    <row r="268" spans="1:35" ht="15">
      <c r="A268" s="2">
        <v>220</v>
      </c>
      <c r="B268" s="2">
        <v>213</v>
      </c>
      <c r="C268" s="2">
        <v>208</v>
      </c>
      <c r="D268" s="2">
        <v>226</v>
      </c>
      <c r="E268" s="2">
        <v>235</v>
      </c>
      <c r="G268" s="17">
        <v>262</v>
      </c>
      <c r="H268" s="25" t="s">
        <v>182</v>
      </c>
      <c r="I268" s="28">
        <f t="shared" si="85"/>
        <v>6</v>
      </c>
      <c r="J268" s="36">
        <f t="shared" si="87"/>
        <v>6</v>
      </c>
      <c r="K268" s="25">
        <f t="shared" si="88"/>
        <v>6</v>
      </c>
      <c r="L268" s="30">
        <f t="shared" si="89"/>
        <v>6</v>
      </c>
      <c r="M268" s="30">
        <f t="shared" si="90"/>
        <v>6</v>
      </c>
      <c r="N268" s="25">
        <f t="shared" si="91"/>
        <v>6</v>
      </c>
      <c r="O268" s="25">
        <f t="shared" si="92"/>
        <v>6</v>
      </c>
      <c r="P268" s="25">
        <f t="shared" si="93"/>
        <v>6</v>
      </c>
      <c r="Q268" s="32">
        <v>6</v>
      </c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5">
        <f t="shared" si="86"/>
        <v>0</v>
      </c>
    </row>
    <row r="269" spans="1:35" ht="15">
      <c r="A269" s="2">
        <v>220</v>
      </c>
      <c r="B269" s="2">
        <v>213</v>
      </c>
      <c r="C269" s="2">
        <v>208</v>
      </c>
      <c r="D269" s="2">
        <v>226</v>
      </c>
      <c r="E269" s="2">
        <v>235</v>
      </c>
      <c r="G269" s="17">
        <v>262</v>
      </c>
      <c r="H269" s="25" t="s">
        <v>160</v>
      </c>
      <c r="I269" s="28">
        <f t="shared" si="85"/>
        <v>6</v>
      </c>
      <c r="J269" s="36">
        <f t="shared" si="87"/>
        <v>6</v>
      </c>
      <c r="K269" s="25">
        <f t="shared" si="88"/>
        <v>6</v>
      </c>
      <c r="L269" s="30">
        <f t="shared" si="89"/>
        <v>6</v>
      </c>
      <c r="M269" s="30">
        <f t="shared" si="90"/>
        <v>6</v>
      </c>
      <c r="N269" s="25">
        <f t="shared" si="91"/>
        <v>6</v>
      </c>
      <c r="O269" s="25">
        <f t="shared" si="92"/>
        <v>6</v>
      </c>
      <c r="P269" s="25">
        <f t="shared" si="93"/>
        <v>6</v>
      </c>
      <c r="Q269" s="32">
        <v>6</v>
      </c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5">
        <f t="shared" si="86"/>
        <v>0</v>
      </c>
    </row>
    <row r="270" spans="5:35" ht="15">
      <c r="E270" s="2">
        <v>235</v>
      </c>
      <c r="G270" s="17">
        <v>262</v>
      </c>
      <c r="H270" s="25" t="s">
        <v>161</v>
      </c>
      <c r="I270" s="28">
        <f t="shared" si="85"/>
        <v>6</v>
      </c>
      <c r="J270" s="36">
        <f t="shared" si="87"/>
        <v>6</v>
      </c>
      <c r="K270" s="25">
        <f t="shared" si="88"/>
        <v>6</v>
      </c>
      <c r="L270" s="30">
        <f t="shared" si="89"/>
        <v>6</v>
      </c>
      <c r="M270" s="30">
        <f t="shared" si="90"/>
        <v>6</v>
      </c>
      <c r="N270" s="25">
        <f t="shared" si="91"/>
        <v>6</v>
      </c>
      <c r="O270" s="25">
        <f t="shared" si="92"/>
        <v>6</v>
      </c>
      <c r="P270" s="25">
        <f t="shared" si="93"/>
        <v>6</v>
      </c>
      <c r="Q270" s="32">
        <v>6</v>
      </c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5">
        <f t="shared" si="86"/>
        <v>0</v>
      </c>
    </row>
    <row r="271" spans="5:35" ht="15">
      <c r="E271" s="2">
        <v>235</v>
      </c>
      <c r="G271" s="17">
        <v>262</v>
      </c>
      <c r="H271" s="17" t="s">
        <v>277</v>
      </c>
      <c r="I271" s="28">
        <f t="shared" si="85"/>
        <v>6</v>
      </c>
      <c r="J271" s="36">
        <f t="shared" si="87"/>
        <v>6</v>
      </c>
      <c r="K271" s="25">
        <f t="shared" si="88"/>
        <v>6</v>
      </c>
      <c r="L271" s="30">
        <f t="shared" si="89"/>
        <v>6</v>
      </c>
      <c r="M271" s="30">
        <f t="shared" si="90"/>
        <v>6</v>
      </c>
      <c r="N271" s="25">
        <f t="shared" si="91"/>
        <v>6</v>
      </c>
      <c r="O271" s="25">
        <f t="shared" si="92"/>
        <v>6</v>
      </c>
      <c r="P271" s="25">
        <f t="shared" si="93"/>
        <v>6</v>
      </c>
      <c r="Q271" s="30"/>
      <c r="R271" s="30"/>
      <c r="S271" s="30">
        <v>1</v>
      </c>
      <c r="T271" s="30">
        <v>5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5">
        <f t="shared" si="86"/>
        <v>0</v>
      </c>
    </row>
    <row r="272" spans="7:35" ht="15">
      <c r="G272" s="17">
        <v>262</v>
      </c>
      <c r="H272" s="17" t="s">
        <v>303</v>
      </c>
      <c r="I272" s="28">
        <f t="shared" si="85"/>
        <v>6</v>
      </c>
      <c r="J272" s="36">
        <f t="shared" si="87"/>
        <v>6</v>
      </c>
      <c r="K272" s="25">
        <f t="shared" si="88"/>
        <v>6</v>
      </c>
      <c r="L272" s="30">
        <f t="shared" si="89"/>
        <v>6</v>
      </c>
      <c r="M272" s="30">
        <f t="shared" si="90"/>
        <v>6</v>
      </c>
      <c r="N272" s="25"/>
      <c r="O272" s="17"/>
      <c r="P272" s="30"/>
      <c r="Q272" s="30"/>
      <c r="R272" s="30"/>
      <c r="S272" s="30"/>
      <c r="T272" s="30"/>
      <c r="U272" s="30"/>
      <c r="V272" s="30"/>
      <c r="W272" s="30"/>
      <c r="X272" s="30"/>
      <c r="Y272" s="30">
        <v>1</v>
      </c>
      <c r="Z272" s="30">
        <v>5</v>
      </c>
      <c r="AA272" s="30"/>
      <c r="AB272" s="30"/>
      <c r="AC272" s="30"/>
      <c r="AD272" s="30"/>
      <c r="AE272" s="30"/>
      <c r="AF272" s="30"/>
      <c r="AG272" s="30"/>
      <c r="AH272" s="30"/>
      <c r="AI272" s="35">
        <f t="shared" si="86"/>
        <v>0</v>
      </c>
    </row>
    <row r="273" spans="1:35" ht="15">
      <c r="A273" s="2">
        <v>222</v>
      </c>
      <c r="B273" s="2">
        <v>215</v>
      </c>
      <c r="C273" s="2">
        <v>210</v>
      </c>
      <c r="D273" s="2">
        <v>228</v>
      </c>
      <c r="E273" s="2">
        <v>239</v>
      </c>
      <c r="G273" s="17">
        <v>262</v>
      </c>
      <c r="H273" s="17" t="s">
        <v>346</v>
      </c>
      <c r="I273" s="28">
        <f t="shared" si="85"/>
        <v>6</v>
      </c>
      <c r="J273" s="36">
        <f t="shared" si="87"/>
        <v>6</v>
      </c>
      <c r="K273" s="25">
        <f t="shared" si="88"/>
        <v>5</v>
      </c>
      <c r="L273" s="30"/>
      <c r="M273" s="30"/>
      <c r="N273" s="25"/>
      <c r="O273" s="17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>
        <v>1</v>
      </c>
      <c r="AD273" s="30">
        <v>4</v>
      </c>
      <c r="AE273" s="30"/>
      <c r="AF273" s="30">
        <v>1</v>
      </c>
      <c r="AG273" s="30"/>
      <c r="AH273" s="30"/>
      <c r="AI273" s="35">
        <f t="shared" si="86"/>
        <v>0</v>
      </c>
    </row>
    <row r="274" spans="1:35" ht="15">
      <c r="A274" s="2">
        <v>222</v>
      </c>
      <c r="B274" s="2">
        <v>215</v>
      </c>
      <c r="C274" s="2">
        <v>210</v>
      </c>
      <c r="D274" s="2">
        <v>228</v>
      </c>
      <c r="E274" s="2">
        <v>239</v>
      </c>
      <c r="G274" s="17">
        <v>262</v>
      </c>
      <c r="H274" s="17" t="s">
        <v>363</v>
      </c>
      <c r="I274" s="28">
        <f t="shared" si="85"/>
        <v>6</v>
      </c>
      <c r="J274" s="36">
        <f t="shared" si="87"/>
        <v>6</v>
      </c>
      <c r="K274" s="17"/>
      <c r="L274" s="30"/>
      <c r="M274" s="30"/>
      <c r="N274" s="25"/>
      <c r="O274" s="17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>
        <v>5</v>
      </c>
      <c r="AF274" s="30">
        <v>1</v>
      </c>
      <c r="AG274" s="30"/>
      <c r="AH274" s="30"/>
      <c r="AI274" s="35">
        <f t="shared" si="86"/>
        <v>0</v>
      </c>
    </row>
    <row r="275" spans="7:35" ht="15">
      <c r="G275" s="17">
        <v>262</v>
      </c>
      <c r="H275" s="17" t="s">
        <v>383</v>
      </c>
      <c r="I275" s="28">
        <f t="shared" si="85"/>
        <v>6</v>
      </c>
      <c r="J275" s="36"/>
      <c r="K275" s="17"/>
      <c r="L275" s="30"/>
      <c r="M275" s="30"/>
      <c r="N275" s="25"/>
      <c r="O275" s="17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>
        <v>6</v>
      </c>
      <c r="AH275" s="30">
        <v>0</v>
      </c>
      <c r="AI275" s="35">
        <f t="shared" si="86"/>
        <v>6</v>
      </c>
    </row>
    <row r="276" spans="1:35" ht="15">
      <c r="A276" s="2">
        <v>222</v>
      </c>
      <c r="B276" s="2">
        <v>215</v>
      </c>
      <c r="C276" s="2">
        <v>210</v>
      </c>
      <c r="D276" s="2">
        <v>228</v>
      </c>
      <c r="E276" s="2">
        <v>239</v>
      </c>
      <c r="G276" s="17">
        <v>273</v>
      </c>
      <c r="H276" s="25" t="s">
        <v>141</v>
      </c>
      <c r="I276" s="28">
        <f t="shared" si="85"/>
        <v>5</v>
      </c>
      <c r="J276" s="36">
        <f aca="true" t="shared" si="94" ref="J276:J300">SUM(K276+AE276+AF276)</f>
        <v>5</v>
      </c>
      <c r="K276" s="25">
        <f>SUM(L276+AC276+AD276)</f>
        <v>5</v>
      </c>
      <c r="L276" s="30">
        <f>SUM(M276+AA276+AB276)</f>
        <v>5</v>
      </c>
      <c r="M276" s="30">
        <f>SUM(N276+Y276+Z276)</f>
        <v>5</v>
      </c>
      <c r="N276" s="25">
        <f>SUM(O276+W276+X276)</f>
        <v>5</v>
      </c>
      <c r="O276" s="25">
        <f>SUM(P276+U276+V276)</f>
        <v>5</v>
      </c>
      <c r="P276" s="25">
        <f>SUM(Q276:T276)</f>
        <v>5</v>
      </c>
      <c r="Q276" s="32">
        <v>5</v>
      </c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5">
        <f t="shared" si="86"/>
        <v>0</v>
      </c>
    </row>
    <row r="277" spans="1:35" ht="15">
      <c r="A277" s="2">
        <v>222</v>
      </c>
      <c r="B277" s="2">
        <v>215</v>
      </c>
      <c r="C277" s="2">
        <v>210</v>
      </c>
      <c r="D277" s="2">
        <v>228</v>
      </c>
      <c r="E277" s="2">
        <v>239</v>
      </c>
      <c r="G277" s="17">
        <v>273</v>
      </c>
      <c r="H277" s="25" t="s">
        <v>146</v>
      </c>
      <c r="I277" s="28">
        <f t="shared" si="85"/>
        <v>5</v>
      </c>
      <c r="J277" s="36">
        <f t="shared" si="94"/>
        <v>5</v>
      </c>
      <c r="K277" s="25">
        <f>SUM(L277+AC277+AD277)</f>
        <v>5</v>
      </c>
      <c r="L277" s="30">
        <f>SUM(M277+AA277+AB277)</f>
        <v>5</v>
      </c>
      <c r="M277" s="30">
        <f>SUM(N277+Y277+Z277)</f>
        <v>5</v>
      </c>
      <c r="N277" s="25">
        <f>SUM(O277+W277+X277)</f>
        <v>5</v>
      </c>
      <c r="O277" s="25">
        <f>SUM(P277+U277+V277)</f>
        <v>5</v>
      </c>
      <c r="P277" s="25">
        <f>SUM(Q277:T277)</f>
        <v>5</v>
      </c>
      <c r="Q277" s="32">
        <v>5</v>
      </c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5">
        <f t="shared" si="86"/>
        <v>0</v>
      </c>
    </row>
    <row r="278" spans="1:35" ht="15">
      <c r="A278" s="2">
        <v>222</v>
      </c>
      <c r="B278" s="2">
        <v>215</v>
      </c>
      <c r="C278" s="2">
        <v>210</v>
      </c>
      <c r="D278" s="2">
        <v>228</v>
      </c>
      <c r="E278" s="2">
        <v>239</v>
      </c>
      <c r="G278" s="17">
        <v>273</v>
      </c>
      <c r="H278" s="17" t="s">
        <v>307</v>
      </c>
      <c r="I278" s="28">
        <f t="shared" si="85"/>
        <v>5</v>
      </c>
      <c r="J278" s="36">
        <f t="shared" si="94"/>
        <v>5</v>
      </c>
      <c r="K278" s="25">
        <f>SUM(L278+AC278+AD278)</f>
        <v>5</v>
      </c>
      <c r="L278" s="30">
        <f>SUM(M278+AA278+AB278)</f>
        <v>5</v>
      </c>
      <c r="M278" s="30">
        <f>SUM(N278+Y278+Z278)</f>
        <v>5</v>
      </c>
      <c r="N278" s="17"/>
      <c r="O278" s="17"/>
      <c r="P278" s="30"/>
      <c r="Q278" s="30"/>
      <c r="R278" s="30"/>
      <c r="S278" s="30"/>
      <c r="T278" s="30"/>
      <c r="U278" s="30"/>
      <c r="V278" s="30"/>
      <c r="W278" s="30"/>
      <c r="X278" s="30"/>
      <c r="Y278" s="30">
        <v>1</v>
      </c>
      <c r="Z278" s="30">
        <v>4</v>
      </c>
      <c r="AA278" s="30"/>
      <c r="AB278" s="30"/>
      <c r="AC278" s="30"/>
      <c r="AD278" s="30"/>
      <c r="AE278" s="30"/>
      <c r="AF278" s="30"/>
      <c r="AG278" s="30"/>
      <c r="AH278" s="30"/>
      <c r="AI278" s="35">
        <f t="shared" si="86"/>
        <v>0</v>
      </c>
    </row>
    <row r="279" spans="7:35" ht="15">
      <c r="G279" s="17">
        <v>273</v>
      </c>
      <c r="H279" s="17" t="s">
        <v>342</v>
      </c>
      <c r="I279" s="28">
        <f t="shared" si="85"/>
        <v>5</v>
      </c>
      <c r="J279" s="36">
        <f t="shared" si="94"/>
        <v>5</v>
      </c>
      <c r="K279" s="25">
        <f>SUM(L279+AC279+AD279)</f>
        <v>1</v>
      </c>
      <c r="L279" s="30"/>
      <c r="M279" s="30"/>
      <c r="N279" s="25"/>
      <c r="O279" s="17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>
        <v>1</v>
      </c>
      <c r="AE279" s="30">
        <v>2</v>
      </c>
      <c r="AF279" s="30">
        <v>2</v>
      </c>
      <c r="AG279" s="30"/>
      <c r="AH279" s="30"/>
      <c r="AI279" s="35">
        <f t="shared" si="86"/>
        <v>0</v>
      </c>
    </row>
    <row r="280" spans="1:35" ht="15">
      <c r="A280" s="2">
        <v>228</v>
      </c>
      <c r="B280" s="2">
        <v>221</v>
      </c>
      <c r="C280" s="2">
        <v>216</v>
      </c>
      <c r="D280" s="2">
        <v>234</v>
      </c>
      <c r="E280" s="2">
        <v>246</v>
      </c>
      <c r="G280" s="17">
        <v>273</v>
      </c>
      <c r="H280" s="17" t="s">
        <v>365</v>
      </c>
      <c r="I280" s="28">
        <f t="shared" si="85"/>
        <v>5</v>
      </c>
      <c r="J280" s="36">
        <f t="shared" si="94"/>
        <v>5</v>
      </c>
      <c r="K280" s="17"/>
      <c r="L280" s="30"/>
      <c r="M280" s="30"/>
      <c r="N280" s="25"/>
      <c r="O280" s="17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>
        <v>5</v>
      </c>
      <c r="AF280" s="30"/>
      <c r="AG280" s="30"/>
      <c r="AH280" s="30"/>
      <c r="AI280" s="35">
        <f t="shared" si="86"/>
        <v>0</v>
      </c>
    </row>
    <row r="281" spans="1:35" ht="15">
      <c r="A281" s="2">
        <v>228</v>
      </c>
      <c r="B281" s="2">
        <v>221</v>
      </c>
      <c r="C281" s="2">
        <v>216</v>
      </c>
      <c r="D281" s="2">
        <v>234</v>
      </c>
      <c r="E281" s="2">
        <v>246</v>
      </c>
      <c r="G281" s="17">
        <v>278</v>
      </c>
      <c r="H281" s="25" t="s">
        <v>22</v>
      </c>
      <c r="I281" s="28">
        <f t="shared" si="85"/>
        <v>4</v>
      </c>
      <c r="J281" s="36">
        <f t="shared" si="94"/>
        <v>4</v>
      </c>
      <c r="K281" s="25">
        <f aca="true" t="shared" si="95" ref="K281:K300">SUM(L281+AC281+AD281)</f>
        <v>4</v>
      </c>
      <c r="L281" s="30">
        <f aca="true" t="shared" si="96" ref="L281:L300">SUM(M281+AA281+AB281)</f>
        <v>4</v>
      </c>
      <c r="M281" s="30">
        <f aca="true" t="shared" si="97" ref="M281:M300">SUM(N281+Y281+Z281)</f>
        <v>4</v>
      </c>
      <c r="N281" s="25">
        <f aca="true" t="shared" si="98" ref="N281:N300">SUM(O281+W281+X281)</f>
        <v>4</v>
      </c>
      <c r="O281" s="25">
        <f aca="true" t="shared" si="99" ref="O281:O300">SUM(P281+U281+V281)</f>
        <v>4</v>
      </c>
      <c r="P281" s="25">
        <f aca="true" t="shared" si="100" ref="P281:P298">SUM(Q281:T281)</f>
        <v>4</v>
      </c>
      <c r="Q281" s="32">
        <v>4</v>
      </c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5">
        <f t="shared" si="86"/>
        <v>0</v>
      </c>
    </row>
    <row r="282" spans="1:35" ht="15">
      <c r="A282" s="2">
        <v>228</v>
      </c>
      <c r="B282" s="2">
        <v>221</v>
      </c>
      <c r="C282" s="2">
        <v>216</v>
      </c>
      <c r="D282" s="2">
        <v>234</v>
      </c>
      <c r="E282" s="2">
        <v>246</v>
      </c>
      <c r="G282" s="17">
        <v>278</v>
      </c>
      <c r="H282" s="25" t="s">
        <v>200</v>
      </c>
      <c r="I282" s="28">
        <f t="shared" si="85"/>
        <v>4</v>
      </c>
      <c r="J282" s="36">
        <f t="shared" si="94"/>
        <v>4</v>
      </c>
      <c r="K282" s="25">
        <f t="shared" si="95"/>
        <v>4</v>
      </c>
      <c r="L282" s="30">
        <f t="shared" si="96"/>
        <v>4</v>
      </c>
      <c r="M282" s="30">
        <f t="shared" si="97"/>
        <v>4</v>
      </c>
      <c r="N282" s="25">
        <f t="shared" si="98"/>
        <v>4</v>
      </c>
      <c r="O282" s="25">
        <f t="shared" si="99"/>
        <v>4</v>
      </c>
      <c r="P282" s="25">
        <f t="shared" si="100"/>
        <v>4</v>
      </c>
      <c r="Q282" s="32">
        <v>4</v>
      </c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5">
        <f t="shared" si="86"/>
        <v>0</v>
      </c>
    </row>
    <row r="283" spans="1:35" ht="15">
      <c r="A283" s="2">
        <v>228</v>
      </c>
      <c r="B283" s="2">
        <v>221</v>
      </c>
      <c r="C283" s="2">
        <v>216</v>
      </c>
      <c r="D283" s="2">
        <v>234</v>
      </c>
      <c r="E283" s="2">
        <v>246</v>
      </c>
      <c r="G283" s="17">
        <v>278</v>
      </c>
      <c r="H283" s="25" t="s">
        <v>49</v>
      </c>
      <c r="I283" s="28">
        <f t="shared" si="85"/>
        <v>4</v>
      </c>
      <c r="J283" s="36">
        <f t="shared" si="94"/>
        <v>4</v>
      </c>
      <c r="K283" s="25">
        <f t="shared" si="95"/>
        <v>4</v>
      </c>
      <c r="L283" s="30">
        <f t="shared" si="96"/>
        <v>4</v>
      </c>
      <c r="M283" s="30">
        <f t="shared" si="97"/>
        <v>4</v>
      </c>
      <c r="N283" s="25">
        <f t="shared" si="98"/>
        <v>4</v>
      </c>
      <c r="O283" s="25">
        <f t="shared" si="99"/>
        <v>4</v>
      </c>
      <c r="P283" s="25">
        <f t="shared" si="100"/>
        <v>4</v>
      </c>
      <c r="Q283" s="32">
        <v>4</v>
      </c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5">
        <f t="shared" si="86"/>
        <v>0</v>
      </c>
    </row>
    <row r="284" spans="1:35" ht="15">
      <c r="A284" s="2">
        <v>228</v>
      </c>
      <c r="B284" s="2">
        <v>221</v>
      </c>
      <c r="C284" s="2">
        <v>216</v>
      </c>
      <c r="D284" s="2">
        <v>234</v>
      </c>
      <c r="E284" s="2">
        <v>246</v>
      </c>
      <c r="G284" s="17">
        <v>278</v>
      </c>
      <c r="H284" s="25" t="s">
        <v>72</v>
      </c>
      <c r="I284" s="28">
        <f t="shared" si="85"/>
        <v>4</v>
      </c>
      <c r="J284" s="36">
        <f t="shared" si="94"/>
        <v>4</v>
      </c>
      <c r="K284" s="25">
        <f t="shared" si="95"/>
        <v>4</v>
      </c>
      <c r="L284" s="30">
        <f t="shared" si="96"/>
        <v>4</v>
      </c>
      <c r="M284" s="30">
        <f t="shared" si="97"/>
        <v>4</v>
      </c>
      <c r="N284" s="25">
        <f t="shared" si="98"/>
        <v>4</v>
      </c>
      <c r="O284" s="25">
        <f t="shared" si="99"/>
        <v>4</v>
      </c>
      <c r="P284" s="25">
        <f t="shared" si="100"/>
        <v>4</v>
      </c>
      <c r="Q284" s="32">
        <v>4</v>
      </c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5">
        <f t="shared" si="86"/>
        <v>0</v>
      </c>
    </row>
    <row r="285" spans="1:35" ht="15">
      <c r="A285" s="2">
        <v>228</v>
      </c>
      <c r="B285" s="2">
        <v>221</v>
      </c>
      <c r="C285" s="2">
        <v>216</v>
      </c>
      <c r="D285" s="2">
        <v>234</v>
      </c>
      <c r="E285" s="2">
        <v>246</v>
      </c>
      <c r="G285" s="17">
        <v>278</v>
      </c>
      <c r="H285" s="25" t="s">
        <v>95</v>
      </c>
      <c r="I285" s="28">
        <f t="shared" si="85"/>
        <v>4</v>
      </c>
      <c r="J285" s="36">
        <f t="shared" si="94"/>
        <v>4</v>
      </c>
      <c r="K285" s="25">
        <f t="shared" si="95"/>
        <v>4</v>
      </c>
      <c r="L285" s="30">
        <f t="shared" si="96"/>
        <v>4</v>
      </c>
      <c r="M285" s="30">
        <f t="shared" si="97"/>
        <v>4</v>
      </c>
      <c r="N285" s="25">
        <f t="shared" si="98"/>
        <v>4</v>
      </c>
      <c r="O285" s="25">
        <f t="shared" si="99"/>
        <v>4</v>
      </c>
      <c r="P285" s="25">
        <f t="shared" si="100"/>
        <v>4</v>
      </c>
      <c r="Q285" s="32">
        <v>4</v>
      </c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5">
        <f t="shared" si="86"/>
        <v>0</v>
      </c>
    </row>
    <row r="286" spans="1:35" ht="15">
      <c r="A286" s="2">
        <v>228</v>
      </c>
      <c r="B286" s="2">
        <v>221</v>
      </c>
      <c r="C286" s="2">
        <v>216</v>
      </c>
      <c r="D286" s="2">
        <v>234</v>
      </c>
      <c r="E286" s="2">
        <v>246</v>
      </c>
      <c r="G286" s="17">
        <v>278</v>
      </c>
      <c r="H286" s="25" t="s">
        <v>138</v>
      </c>
      <c r="I286" s="28">
        <f t="shared" si="85"/>
        <v>4</v>
      </c>
      <c r="J286" s="36">
        <f t="shared" si="94"/>
        <v>4</v>
      </c>
      <c r="K286" s="25">
        <f t="shared" si="95"/>
        <v>4</v>
      </c>
      <c r="L286" s="30">
        <f t="shared" si="96"/>
        <v>4</v>
      </c>
      <c r="M286" s="30">
        <f t="shared" si="97"/>
        <v>4</v>
      </c>
      <c r="N286" s="25">
        <f t="shared" si="98"/>
        <v>4</v>
      </c>
      <c r="O286" s="25">
        <f t="shared" si="99"/>
        <v>4</v>
      </c>
      <c r="P286" s="25">
        <f t="shared" si="100"/>
        <v>4</v>
      </c>
      <c r="Q286" s="32">
        <v>4</v>
      </c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5">
        <f t="shared" si="86"/>
        <v>0</v>
      </c>
    </row>
    <row r="287" spans="1:35" ht="15">
      <c r="A287" s="2">
        <v>236</v>
      </c>
      <c r="B287" s="2">
        <v>229</v>
      </c>
      <c r="C287" s="2">
        <v>224</v>
      </c>
      <c r="D287" s="2">
        <v>242</v>
      </c>
      <c r="E287" s="2">
        <v>253</v>
      </c>
      <c r="G287" s="17">
        <v>284</v>
      </c>
      <c r="H287" s="25" t="s">
        <v>184</v>
      </c>
      <c r="I287" s="28">
        <f t="shared" si="85"/>
        <v>3</v>
      </c>
      <c r="J287" s="36">
        <f t="shared" si="94"/>
        <v>3</v>
      </c>
      <c r="K287" s="25">
        <f t="shared" si="95"/>
        <v>3</v>
      </c>
      <c r="L287" s="30">
        <f t="shared" si="96"/>
        <v>3</v>
      </c>
      <c r="M287" s="30">
        <f t="shared" si="97"/>
        <v>3</v>
      </c>
      <c r="N287" s="25">
        <f t="shared" si="98"/>
        <v>3</v>
      </c>
      <c r="O287" s="25">
        <f t="shared" si="99"/>
        <v>3</v>
      </c>
      <c r="P287" s="25">
        <f t="shared" si="100"/>
        <v>3</v>
      </c>
      <c r="Q287" s="32">
        <v>3</v>
      </c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5">
        <f t="shared" si="86"/>
        <v>0</v>
      </c>
    </row>
    <row r="288" spans="1:35" ht="15">
      <c r="A288" s="2">
        <v>236</v>
      </c>
      <c r="B288" s="2">
        <v>229</v>
      </c>
      <c r="C288" s="2">
        <v>224</v>
      </c>
      <c r="D288" s="2">
        <v>242</v>
      </c>
      <c r="E288" s="2">
        <v>253</v>
      </c>
      <c r="G288" s="17">
        <v>284</v>
      </c>
      <c r="H288" s="25" t="s">
        <v>29</v>
      </c>
      <c r="I288" s="28">
        <f t="shared" si="85"/>
        <v>3</v>
      </c>
      <c r="J288" s="36">
        <f t="shared" si="94"/>
        <v>3</v>
      </c>
      <c r="K288" s="25">
        <f t="shared" si="95"/>
        <v>3</v>
      </c>
      <c r="L288" s="30">
        <f t="shared" si="96"/>
        <v>3</v>
      </c>
      <c r="M288" s="30">
        <f t="shared" si="97"/>
        <v>3</v>
      </c>
      <c r="N288" s="25">
        <f t="shared" si="98"/>
        <v>3</v>
      </c>
      <c r="O288" s="25">
        <f t="shared" si="99"/>
        <v>3</v>
      </c>
      <c r="P288" s="25">
        <f t="shared" si="100"/>
        <v>3</v>
      </c>
      <c r="Q288" s="32">
        <v>3</v>
      </c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5">
        <f t="shared" si="86"/>
        <v>0</v>
      </c>
    </row>
    <row r="289" spans="1:35" ht="15">
      <c r="A289" s="2">
        <v>236</v>
      </c>
      <c r="B289" s="2">
        <v>229</v>
      </c>
      <c r="C289" s="2">
        <v>224</v>
      </c>
      <c r="D289" s="2">
        <v>242</v>
      </c>
      <c r="E289" s="2">
        <v>253</v>
      </c>
      <c r="G289" s="17">
        <v>284</v>
      </c>
      <c r="H289" s="25" t="s">
        <v>40</v>
      </c>
      <c r="I289" s="28">
        <f t="shared" si="85"/>
        <v>3</v>
      </c>
      <c r="J289" s="36">
        <f t="shared" si="94"/>
        <v>3</v>
      </c>
      <c r="K289" s="25">
        <f t="shared" si="95"/>
        <v>3</v>
      </c>
      <c r="L289" s="30">
        <f t="shared" si="96"/>
        <v>3</v>
      </c>
      <c r="M289" s="30">
        <f t="shared" si="97"/>
        <v>3</v>
      </c>
      <c r="N289" s="25">
        <f t="shared" si="98"/>
        <v>3</v>
      </c>
      <c r="O289" s="25">
        <f t="shared" si="99"/>
        <v>3</v>
      </c>
      <c r="P289" s="25">
        <f t="shared" si="100"/>
        <v>3</v>
      </c>
      <c r="Q289" s="32">
        <v>3</v>
      </c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5">
        <f t="shared" si="86"/>
        <v>0</v>
      </c>
    </row>
    <row r="290" spans="1:35" ht="15">
      <c r="A290" s="2">
        <v>236</v>
      </c>
      <c r="B290" s="2">
        <v>229</v>
      </c>
      <c r="C290" s="2">
        <v>224</v>
      </c>
      <c r="D290" s="2">
        <v>242</v>
      </c>
      <c r="E290" s="2">
        <v>253</v>
      </c>
      <c r="G290" s="17">
        <v>284</v>
      </c>
      <c r="H290" s="25" t="s">
        <v>84</v>
      </c>
      <c r="I290" s="28">
        <f t="shared" si="85"/>
        <v>3</v>
      </c>
      <c r="J290" s="36">
        <f t="shared" si="94"/>
        <v>3</v>
      </c>
      <c r="K290" s="25">
        <f t="shared" si="95"/>
        <v>3</v>
      </c>
      <c r="L290" s="30">
        <f t="shared" si="96"/>
        <v>3</v>
      </c>
      <c r="M290" s="30">
        <f t="shared" si="97"/>
        <v>3</v>
      </c>
      <c r="N290" s="25">
        <f t="shared" si="98"/>
        <v>3</v>
      </c>
      <c r="O290" s="25">
        <f t="shared" si="99"/>
        <v>3</v>
      </c>
      <c r="P290" s="25">
        <f t="shared" si="100"/>
        <v>3</v>
      </c>
      <c r="Q290" s="32">
        <v>3</v>
      </c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5">
        <f t="shared" si="86"/>
        <v>0</v>
      </c>
    </row>
    <row r="291" spans="1:35" ht="15">
      <c r="A291" s="2">
        <v>236</v>
      </c>
      <c r="B291" s="2">
        <v>229</v>
      </c>
      <c r="C291" s="2">
        <v>224</v>
      </c>
      <c r="D291" s="2">
        <v>242</v>
      </c>
      <c r="E291" s="2">
        <v>253</v>
      </c>
      <c r="G291" s="17">
        <v>284</v>
      </c>
      <c r="H291" s="25" t="s">
        <v>153</v>
      </c>
      <c r="I291" s="28">
        <f t="shared" si="85"/>
        <v>3</v>
      </c>
      <c r="J291" s="36">
        <f t="shared" si="94"/>
        <v>3</v>
      </c>
      <c r="K291" s="25">
        <f t="shared" si="95"/>
        <v>3</v>
      </c>
      <c r="L291" s="30">
        <f t="shared" si="96"/>
        <v>3</v>
      </c>
      <c r="M291" s="30">
        <f t="shared" si="97"/>
        <v>3</v>
      </c>
      <c r="N291" s="25">
        <f t="shared" si="98"/>
        <v>3</v>
      </c>
      <c r="O291" s="25">
        <f t="shared" si="99"/>
        <v>3</v>
      </c>
      <c r="P291" s="25">
        <f t="shared" si="100"/>
        <v>3</v>
      </c>
      <c r="Q291" s="32">
        <v>3</v>
      </c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5">
        <f t="shared" si="86"/>
        <v>0</v>
      </c>
    </row>
    <row r="292" spans="1:35" ht="15">
      <c r="A292" s="2">
        <v>236</v>
      </c>
      <c r="D292" s="2">
        <v>242</v>
      </c>
      <c r="E292" s="2">
        <v>253</v>
      </c>
      <c r="G292" s="17">
        <v>284</v>
      </c>
      <c r="H292" s="25" t="s">
        <v>252</v>
      </c>
      <c r="I292" s="28">
        <f t="shared" si="85"/>
        <v>3</v>
      </c>
      <c r="J292" s="36">
        <f t="shared" si="94"/>
        <v>3</v>
      </c>
      <c r="K292" s="25">
        <f t="shared" si="95"/>
        <v>3</v>
      </c>
      <c r="L292" s="30">
        <f t="shared" si="96"/>
        <v>3</v>
      </c>
      <c r="M292" s="30">
        <f t="shared" si="97"/>
        <v>3</v>
      </c>
      <c r="N292" s="25">
        <f t="shared" si="98"/>
        <v>3</v>
      </c>
      <c r="O292" s="25">
        <f t="shared" si="99"/>
        <v>3</v>
      </c>
      <c r="P292" s="25">
        <f t="shared" si="100"/>
        <v>3</v>
      </c>
      <c r="Q292" s="32">
        <v>3</v>
      </c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5">
        <f t="shared" si="86"/>
        <v>0</v>
      </c>
    </row>
    <row r="293" spans="1:35" ht="15">
      <c r="A293" s="2">
        <v>236</v>
      </c>
      <c r="D293" s="2">
        <v>242</v>
      </c>
      <c r="E293" s="2">
        <v>253</v>
      </c>
      <c r="G293" s="17">
        <v>284</v>
      </c>
      <c r="H293" s="25" t="s">
        <v>177</v>
      </c>
      <c r="I293" s="28">
        <f t="shared" si="85"/>
        <v>3</v>
      </c>
      <c r="J293" s="36">
        <f t="shared" si="94"/>
        <v>3</v>
      </c>
      <c r="K293" s="25">
        <f t="shared" si="95"/>
        <v>3</v>
      </c>
      <c r="L293" s="30">
        <f t="shared" si="96"/>
        <v>3</v>
      </c>
      <c r="M293" s="30">
        <f t="shared" si="97"/>
        <v>3</v>
      </c>
      <c r="N293" s="25">
        <f t="shared" si="98"/>
        <v>3</v>
      </c>
      <c r="O293" s="25">
        <f t="shared" si="99"/>
        <v>3</v>
      </c>
      <c r="P293" s="25">
        <f t="shared" si="100"/>
        <v>3</v>
      </c>
      <c r="Q293" s="32">
        <v>3</v>
      </c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5">
        <f t="shared" si="86"/>
        <v>0</v>
      </c>
    </row>
    <row r="294" spans="1:35" ht="15">
      <c r="A294" s="2">
        <v>243</v>
      </c>
      <c r="B294" s="2">
        <v>234</v>
      </c>
      <c r="C294" s="2">
        <v>229</v>
      </c>
      <c r="D294" s="2">
        <v>249</v>
      </c>
      <c r="E294" s="2">
        <v>260</v>
      </c>
      <c r="G294" s="17">
        <v>291</v>
      </c>
      <c r="H294" s="25" t="s">
        <v>0</v>
      </c>
      <c r="I294" s="28">
        <f t="shared" si="85"/>
        <v>2</v>
      </c>
      <c r="J294" s="36">
        <f t="shared" si="94"/>
        <v>2</v>
      </c>
      <c r="K294" s="25">
        <f t="shared" si="95"/>
        <v>2</v>
      </c>
      <c r="L294" s="30">
        <f t="shared" si="96"/>
        <v>2</v>
      </c>
      <c r="M294" s="30">
        <f t="shared" si="97"/>
        <v>2</v>
      </c>
      <c r="N294" s="25">
        <f t="shared" si="98"/>
        <v>2</v>
      </c>
      <c r="O294" s="25">
        <f t="shared" si="99"/>
        <v>2</v>
      </c>
      <c r="P294" s="25">
        <f t="shared" si="100"/>
        <v>2</v>
      </c>
      <c r="Q294" s="32">
        <v>2</v>
      </c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5">
        <f t="shared" si="86"/>
        <v>0</v>
      </c>
    </row>
    <row r="295" spans="1:35" ht="15">
      <c r="A295" s="2">
        <v>243</v>
      </c>
      <c r="B295" s="2">
        <v>234</v>
      </c>
      <c r="C295" s="2">
        <v>229</v>
      </c>
      <c r="D295" s="2">
        <v>249</v>
      </c>
      <c r="E295" s="2">
        <v>260</v>
      </c>
      <c r="G295" s="17">
        <v>291</v>
      </c>
      <c r="H295" s="25" t="s">
        <v>61</v>
      </c>
      <c r="I295" s="28">
        <f t="shared" si="85"/>
        <v>2</v>
      </c>
      <c r="J295" s="36">
        <f t="shared" si="94"/>
        <v>2</v>
      </c>
      <c r="K295" s="25">
        <f t="shared" si="95"/>
        <v>2</v>
      </c>
      <c r="L295" s="30">
        <f t="shared" si="96"/>
        <v>2</v>
      </c>
      <c r="M295" s="30">
        <f t="shared" si="97"/>
        <v>2</v>
      </c>
      <c r="N295" s="25">
        <f t="shared" si="98"/>
        <v>2</v>
      </c>
      <c r="O295" s="25">
        <f t="shared" si="99"/>
        <v>2</v>
      </c>
      <c r="P295" s="25">
        <f t="shared" si="100"/>
        <v>2</v>
      </c>
      <c r="Q295" s="32">
        <v>2</v>
      </c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5">
        <f t="shared" si="86"/>
        <v>0</v>
      </c>
    </row>
    <row r="296" spans="1:35" ht="15">
      <c r="A296" s="2">
        <v>243</v>
      </c>
      <c r="B296" s="2">
        <v>234</v>
      </c>
      <c r="C296" s="2">
        <v>229</v>
      </c>
      <c r="D296" s="2">
        <v>249</v>
      </c>
      <c r="E296" s="2">
        <v>260</v>
      </c>
      <c r="G296" s="17">
        <v>291</v>
      </c>
      <c r="H296" s="25" t="s">
        <v>69</v>
      </c>
      <c r="I296" s="28">
        <f t="shared" si="85"/>
        <v>2</v>
      </c>
      <c r="J296" s="36">
        <f t="shared" si="94"/>
        <v>2</v>
      </c>
      <c r="K296" s="25">
        <f t="shared" si="95"/>
        <v>2</v>
      </c>
      <c r="L296" s="30">
        <f t="shared" si="96"/>
        <v>2</v>
      </c>
      <c r="M296" s="30">
        <f t="shared" si="97"/>
        <v>2</v>
      </c>
      <c r="N296" s="25">
        <f t="shared" si="98"/>
        <v>2</v>
      </c>
      <c r="O296" s="25">
        <f t="shared" si="99"/>
        <v>2</v>
      </c>
      <c r="P296" s="25">
        <f t="shared" si="100"/>
        <v>2</v>
      </c>
      <c r="Q296" s="32">
        <v>2</v>
      </c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5">
        <f t="shared" si="86"/>
        <v>0</v>
      </c>
    </row>
    <row r="297" spans="1:35" ht="15">
      <c r="A297" s="2">
        <v>243</v>
      </c>
      <c r="B297" s="2">
        <v>234</v>
      </c>
      <c r="C297" s="2">
        <v>229</v>
      </c>
      <c r="D297" s="2">
        <v>249</v>
      </c>
      <c r="E297" s="2">
        <v>260</v>
      </c>
      <c r="G297" s="17">
        <v>291</v>
      </c>
      <c r="H297" s="25" t="s">
        <v>201</v>
      </c>
      <c r="I297" s="28">
        <f t="shared" si="85"/>
        <v>2</v>
      </c>
      <c r="J297" s="36">
        <f t="shared" si="94"/>
        <v>2</v>
      </c>
      <c r="K297" s="25">
        <f t="shared" si="95"/>
        <v>2</v>
      </c>
      <c r="L297" s="30">
        <f t="shared" si="96"/>
        <v>2</v>
      </c>
      <c r="M297" s="30">
        <f t="shared" si="97"/>
        <v>2</v>
      </c>
      <c r="N297" s="25">
        <f t="shared" si="98"/>
        <v>2</v>
      </c>
      <c r="O297" s="25">
        <f t="shared" si="99"/>
        <v>2</v>
      </c>
      <c r="P297" s="25">
        <f t="shared" si="100"/>
        <v>2</v>
      </c>
      <c r="Q297" s="32">
        <v>2</v>
      </c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5">
        <f t="shared" si="86"/>
        <v>0</v>
      </c>
    </row>
    <row r="298" spans="1:35" ht="15">
      <c r="A298" s="2">
        <v>243</v>
      </c>
      <c r="B298" s="2">
        <v>234</v>
      </c>
      <c r="C298" s="2">
        <v>229</v>
      </c>
      <c r="D298" s="2">
        <v>249</v>
      </c>
      <c r="E298" s="2">
        <v>260</v>
      </c>
      <c r="G298" s="17">
        <v>291</v>
      </c>
      <c r="H298" s="25" t="s">
        <v>119</v>
      </c>
      <c r="I298" s="28">
        <f t="shared" si="85"/>
        <v>2</v>
      </c>
      <c r="J298" s="36">
        <f t="shared" si="94"/>
        <v>2</v>
      </c>
      <c r="K298" s="25">
        <f t="shared" si="95"/>
        <v>2</v>
      </c>
      <c r="L298" s="30">
        <f t="shared" si="96"/>
        <v>2</v>
      </c>
      <c r="M298" s="30">
        <f t="shared" si="97"/>
        <v>2</v>
      </c>
      <c r="N298" s="25">
        <f t="shared" si="98"/>
        <v>2</v>
      </c>
      <c r="O298" s="25">
        <f t="shared" si="99"/>
        <v>2</v>
      </c>
      <c r="P298" s="25">
        <f t="shared" si="100"/>
        <v>2</v>
      </c>
      <c r="Q298" s="32">
        <v>2</v>
      </c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5">
        <f t="shared" si="86"/>
        <v>0</v>
      </c>
    </row>
    <row r="299" spans="1:35" ht="15">
      <c r="A299" s="2">
        <v>243</v>
      </c>
      <c r="B299" s="2">
        <v>234</v>
      </c>
      <c r="C299" s="2">
        <v>229</v>
      </c>
      <c r="D299" s="2">
        <v>249</v>
      </c>
      <c r="E299" s="2">
        <v>260</v>
      </c>
      <c r="G299" s="17">
        <v>291</v>
      </c>
      <c r="H299" s="17" t="s">
        <v>281</v>
      </c>
      <c r="I299" s="28">
        <f t="shared" si="85"/>
        <v>2</v>
      </c>
      <c r="J299" s="36">
        <f t="shared" si="94"/>
        <v>2</v>
      </c>
      <c r="K299" s="25">
        <f t="shared" si="95"/>
        <v>2</v>
      </c>
      <c r="L299" s="30">
        <f t="shared" si="96"/>
        <v>2</v>
      </c>
      <c r="M299" s="30">
        <f t="shared" si="97"/>
        <v>2</v>
      </c>
      <c r="N299" s="25">
        <f t="shared" si="98"/>
        <v>2</v>
      </c>
      <c r="O299" s="25">
        <f t="shared" si="99"/>
        <v>2</v>
      </c>
      <c r="P299" s="30"/>
      <c r="Q299" s="30"/>
      <c r="R299" s="30"/>
      <c r="S299" s="30"/>
      <c r="T299" s="30"/>
      <c r="U299" s="30"/>
      <c r="V299" s="30">
        <v>2</v>
      </c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5">
        <f t="shared" si="86"/>
        <v>0</v>
      </c>
    </row>
    <row r="300" spans="1:35" ht="15">
      <c r="A300" s="2">
        <v>243</v>
      </c>
      <c r="B300" s="2">
        <v>234</v>
      </c>
      <c r="C300" s="2">
        <v>229</v>
      </c>
      <c r="D300" s="2">
        <v>249</v>
      </c>
      <c r="E300" s="2">
        <v>260</v>
      </c>
      <c r="G300" s="17">
        <v>291</v>
      </c>
      <c r="H300" s="17" t="s">
        <v>282</v>
      </c>
      <c r="I300" s="28">
        <f t="shared" si="85"/>
        <v>2</v>
      </c>
      <c r="J300" s="36">
        <f t="shared" si="94"/>
        <v>2</v>
      </c>
      <c r="K300" s="25">
        <f t="shared" si="95"/>
        <v>2</v>
      </c>
      <c r="L300" s="30">
        <f t="shared" si="96"/>
        <v>2</v>
      </c>
      <c r="M300" s="30">
        <f t="shared" si="97"/>
        <v>2</v>
      </c>
      <c r="N300" s="25">
        <f t="shared" si="98"/>
        <v>2</v>
      </c>
      <c r="O300" s="25">
        <f t="shared" si="99"/>
        <v>2</v>
      </c>
      <c r="P300" s="30"/>
      <c r="Q300" s="30"/>
      <c r="R300" s="30"/>
      <c r="S300" s="30"/>
      <c r="T300" s="30"/>
      <c r="U300" s="30"/>
      <c r="V300" s="30">
        <v>2</v>
      </c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5">
        <f t="shared" si="86"/>
        <v>0</v>
      </c>
    </row>
    <row r="301" spans="7:35" ht="15">
      <c r="G301" s="17">
        <v>291</v>
      </c>
      <c r="H301" s="17" t="s">
        <v>385</v>
      </c>
      <c r="I301" s="28">
        <f t="shared" si="85"/>
        <v>2</v>
      </c>
      <c r="J301" s="36"/>
      <c r="K301" s="17"/>
      <c r="L301" s="30"/>
      <c r="M301" s="30"/>
      <c r="N301" s="25"/>
      <c r="O301" s="17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>
        <v>0</v>
      </c>
      <c r="AH301" s="30">
        <v>2</v>
      </c>
      <c r="AI301" s="35">
        <f t="shared" si="86"/>
        <v>2</v>
      </c>
    </row>
    <row r="302" spans="1:35" ht="15">
      <c r="A302" s="2">
        <v>243</v>
      </c>
      <c r="B302" s="2">
        <v>234</v>
      </c>
      <c r="C302" s="2">
        <v>229</v>
      </c>
      <c r="D302" s="2">
        <v>249</v>
      </c>
      <c r="E302" s="2">
        <v>260</v>
      </c>
      <c r="G302" s="17">
        <v>299</v>
      </c>
      <c r="H302" s="25" t="s">
        <v>13</v>
      </c>
      <c r="I302" s="28">
        <f t="shared" si="85"/>
        <v>1</v>
      </c>
      <c r="J302" s="36">
        <f aca="true" t="shared" si="101" ref="J302:J320">SUM(K302+AE302+AF302)</f>
        <v>1</v>
      </c>
      <c r="K302" s="25">
        <f aca="true" t="shared" si="102" ref="K302:K320">SUM(L302+AC302+AD302)</f>
        <v>1</v>
      </c>
      <c r="L302" s="30">
        <f aca="true" t="shared" si="103" ref="L302:L318">SUM(M302+AA302+AB302)</f>
        <v>1</v>
      </c>
      <c r="M302" s="30">
        <f aca="true" t="shared" si="104" ref="M302:M318">SUM(N302+Y302+Z302)</f>
        <v>1</v>
      </c>
      <c r="N302" s="25">
        <f aca="true" t="shared" si="105" ref="N302:N317">SUM(O302+W302+X302)</f>
        <v>1</v>
      </c>
      <c r="O302" s="25">
        <f aca="true" t="shared" si="106" ref="O302:O317">SUM(P302+U302+V302)</f>
        <v>1</v>
      </c>
      <c r="P302" s="25">
        <f aca="true" t="shared" si="107" ref="P302:P317">SUM(Q302:T302)</f>
        <v>1</v>
      </c>
      <c r="Q302" s="32">
        <v>1</v>
      </c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5">
        <f t="shared" si="86"/>
        <v>0</v>
      </c>
    </row>
    <row r="303" spans="1:35" ht="15">
      <c r="A303" s="2">
        <v>243</v>
      </c>
      <c r="B303" s="2">
        <v>234</v>
      </c>
      <c r="C303" s="2">
        <v>229</v>
      </c>
      <c r="D303" s="2">
        <v>249</v>
      </c>
      <c r="E303" s="2">
        <v>260</v>
      </c>
      <c r="G303" s="17">
        <v>299</v>
      </c>
      <c r="H303" s="25" t="s">
        <v>23</v>
      </c>
      <c r="I303" s="28">
        <f t="shared" si="85"/>
        <v>1</v>
      </c>
      <c r="J303" s="36">
        <f t="shared" si="101"/>
        <v>1</v>
      </c>
      <c r="K303" s="25">
        <f t="shared" si="102"/>
        <v>1</v>
      </c>
      <c r="L303" s="30">
        <f t="shared" si="103"/>
        <v>1</v>
      </c>
      <c r="M303" s="30">
        <f t="shared" si="104"/>
        <v>1</v>
      </c>
      <c r="N303" s="25">
        <f t="shared" si="105"/>
        <v>1</v>
      </c>
      <c r="O303" s="25">
        <f t="shared" si="106"/>
        <v>1</v>
      </c>
      <c r="P303" s="25">
        <f t="shared" si="107"/>
        <v>1</v>
      </c>
      <c r="Q303" s="32">
        <v>1</v>
      </c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5">
        <f t="shared" si="86"/>
        <v>0</v>
      </c>
    </row>
    <row r="304" spans="1:35" ht="15">
      <c r="A304" s="2">
        <v>243</v>
      </c>
      <c r="B304" s="2">
        <v>234</v>
      </c>
      <c r="C304" s="2">
        <v>229</v>
      </c>
      <c r="D304" s="2">
        <v>249</v>
      </c>
      <c r="E304" s="2">
        <v>260</v>
      </c>
      <c r="G304" s="17">
        <v>299</v>
      </c>
      <c r="H304" s="25" t="s">
        <v>255</v>
      </c>
      <c r="I304" s="28">
        <f t="shared" si="85"/>
        <v>1</v>
      </c>
      <c r="J304" s="36">
        <f t="shared" si="101"/>
        <v>1</v>
      </c>
      <c r="K304" s="25">
        <f t="shared" si="102"/>
        <v>1</v>
      </c>
      <c r="L304" s="30">
        <f t="shared" si="103"/>
        <v>1</v>
      </c>
      <c r="M304" s="30">
        <f t="shared" si="104"/>
        <v>1</v>
      </c>
      <c r="N304" s="25">
        <f t="shared" si="105"/>
        <v>1</v>
      </c>
      <c r="O304" s="25">
        <f t="shared" si="106"/>
        <v>1</v>
      </c>
      <c r="P304" s="25">
        <f t="shared" si="107"/>
        <v>1</v>
      </c>
      <c r="Q304" s="32">
        <v>1</v>
      </c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5">
        <f t="shared" si="86"/>
        <v>0</v>
      </c>
    </row>
    <row r="305" spans="1:35" ht="15">
      <c r="A305" s="2">
        <v>243</v>
      </c>
      <c r="B305" s="2">
        <v>234</v>
      </c>
      <c r="C305" s="2">
        <v>229</v>
      </c>
      <c r="D305" s="2">
        <v>249</v>
      </c>
      <c r="E305" s="2">
        <v>260</v>
      </c>
      <c r="G305" s="17">
        <v>299</v>
      </c>
      <c r="H305" s="25" t="s">
        <v>50</v>
      </c>
      <c r="I305" s="28">
        <f t="shared" si="85"/>
        <v>1</v>
      </c>
      <c r="J305" s="36">
        <f t="shared" si="101"/>
        <v>1</v>
      </c>
      <c r="K305" s="25">
        <f t="shared" si="102"/>
        <v>1</v>
      </c>
      <c r="L305" s="30">
        <f t="shared" si="103"/>
        <v>1</v>
      </c>
      <c r="M305" s="30">
        <f t="shared" si="104"/>
        <v>1</v>
      </c>
      <c r="N305" s="25">
        <f t="shared" si="105"/>
        <v>1</v>
      </c>
      <c r="O305" s="25">
        <f t="shared" si="106"/>
        <v>1</v>
      </c>
      <c r="P305" s="25">
        <f t="shared" si="107"/>
        <v>1</v>
      </c>
      <c r="Q305" s="32">
        <v>1</v>
      </c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5">
        <f t="shared" si="86"/>
        <v>0</v>
      </c>
    </row>
    <row r="306" spans="1:35" ht="15">
      <c r="A306" s="2">
        <v>243</v>
      </c>
      <c r="B306" s="2">
        <v>234</v>
      </c>
      <c r="C306" s="2">
        <v>229</v>
      </c>
      <c r="D306" s="2">
        <v>249</v>
      </c>
      <c r="E306" s="2">
        <v>260</v>
      </c>
      <c r="G306" s="17">
        <v>299</v>
      </c>
      <c r="H306" s="25" t="s">
        <v>54</v>
      </c>
      <c r="I306" s="28">
        <f t="shared" si="85"/>
        <v>1</v>
      </c>
      <c r="J306" s="36">
        <f t="shared" si="101"/>
        <v>1</v>
      </c>
      <c r="K306" s="25">
        <f t="shared" si="102"/>
        <v>1</v>
      </c>
      <c r="L306" s="30">
        <f t="shared" si="103"/>
        <v>1</v>
      </c>
      <c r="M306" s="30">
        <f t="shared" si="104"/>
        <v>1</v>
      </c>
      <c r="N306" s="25">
        <f t="shared" si="105"/>
        <v>1</v>
      </c>
      <c r="O306" s="25">
        <f t="shared" si="106"/>
        <v>1</v>
      </c>
      <c r="P306" s="25">
        <f t="shared" si="107"/>
        <v>1</v>
      </c>
      <c r="Q306" s="32">
        <v>1</v>
      </c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5">
        <f t="shared" si="86"/>
        <v>0</v>
      </c>
    </row>
    <row r="307" spans="1:35" ht="15">
      <c r="A307" s="2">
        <v>243</v>
      </c>
      <c r="B307" s="2">
        <v>234</v>
      </c>
      <c r="C307" s="2">
        <v>229</v>
      </c>
      <c r="D307" s="2">
        <v>249</v>
      </c>
      <c r="E307" s="2">
        <v>260</v>
      </c>
      <c r="G307" s="17">
        <v>299</v>
      </c>
      <c r="H307" s="25" t="s">
        <v>64</v>
      </c>
      <c r="I307" s="28">
        <f t="shared" si="85"/>
        <v>1</v>
      </c>
      <c r="J307" s="36">
        <f t="shared" si="101"/>
        <v>1</v>
      </c>
      <c r="K307" s="25">
        <f t="shared" si="102"/>
        <v>1</v>
      </c>
      <c r="L307" s="30">
        <f t="shared" si="103"/>
        <v>1</v>
      </c>
      <c r="M307" s="30">
        <f t="shared" si="104"/>
        <v>1</v>
      </c>
      <c r="N307" s="25">
        <f t="shared" si="105"/>
        <v>1</v>
      </c>
      <c r="O307" s="25">
        <f t="shared" si="106"/>
        <v>1</v>
      </c>
      <c r="P307" s="25">
        <f t="shared" si="107"/>
        <v>1</v>
      </c>
      <c r="Q307" s="32">
        <v>1</v>
      </c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5">
        <f t="shared" si="86"/>
        <v>0</v>
      </c>
    </row>
    <row r="308" spans="1:35" ht="15">
      <c r="A308" s="2">
        <v>243</v>
      </c>
      <c r="B308" s="2">
        <v>234</v>
      </c>
      <c r="C308" s="2">
        <v>229</v>
      </c>
      <c r="D308" s="2">
        <v>249</v>
      </c>
      <c r="E308" s="2">
        <v>260</v>
      </c>
      <c r="G308" s="17">
        <v>299</v>
      </c>
      <c r="H308" s="25" t="s">
        <v>73</v>
      </c>
      <c r="I308" s="28">
        <f t="shared" si="85"/>
        <v>1</v>
      </c>
      <c r="J308" s="36">
        <f t="shared" si="101"/>
        <v>1</v>
      </c>
      <c r="K308" s="25">
        <f t="shared" si="102"/>
        <v>1</v>
      </c>
      <c r="L308" s="30">
        <f t="shared" si="103"/>
        <v>1</v>
      </c>
      <c r="M308" s="30">
        <f t="shared" si="104"/>
        <v>1</v>
      </c>
      <c r="N308" s="25">
        <f t="shared" si="105"/>
        <v>1</v>
      </c>
      <c r="O308" s="25">
        <f t="shared" si="106"/>
        <v>1</v>
      </c>
      <c r="P308" s="25">
        <f t="shared" si="107"/>
        <v>1</v>
      </c>
      <c r="Q308" s="32">
        <v>1</v>
      </c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5">
        <f t="shared" si="86"/>
        <v>0</v>
      </c>
    </row>
    <row r="309" spans="1:35" ht="15">
      <c r="A309" s="2">
        <v>243</v>
      </c>
      <c r="B309" s="2">
        <v>234</v>
      </c>
      <c r="C309" s="2">
        <v>229</v>
      </c>
      <c r="D309" s="2">
        <v>249</v>
      </c>
      <c r="E309" s="2">
        <v>260</v>
      </c>
      <c r="G309" s="17">
        <v>299</v>
      </c>
      <c r="H309" s="25" t="s">
        <v>76</v>
      </c>
      <c r="I309" s="28">
        <f t="shared" si="85"/>
        <v>1</v>
      </c>
      <c r="J309" s="36">
        <f t="shared" si="101"/>
        <v>1</v>
      </c>
      <c r="K309" s="25">
        <f t="shared" si="102"/>
        <v>1</v>
      </c>
      <c r="L309" s="30">
        <f t="shared" si="103"/>
        <v>1</v>
      </c>
      <c r="M309" s="30">
        <f t="shared" si="104"/>
        <v>1</v>
      </c>
      <c r="N309" s="25">
        <f t="shared" si="105"/>
        <v>1</v>
      </c>
      <c r="O309" s="25">
        <f t="shared" si="106"/>
        <v>1</v>
      </c>
      <c r="P309" s="25">
        <f t="shared" si="107"/>
        <v>1</v>
      </c>
      <c r="Q309" s="32">
        <v>1</v>
      </c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5">
        <f t="shared" si="86"/>
        <v>0</v>
      </c>
    </row>
    <row r="310" spans="1:35" ht="15">
      <c r="A310" s="2">
        <v>243</v>
      </c>
      <c r="B310" s="2">
        <v>229</v>
      </c>
      <c r="D310" s="2">
        <v>249</v>
      </c>
      <c r="E310" s="2">
        <v>260</v>
      </c>
      <c r="G310" s="17">
        <v>299</v>
      </c>
      <c r="H310" s="25" t="s">
        <v>94</v>
      </c>
      <c r="I310" s="28">
        <f t="shared" si="85"/>
        <v>1</v>
      </c>
      <c r="J310" s="36">
        <f t="shared" si="101"/>
        <v>1</v>
      </c>
      <c r="K310" s="25">
        <f t="shared" si="102"/>
        <v>1</v>
      </c>
      <c r="L310" s="30">
        <f t="shared" si="103"/>
        <v>1</v>
      </c>
      <c r="M310" s="30">
        <f t="shared" si="104"/>
        <v>1</v>
      </c>
      <c r="N310" s="25">
        <f t="shared" si="105"/>
        <v>1</v>
      </c>
      <c r="O310" s="25">
        <f t="shared" si="106"/>
        <v>1</v>
      </c>
      <c r="P310" s="25">
        <f t="shared" si="107"/>
        <v>1</v>
      </c>
      <c r="Q310" s="32">
        <v>1</v>
      </c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5">
        <f t="shared" si="86"/>
        <v>0</v>
      </c>
    </row>
    <row r="311" spans="5:35" ht="15">
      <c r="E311" s="2">
        <v>260</v>
      </c>
      <c r="G311" s="17">
        <v>299</v>
      </c>
      <c r="H311" s="25" t="s">
        <v>202</v>
      </c>
      <c r="I311" s="28">
        <f t="shared" si="85"/>
        <v>1</v>
      </c>
      <c r="J311" s="36">
        <f t="shared" si="101"/>
        <v>1</v>
      </c>
      <c r="K311" s="25">
        <f t="shared" si="102"/>
        <v>1</v>
      </c>
      <c r="L311" s="30">
        <f t="shared" si="103"/>
        <v>1</v>
      </c>
      <c r="M311" s="30">
        <f t="shared" si="104"/>
        <v>1</v>
      </c>
      <c r="N311" s="25">
        <f t="shared" si="105"/>
        <v>1</v>
      </c>
      <c r="O311" s="25">
        <f t="shared" si="106"/>
        <v>1</v>
      </c>
      <c r="P311" s="25">
        <f t="shared" si="107"/>
        <v>1</v>
      </c>
      <c r="Q311" s="32">
        <v>1</v>
      </c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5">
        <f t="shared" si="86"/>
        <v>0</v>
      </c>
    </row>
    <row r="312" spans="7:35" ht="15">
      <c r="G312" s="17">
        <v>299</v>
      </c>
      <c r="H312" s="25" t="s">
        <v>203</v>
      </c>
      <c r="I312" s="28">
        <f t="shared" si="85"/>
        <v>1</v>
      </c>
      <c r="J312" s="36">
        <f t="shared" si="101"/>
        <v>1</v>
      </c>
      <c r="K312" s="25">
        <f t="shared" si="102"/>
        <v>1</v>
      </c>
      <c r="L312" s="30">
        <f t="shared" si="103"/>
        <v>1</v>
      </c>
      <c r="M312" s="30">
        <f t="shared" si="104"/>
        <v>1</v>
      </c>
      <c r="N312" s="25">
        <f t="shared" si="105"/>
        <v>1</v>
      </c>
      <c r="O312" s="25">
        <f t="shared" si="106"/>
        <v>1</v>
      </c>
      <c r="P312" s="25">
        <f t="shared" si="107"/>
        <v>1</v>
      </c>
      <c r="Q312" s="32">
        <v>1</v>
      </c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5">
        <f t="shared" si="86"/>
        <v>0</v>
      </c>
    </row>
    <row r="313" spans="7:35" ht="15">
      <c r="G313" s="17">
        <v>299</v>
      </c>
      <c r="H313" s="25" t="s">
        <v>204</v>
      </c>
      <c r="I313" s="28">
        <f t="shared" si="85"/>
        <v>1</v>
      </c>
      <c r="J313" s="36">
        <f t="shared" si="101"/>
        <v>1</v>
      </c>
      <c r="K313" s="25">
        <f t="shared" si="102"/>
        <v>1</v>
      </c>
      <c r="L313" s="30">
        <f t="shared" si="103"/>
        <v>1</v>
      </c>
      <c r="M313" s="30">
        <f t="shared" si="104"/>
        <v>1</v>
      </c>
      <c r="N313" s="25">
        <f t="shared" si="105"/>
        <v>1</v>
      </c>
      <c r="O313" s="25">
        <f t="shared" si="106"/>
        <v>1</v>
      </c>
      <c r="P313" s="25">
        <f t="shared" si="107"/>
        <v>1</v>
      </c>
      <c r="Q313" s="32">
        <v>1</v>
      </c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5">
        <f t="shared" si="86"/>
        <v>0</v>
      </c>
    </row>
    <row r="314" spans="7:35" ht="15">
      <c r="G314" s="17">
        <v>299</v>
      </c>
      <c r="H314" s="25" t="s">
        <v>144</v>
      </c>
      <c r="I314" s="28">
        <f t="shared" si="85"/>
        <v>1</v>
      </c>
      <c r="J314" s="36">
        <f t="shared" si="101"/>
        <v>1</v>
      </c>
      <c r="K314" s="25">
        <f t="shared" si="102"/>
        <v>1</v>
      </c>
      <c r="L314" s="30">
        <f t="shared" si="103"/>
        <v>1</v>
      </c>
      <c r="M314" s="30">
        <f t="shared" si="104"/>
        <v>1</v>
      </c>
      <c r="N314" s="25">
        <f t="shared" si="105"/>
        <v>1</v>
      </c>
      <c r="O314" s="25">
        <f t="shared" si="106"/>
        <v>1</v>
      </c>
      <c r="P314" s="25">
        <f t="shared" si="107"/>
        <v>1</v>
      </c>
      <c r="Q314" s="32">
        <v>1</v>
      </c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5">
        <f t="shared" si="86"/>
        <v>0</v>
      </c>
    </row>
    <row r="315" spans="7:35" ht="15">
      <c r="G315" s="17">
        <v>299</v>
      </c>
      <c r="H315" s="25" t="s">
        <v>148</v>
      </c>
      <c r="I315" s="28">
        <f t="shared" si="85"/>
        <v>1</v>
      </c>
      <c r="J315" s="36">
        <f t="shared" si="101"/>
        <v>1</v>
      </c>
      <c r="K315" s="25">
        <f t="shared" si="102"/>
        <v>1</v>
      </c>
      <c r="L315" s="30">
        <f t="shared" si="103"/>
        <v>1</v>
      </c>
      <c r="M315" s="30">
        <f t="shared" si="104"/>
        <v>1</v>
      </c>
      <c r="N315" s="25">
        <f t="shared" si="105"/>
        <v>1</v>
      </c>
      <c r="O315" s="25">
        <f t="shared" si="106"/>
        <v>1</v>
      </c>
      <c r="P315" s="25">
        <f t="shared" si="107"/>
        <v>1</v>
      </c>
      <c r="Q315" s="32">
        <v>1</v>
      </c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5">
        <f t="shared" si="86"/>
        <v>0</v>
      </c>
    </row>
    <row r="316" spans="7:35" ht="15">
      <c r="G316" s="17">
        <v>299</v>
      </c>
      <c r="H316" s="25" t="s">
        <v>154</v>
      </c>
      <c r="I316" s="28">
        <f t="shared" si="85"/>
        <v>1</v>
      </c>
      <c r="J316" s="36">
        <f t="shared" si="101"/>
        <v>1</v>
      </c>
      <c r="K316" s="25">
        <f t="shared" si="102"/>
        <v>1</v>
      </c>
      <c r="L316" s="30">
        <f t="shared" si="103"/>
        <v>1</v>
      </c>
      <c r="M316" s="30">
        <f t="shared" si="104"/>
        <v>1</v>
      </c>
      <c r="N316" s="25">
        <f t="shared" si="105"/>
        <v>1</v>
      </c>
      <c r="O316" s="25">
        <f t="shared" si="106"/>
        <v>1</v>
      </c>
      <c r="P316" s="25">
        <f t="shared" si="107"/>
        <v>1</v>
      </c>
      <c r="Q316" s="32">
        <v>1</v>
      </c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5">
        <f t="shared" si="86"/>
        <v>0</v>
      </c>
    </row>
    <row r="317" spans="7:35" ht="15">
      <c r="G317" s="17">
        <v>299</v>
      </c>
      <c r="H317" s="17" t="s">
        <v>278</v>
      </c>
      <c r="I317" s="28">
        <f t="shared" si="85"/>
        <v>1</v>
      </c>
      <c r="J317" s="36">
        <f t="shared" si="101"/>
        <v>1</v>
      </c>
      <c r="K317" s="25">
        <f t="shared" si="102"/>
        <v>1</v>
      </c>
      <c r="L317" s="30">
        <f t="shared" si="103"/>
        <v>1</v>
      </c>
      <c r="M317" s="30">
        <f t="shared" si="104"/>
        <v>1</v>
      </c>
      <c r="N317" s="25">
        <f t="shared" si="105"/>
        <v>1</v>
      </c>
      <c r="O317" s="25">
        <f t="shared" si="106"/>
        <v>1</v>
      </c>
      <c r="P317" s="25">
        <f t="shared" si="107"/>
        <v>1</v>
      </c>
      <c r="Q317" s="30"/>
      <c r="R317" s="30"/>
      <c r="S317" s="30"/>
      <c r="T317" s="30">
        <v>1</v>
      </c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5">
        <f t="shared" si="86"/>
        <v>0</v>
      </c>
    </row>
    <row r="318" spans="7:35" ht="15">
      <c r="G318" s="17">
        <v>299</v>
      </c>
      <c r="H318" s="17" t="s">
        <v>300</v>
      </c>
      <c r="I318" s="28">
        <f t="shared" si="85"/>
        <v>1</v>
      </c>
      <c r="J318" s="36">
        <f t="shared" si="101"/>
        <v>1</v>
      </c>
      <c r="K318" s="25">
        <f t="shared" si="102"/>
        <v>1</v>
      </c>
      <c r="L318" s="30">
        <f t="shared" si="103"/>
        <v>1</v>
      </c>
      <c r="M318" s="30">
        <f t="shared" si="104"/>
        <v>1</v>
      </c>
      <c r="N318" s="25"/>
      <c r="O318" s="17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>
        <v>1</v>
      </c>
      <c r="AA318" s="30"/>
      <c r="AB318" s="30"/>
      <c r="AC318" s="30"/>
      <c r="AD318" s="30"/>
      <c r="AE318" s="30"/>
      <c r="AF318" s="30"/>
      <c r="AG318" s="30"/>
      <c r="AH318" s="30"/>
      <c r="AI318" s="35">
        <f t="shared" si="86"/>
        <v>0</v>
      </c>
    </row>
    <row r="319" spans="7:35" ht="15">
      <c r="G319" s="17">
        <v>299</v>
      </c>
      <c r="H319" s="17" t="s">
        <v>351</v>
      </c>
      <c r="I319" s="28">
        <f t="shared" si="85"/>
        <v>1</v>
      </c>
      <c r="J319" s="36">
        <f t="shared" si="101"/>
        <v>1</v>
      </c>
      <c r="K319" s="25">
        <f t="shared" si="102"/>
        <v>1</v>
      </c>
      <c r="L319" s="30"/>
      <c r="M319" s="30"/>
      <c r="N319" s="25"/>
      <c r="O319" s="17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>
        <v>1</v>
      </c>
      <c r="AE319" s="30"/>
      <c r="AF319" s="30"/>
      <c r="AG319" s="30"/>
      <c r="AH319" s="30"/>
      <c r="AI319" s="35">
        <f t="shared" si="86"/>
        <v>0</v>
      </c>
    </row>
    <row r="320" spans="7:35" ht="15">
      <c r="G320" s="17">
        <v>299</v>
      </c>
      <c r="H320" s="17" t="s">
        <v>354</v>
      </c>
      <c r="I320" s="28">
        <f t="shared" si="85"/>
        <v>1</v>
      </c>
      <c r="J320" s="36">
        <f t="shared" si="101"/>
        <v>1</v>
      </c>
      <c r="K320" s="25">
        <f t="shared" si="102"/>
        <v>1</v>
      </c>
      <c r="L320" s="30"/>
      <c r="M320" s="30"/>
      <c r="N320" s="25"/>
      <c r="O320" s="17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>
        <v>1</v>
      </c>
      <c r="AE320" s="30"/>
      <c r="AF320" s="30"/>
      <c r="AG320" s="30"/>
      <c r="AH320" s="30"/>
      <c r="AI320" s="35">
        <f t="shared" si="86"/>
        <v>0</v>
      </c>
    </row>
    <row r="321" spans="7:35" ht="15">
      <c r="G321" s="17">
        <v>299</v>
      </c>
      <c r="H321" s="17" t="s">
        <v>386</v>
      </c>
      <c r="I321" s="28">
        <f t="shared" si="85"/>
        <v>1</v>
      </c>
      <c r="J321" s="36"/>
      <c r="K321" s="17"/>
      <c r="L321" s="30"/>
      <c r="M321" s="30"/>
      <c r="N321" s="25"/>
      <c r="O321" s="17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>
        <v>0</v>
      </c>
      <c r="AH321" s="30">
        <v>1</v>
      </c>
      <c r="AI321" s="35">
        <f t="shared" si="86"/>
        <v>1</v>
      </c>
    </row>
    <row r="322" spans="7:34" ht="15">
      <c r="G322" s="17"/>
      <c r="H322" s="17"/>
      <c r="I322" s="17"/>
      <c r="J322" s="17"/>
      <c r="K322" s="17"/>
      <c r="L322" s="30"/>
      <c r="M322" s="30"/>
      <c r="N322" s="17"/>
      <c r="O322" s="17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</row>
    <row r="323" spans="7:34" ht="15">
      <c r="G323" s="17"/>
      <c r="H323" s="17"/>
      <c r="I323" s="17"/>
      <c r="J323" s="17"/>
      <c r="K323" s="17"/>
      <c r="L323" s="30"/>
      <c r="M323" s="30"/>
      <c r="N323" s="17"/>
      <c r="O323" s="17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</row>
    <row r="324" spans="1:32" ht="30">
      <c r="A324" s="2" t="s">
        <v>285</v>
      </c>
      <c r="E324" s="2">
        <v>276</v>
      </c>
      <c r="G324" s="17"/>
      <c r="H324" s="26" t="s">
        <v>258</v>
      </c>
      <c r="I324" s="26">
        <f>SUM(I4:I321)</f>
        <v>20271</v>
      </c>
      <c r="J324" s="26"/>
      <c r="K324" s="26">
        <f>SUM(K5:K303)</f>
        <v>18701</v>
      </c>
      <c r="L324" s="26" t="e">
        <f>SUM(#REF!)</f>
        <v>#REF!</v>
      </c>
      <c r="M324" s="26" t="e">
        <f>SUM(#REF!)</f>
        <v>#REF!</v>
      </c>
      <c r="N324" s="26" t="e">
        <f>SUM(#REF!)</f>
        <v>#REF!</v>
      </c>
      <c r="O324" s="26"/>
      <c r="P324" s="25" t="e">
        <f>SUM(#REF!)</f>
        <v>#REF!</v>
      </c>
      <c r="Q324" s="30" t="e">
        <f>SUM(#REF!)</f>
        <v>#REF!</v>
      </c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L20" sqref="L20"/>
    </sheetView>
  </sheetViews>
  <sheetFormatPr defaultColWidth="9.140625" defaultRowHeight="12.75"/>
  <sheetData>
    <row r="1" ht="12.75">
      <c r="A1" t="s">
        <v>333</v>
      </c>
    </row>
    <row r="2" ht="12.75">
      <c r="A2" t="s">
        <v>334</v>
      </c>
    </row>
    <row r="3" ht="12.75">
      <c r="A3" t="s">
        <v>335</v>
      </c>
    </row>
    <row r="4" ht="12.75">
      <c r="A4" t="s">
        <v>336</v>
      </c>
    </row>
    <row r="5" ht="12.75">
      <c r="A5" t="s">
        <v>337</v>
      </c>
    </row>
    <row r="6" ht="12.75">
      <c r="A6" t="s">
        <v>338</v>
      </c>
    </row>
    <row r="7" ht="12.75">
      <c r="A7" t="s">
        <v>339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Kundens företag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Karlsson</dc:creator>
  <cp:keywords/>
  <dc:description/>
  <cp:lastModifiedBy>Ägaren</cp:lastModifiedBy>
  <cp:lastPrinted>2012-11-09T13:40:54Z</cp:lastPrinted>
  <dcterms:created xsi:type="dcterms:W3CDTF">2001-12-20T21:12:39Z</dcterms:created>
  <dcterms:modified xsi:type="dcterms:W3CDTF">2014-11-13T19:02:43Z</dcterms:modified>
  <cp:category/>
  <cp:version/>
  <cp:contentType/>
  <cp:contentStatus/>
</cp:coreProperties>
</file>