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95" windowHeight="7890" activeTab="0"/>
  </bookViews>
  <sheets>
    <sheet name="Inbjudan" sheetId="1" r:id="rId1"/>
    <sheet name="Ungdom" sheetId="2" r:id="rId2"/>
    <sheet name="Junior" sheetId="3" r:id="rId3"/>
    <sheet name="Dam" sheetId="4" r:id="rId4"/>
    <sheet name="Motion U40" sheetId="5" r:id="rId5"/>
    <sheet name="Motion Ö40" sheetId="6" r:id="rId6"/>
    <sheet name="Bredd" sheetId="7" r:id="rId7"/>
  </sheets>
  <definedNames/>
  <calcPr fullCalcOnLoad="1"/>
</workbook>
</file>

<file path=xl/sharedStrings.xml><?xml version="1.0" encoding="utf-8"?>
<sst xmlns="http://schemas.openxmlformats.org/spreadsheetml/2006/main" count="559" uniqueCount="253">
  <si>
    <t>Resultat Värmlandserien 2010</t>
  </si>
  <si>
    <t>Nr:</t>
  </si>
  <si>
    <t>Namn</t>
  </si>
  <si>
    <t>Klubb</t>
  </si>
  <si>
    <t>Ransberg</t>
  </si>
  <si>
    <t>Skoj på hoj</t>
  </si>
  <si>
    <t>Sem.enduro</t>
  </si>
  <si>
    <t>SMK Eda</t>
  </si>
  <si>
    <t>Total</t>
  </si>
  <si>
    <t>Varje arrangör av deltävling skickar dessutom ut kompletterande tilläggsregler (tid, plats etc)</t>
  </si>
  <si>
    <t>För samtliga klasser kommer priser lottas ut, varje start innebär en lott.</t>
  </si>
  <si>
    <t>Inget krav på transponder.</t>
  </si>
  <si>
    <t>Värmlandserien 2010</t>
  </si>
  <si>
    <t>Inbjudan och tilläggsregler till värmlandserien 2010 bestående av 6 deltävlingar.</t>
  </si>
  <si>
    <t>Ett tilldelat startnummer ska vara reserverat genom hela serien för den föraren som först fick det.</t>
  </si>
  <si>
    <t>Bestäms av respektive arrangör.</t>
  </si>
  <si>
    <t>Poängsystem där segraren får 100 poäng, därefter 95, 90, 89,88 osv.</t>
  </si>
  <si>
    <t>Av startavgiften går 50 kronor till prispotten för alla klasser.</t>
  </si>
  <si>
    <t>Prisutdelning kommer att äga rum innan årets slut, plats och tid meddelas senare.</t>
  </si>
  <si>
    <t>Deltävlingar kan ställas in eller flyttas. Information om detta ges av respektive arrangör.</t>
  </si>
  <si>
    <t xml:space="preserve">En aktuell sammanlagd resultatlista för serien sammanställs av respektive klubb och skickas till </t>
  </si>
  <si>
    <t>samtliga klubbar samt publiceras på samtliga klubbars hemsidor som ingår i serien.</t>
  </si>
  <si>
    <t xml:space="preserve">Samtliga deltävlingar är nationell enduro typ 2 (varvlopp) enligt SVEMO reglemente. </t>
  </si>
  <si>
    <t>Startförfarande bestäms av respektive delarrangör.</t>
  </si>
  <si>
    <t>5. Motion Ö 40 år 300-399</t>
  </si>
  <si>
    <t>4. Motion U 40 år  200-299</t>
  </si>
  <si>
    <t>3. Junior               100-199</t>
  </si>
  <si>
    <t>2. Dam                 50-99</t>
  </si>
  <si>
    <t>1. Ungdom           1-49</t>
  </si>
  <si>
    <t>6. Bredd               400-499</t>
  </si>
  <si>
    <t>Klassindelning och nummer:</t>
  </si>
  <si>
    <t>Startnummer:</t>
  </si>
  <si>
    <t>Typ:</t>
  </si>
  <si>
    <t>Tid:</t>
  </si>
  <si>
    <t>Anmälan:</t>
  </si>
  <si>
    <t>Poängberäkning:</t>
  </si>
  <si>
    <t>Resultatlistor:</t>
  </si>
  <si>
    <t>Priser:</t>
  </si>
  <si>
    <t>Pokaler till de 3 första i respektive klass.</t>
  </si>
  <si>
    <t>Inställda tävlingar:</t>
  </si>
  <si>
    <t>Transponder:</t>
  </si>
  <si>
    <t>Ansvar</t>
  </si>
  <si>
    <t xml:space="preserve">Föranmälan till respektive klubb (om så förekommer) alternativt direkt på plats, </t>
  </si>
  <si>
    <t>där även engångslicens kan lösas.</t>
  </si>
  <si>
    <t>Allt deltagande sker på egen risk, SVEMO, arrangerande klubbar,</t>
  </si>
  <si>
    <t>eventuellt inträffade skador etc på personal och utrustning i samband med tävlingarna.</t>
  </si>
  <si>
    <t>Christoffer Sjöberg</t>
  </si>
  <si>
    <t>Falkerud EK</t>
  </si>
  <si>
    <t>Jonatan Andersson</t>
  </si>
  <si>
    <t>Malcom Hedefur</t>
  </si>
  <si>
    <t>Robin Bratt</t>
  </si>
  <si>
    <t>Hallsbergs MK</t>
  </si>
  <si>
    <t>Dennis Marcher</t>
  </si>
  <si>
    <t xml:space="preserve">Daniel Tor-Andersson </t>
  </si>
  <si>
    <t>Karlskoga EK</t>
  </si>
  <si>
    <t>Mattias Elvin</t>
  </si>
  <si>
    <t>Erik Haglund</t>
  </si>
  <si>
    <t>Sunne MX</t>
  </si>
  <si>
    <t>Johan Jönsson</t>
  </si>
  <si>
    <t>Sunne EK</t>
  </si>
  <si>
    <t>Johan Törnqvist</t>
  </si>
  <si>
    <t>Amanda Elvin</t>
  </si>
  <si>
    <t>Magnus Nyquist</t>
  </si>
  <si>
    <t>Tony Bratt</t>
  </si>
  <si>
    <t>Patrik Johansson</t>
  </si>
  <si>
    <t>Henrik Hedefur</t>
  </si>
  <si>
    <t>Tomas Eklund</t>
  </si>
  <si>
    <t>Henric Söderlund</t>
  </si>
  <si>
    <t>Björn Kvarnström</t>
  </si>
  <si>
    <t>Torsby MK</t>
  </si>
  <si>
    <t>Martin Frodlund</t>
  </si>
  <si>
    <t>Staffan Åbjörn</t>
  </si>
  <si>
    <t>Håkan Larsson</t>
  </si>
  <si>
    <t>David Seiser</t>
  </si>
  <si>
    <t>Jan Johansson</t>
  </si>
  <si>
    <t>Per Aronsson</t>
  </si>
  <si>
    <t>Niclas Carlbäck</t>
  </si>
  <si>
    <t>Jan-Åke Jönsson</t>
  </si>
  <si>
    <t>Roger Olsson</t>
  </si>
  <si>
    <t>Team Värmland MK</t>
  </si>
  <si>
    <t>Niclas Persson</t>
  </si>
  <si>
    <t>Jan-Ove Sjöberg</t>
  </si>
  <si>
    <t>Robban Magnusson</t>
  </si>
  <si>
    <t>Lille-Bror Johansson</t>
  </si>
  <si>
    <t>Anders Axelsson</t>
  </si>
  <si>
    <t>Lars Landström</t>
  </si>
  <si>
    <t>Peter Gardsjö</t>
  </si>
  <si>
    <t>Christinehamns MK</t>
  </si>
  <si>
    <t>Mikael Karlsson</t>
  </si>
  <si>
    <t>Niklas Olsson</t>
  </si>
  <si>
    <t>Jimmy Hedqvist</t>
  </si>
  <si>
    <t>Lennart Montonen</t>
  </si>
  <si>
    <t>Markus Johnsson</t>
  </si>
  <si>
    <t>Enduro Team Örebro</t>
  </si>
  <si>
    <t>Pelle Nyhlén</t>
  </si>
  <si>
    <t>Anders Julsrud</t>
  </si>
  <si>
    <t>Fredrik Glavmo</t>
  </si>
  <si>
    <t>Lars Gustavsson</t>
  </si>
  <si>
    <t>Jan Hedin</t>
  </si>
  <si>
    <t>Bredd</t>
  </si>
  <si>
    <t>Motion Ö40</t>
  </si>
  <si>
    <t>Motion U40</t>
  </si>
  <si>
    <t>Dam</t>
  </si>
  <si>
    <t>Junior</t>
  </si>
  <si>
    <t>Ungdom</t>
  </si>
  <si>
    <t>Karlstad MX</t>
  </si>
  <si>
    <t xml:space="preserve">tävlingsledning organisationskommitté, funktionärer och markägare frånsäger sig allt ansvar för </t>
  </si>
  <si>
    <t>Hagfors MS</t>
  </si>
  <si>
    <t>Plac</t>
  </si>
  <si>
    <t>Kils MK MC</t>
  </si>
  <si>
    <t>Trätälja MCK</t>
  </si>
  <si>
    <t xml:space="preserve">Team Värmland </t>
  </si>
  <si>
    <t>Munkfors</t>
  </si>
  <si>
    <t>Endurotävlingar</t>
  </si>
  <si>
    <t>DNF</t>
  </si>
  <si>
    <t>Håkan Jonsson</t>
  </si>
  <si>
    <t>DNS</t>
  </si>
  <si>
    <t>Magnus Engelbrektsson</t>
  </si>
  <si>
    <t>Kenneth Persson</t>
  </si>
  <si>
    <t>Patrik Jordansson</t>
  </si>
  <si>
    <t>Mats Alfredsson</t>
  </si>
  <si>
    <t>Bengtsfors MCC</t>
  </si>
  <si>
    <t>Christian Edkvist</t>
  </si>
  <si>
    <t>Morgan Karlsson</t>
  </si>
  <si>
    <t>Emil Norlund</t>
  </si>
  <si>
    <t>Jesper Lundqvist</t>
  </si>
  <si>
    <t>I</t>
  </si>
  <si>
    <t>N</t>
  </si>
  <si>
    <t>S</t>
  </si>
  <si>
    <t>T</t>
  </si>
  <si>
    <t>Ä</t>
  </si>
  <si>
    <t>L</t>
  </si>
  <si>
    <t>D</t>
  </si>
  <si>
    <t>Jörgen Siljenäs</t>
  </si>
  <si>
    <t>Ulf Franz</t>
  </si>
  <si>
    <t>Anders Mellgren</t>
  </si>
  <si>
    <t>Säffle MCK</t>
  </si>
  <si>
    <t>Jörgen Hedman</t>
  </si>
  <si>
    <t>Peter Karlsson</t>
  </si>
  <si>
    <t>Benka Andersson</t>
  </si>
  <si>
    <t>Roland Edkvist</t>
  </si>
  <si>
    <t>Tommy Vannemyr</t>
  </si>
  <si>
    <t>Peter Toresson</t>
  </si>
  <si>
    <t>Christer Eriksson</t>
  </si>
  <si>
    <t>Kaj Olsson</t>
  </si>
  <si>
    <t>Robert Lundén</t>
  </si>
  <si>
    <t>Esko Ahmaoja</t>
  </si>
  <si>
    <t>Christian Nilsson</t>
  </si>
  <si>
    <t>Pär Karlsson</t>
  </si>
  <si>
    <t>Bengt Andersson</t>
  </si>
  <si>
    <t>Erik Frisvold Bjercke</t>
  </si>
  <si>
    <t xml:space="preserve">Lunner </t>
  </si>
  <si>
    <t>Gunnar Levander</t>
  </si>
  <si>
    <t>SMK Gävle</t>
  </si>
  <si>
    <t>Lars Svedberg</t>
  </si>
  <si>
    <t>Sander Benning</t>
  </si>
  <si>
    <t>Walter Fritz</t>
  </si>
  <si>
    <t>Jimmy Andersson</t>
  </si>
  <si>
    <t>Claes-Göran Östman</t>
  </si>
  <si>
    <t>Åke Elvin</t>
  </si>
  <si>
    <t>Erik Scherman</t>
  </si>
  <si>
    <t>Fältjägarna Enduro</t>
  </si>
  <si>
    <t>Markus Jonsson</t>
  </si>
  <si>
    <t>Mikael Asplund</t>
  </si>
  <si>
    <t>Julius Wikström</t>
  </si>
  <si>
    <t>Daniel Vannemyr</t>
  </si>
  <si>
    <t>Tyrone Eriksson</t>
  </si>
  <si>
    <t>Roger Andersson</t>
  </si>
  <si>
    <t>Grängesberg MS</t>
  </si>
  <si>
    <t>Fredric Borgert</t>
  </si>
  <si>
    <t>Joel Andersson</t>
  </si>
  <si>
    <t>Peter Holmqvist</t>
  </si>
  <si>
    <t>Torgny Nilsson</t>
  </si>
  <si>
    <t>Martin Billinger</t>
  </si>
  <si>
    <t>Fredrik Eriksson</t>
  </si>
  <si>
    <t>Sunne Ek</t>
  </si>
  <si>
    <t>Andreas Nilsson</t>
  </si>
  <si>
    <t>Andreas Baum</t>
  </si>
  <si>
    <t>KMX</t>
  </si>
  <si>
    <t>Fredrik Elm</t>
  </si>
  <si>
    <t>Jimmy Paulsson</t>
  </si>
  <si>
    <t>Adam Klingberg</t>
  </si>
  <si>
    <t>Tomas Andersson</t>
  </si>
  <si>
    <t>Micael Gundahl</t>
  </si>
  <si>
    <t>Christofer Molander</t>
  </si>
  <si>
    <t>Christinehamn MK</t>
  </si>
  <si>
    <t>Jonas Frögren</t>
  </si>
  <si>
    <t>Tord Hellström</t>
  </si>
  <si>
    <t>Simon Andersson</t>
  </si>
  <si>
    <t>Johan Andersson</t>
  </si>
  <si>
    <t>Jesper Ullström</t>
  </si>
  <si>
    <t>Niklas Andersson</t>
  </si>
  <si>
    <t>Tomas Blomberg</t>
  </si>
  <si>
    <t>Niklas Johansson</t>
  </si>
  <si>
    <t>Stefan Sellin</t>
  </si>
  <si>
    <t>Tore Linna</t>
  </si>
  <si>
    <t>Göran Widing</t>
  </si>
  <si>
    <t>Pär Olsson</t>
  </si>
  <si>
    <t>Henrik Larsson</t>
  </si>
  <si>
    <t>Johan Martinsson</t>
  </si>
  <si>
    <t>Christinehamn</t>
  </si>
  <si>
    <t>Hampus Eriksson</t>
  </si>
  <si>
    <t>Team Westom</t>
  </si>
  <si>
    <t>Reine Karlsson</t>
  </si>
  <si>
    <t>Maria Tor-Nyquist</t>
  </si>
  <si>
    <t>Fredrik Nyberg</t>
  </si>
  <si>
    <t>Henrik Eriksson</t>
  </si>
  <si>
    <t>Sebastian Jansson</t>
  </si>
  <si>
    <t>Laxå MK</t>
  </si>
  <si>
    <t>Sanna Strömgren</t>
  </si>
  <si>
    <t>Ylva Larsson</t>
  </si>
  <si>
    <t>FMCK Umeå</t>
  </si>
  <si>
    <t>Christian Persson</t>
  </si>
  <si>
    <t>Fredrik Gahm</t>
  </si>
  <si>
    <t>Jan-Erik Johansson</t>
  </si>
  <si>
    <t>Bengt Larsson</t>
  </si>
  <si>
    <t>Micke Strömgren</t>
  </si>
  <si>
    <t>Anders Löf</t>
  </si>
  <si>
    <t>Hallsbers MK</t>
  </si>
  <si>
    <t>Eive Nilsson</t>
  </si>
  <si>
    <t>Lennart Klingestad</t>
  </si>
  <si>
    <t>Stefan Blomkvist</t>
  </si>
  <si>
    <t>Olle Elm</t>
  </si>
  <si>
    <t>Jonas Karlsson</t>
  </si>
  <si>
    <t>Hjo MK</t>
  </si>
  <si>
    <t>Joel Nilsen</t>
  </si>
  <si>
    <t>Christoffer Strömgren</t>
  </si>
  <si>
    <t>Dan Åkesson</t>
  </si>
  <si>
    <t>Calle Johansson</t>
  </si>
  <si>
    <t>Karlskoga Ek</t>
  </si>
  <si>
    <t>Andre Carlbäck</t>
  </si>
  <si>
    <t>Linus Holmberg</t>
  </si>
  <si>
    <t>Marcus Nilsson</t>
  </si>
  <si>
    <t>Pontus Skoog</t>
  </si>
  <si>
    <t>Linus Olsson</t>
  </si>
  <si>
    <t>Mikael Persson</t>
  </si>
  <si>
    <t>Isabell Nilsson</t>
  </si>
  <si>
    <t>Mikael Björkholtz</t>
  </si>
  <si>
    <t>FMEK</t>
  </si>
  <si>
    <t>Carl Les</t>
  </si>
  <si>
    <t>Jonathan Danielsson</t>
  </si>
  <si>
    <t>Lasse Lappalainen</t>
  </si>
  <si>
    <t>Robert Magnusson</t>
  </si>
  <si>
    <t>Daniel Olsson</t>
  </si>
  <si>
    <t>Anders Karlsson</t>
  </si>
  <si>
    <t>Henric Persson</t>
  </si>
  <si>
    <t>Anders Olsson</t>
  </si>
  <si>
    <t>Thomas Degermark</t>
  </si>
  <si>
    <t>Rickard Alexandersson</t>
  </si>
  <si>
    <t>Falkerud Ek</t>
  </si>
  <si>
    <t>Daniel Bäcksgård</t>
  </si>
  <si>
    <t>Per Pettersson</t>
  </si>
  <si>
    <t>Christinehamns Mk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</si>
</sst>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4"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8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21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0"/>
      </top>
      <bottom style="double">
        <color indexed="5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4" borderId="1" applyNumberFormat="0" applyAlignment="0" applyProtection="0"/>
    <xf numFmtId="0" fontId="11" fillId="16" borderId="2" applyNumberFormat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6" borderId="0" applyNumberFormat="0" applyBorder="0" applyAlignment="0" applyProtection="0"/>
    <xf numFmtId="0" fontId="0" fillId="2" borderId="7" applyNumberFormat="0" applyFont="0" applyAlignment="0" applyProtection="0"/>
    <xf numFmtId="0" fontId="20" fillId="1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21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" fontId="0" fillId="0" borderId="28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21" fontId="1" fillId="0" borderId="10" xfId="0" applyNumberFormat="1" applyFont="1" applyFill="1" applyBorder="1" applyAlignment="1">
      <alignment/>
    </xf>
    <xf numFmtId="21" fontId="1" fillId="0" borderId="11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" fontId="0" fillId="0" borderId="27" xfId="0" applyNumberFormat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16" fontId="0" fillId="0" borderId="18" xfId="0" applyNumberForma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21" fontId="1" fillId="0" borderId="1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so">
      <a:dk1>
        <a:sysClr val="windowText" lastClr="000000"/>
      </a:dk1>
      <a:lt1>
        <a:sysClr val="window" lastClr="FFFFFF"/>
      </a:lt1>
      <a:dk2>
        <a:srgbClr val="005E57"/>
      </a:dk2>
      <a:lt2>
        <a:srgbClr val="E05314"/>
      </a:lt2>
      <a:accent1>
        <a:srgbClr val="98C000"/>
      </a:accent1>
      <a:accent2>
        <a:srgbClr val="FC9000"/>
      </a:accent2>
      <a:accent3>
        <a:srgbClr val="009FA0"/>
      </a:accent3>
      <a:accent4>
        <a:srgbClr val="FFB807"/>
      </a:accent4>
      <a:accent5>
        <a:srgbClr val="C4C7DC"/>
      </a:accent5>
      <a:accent6>
        <a:srgbClr val="EDEEEF"/>
      </a:accent6>
      <a:hlink>
        <a:srgbClr val="669900"/>
      </a:hlink>
      <a:folHlink>
        <a:srgbClr val="EEAA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255.625" style="0" bestFit="1" customWidth="1"/>
  </cols>
  <sheetData>
    <row r="1" ht="23.25">
      <c r="A1" s="9" t="s">
        <v>12</v>
      </c>
    </row>
    <row r="2" s="6" customFormat="1" ht="11.25"/>
    <row r="3" ht="14.25">
      <c r="A3" t="s">
        <v>13</v>
      </c>
    </row>
    <row r="4" ht="14.25">
      <c r="A4" t="s">
        <v>9</v>
      </c>
    </row>
    <row r="5" s="6" customFormat="1" ht="11.25"/>
    <row r="6" ht="15">
      <c r="A6" s="7" t="s">
        <v>32</v>
      </c>
    </row>
    <row r="7" ht="14.25">
      <c r="A7" t="s">
        <v>22</v>
      </c>
    </row>
    <row r="8" ht="14.25">
      <c r="A8" t="s">
        <v>23</v>
      </c>
    </row>
    <row r="9" s="6" customFormat="1" ht="11.25"/>
    <row r="10" ht="15">
      <c r="A10" s="7" t="s">
        <v>30</v>
      </c>
    </row>
    <row r="11" ht="14.25">
      <c r="A11" t="s">
        <v>28</v>
      </c>
    </row>
    <row r="12" ht="14.25">
      <c r="A12" t="s">
        <v>27</v>
      </c>
    </row>
    <row r="13" ht="14.25">
      <c r="A13" t="s">
        <v>26</v>
      </c>
    </row>
    <row r="14" ht="14.25">
      <c r="A14" t="s">
        <v>25</v>
      </c>
    </row>
    <row r="15" ht="14.25">
      <c r="A15" t="s">
        <v>24</v>
      </c>
    </row>
    <row r="16" ht="14.25">
      <c r="A16" t="s">
        <v>29</v>
      </c>
    </row>
    <row r="17" s="6" customFormat="1" ht="11.25"/>
    <row r="18" ht="15">
      <c r="A18" s="7" t="s">
        <v>31</v>
      </c>
    </row>
    <row r="19" ht="14.25">
      <c r="A19" s="5" t="s">
        <v>14</v>
      </c>
    </row>
    <row r="20" s="6" customFormat="1" ht="11.25">
      <c r="A20" s="8"/>
    </row>
    <row r="21" ht="15">
      <c r="A21" s="7" t="s">
        <v>33</v>
      </c>
    </row>
    <row r="22" ht="14.25">
      <c r="A22" t="s">
        <v>15</v>
      </c>
    </row>
    <row r="23" s="6" customFormat="1" ht="11.25"/>
    <row r="24" ht="15">
      <c r="A24" s="7" t="s">
        <v>34</v>
      </c>
    </row>
    <row r="25" ht="14.25">
      <c r="A25" t="s">
        <v>42</v>
      </c>
    </row>
    <row r="26" ht="14.25">
      <c r="A26" t="s">
        <v>43</v>
      </c>
    </row>
    <row r="27" s="6" customFormat="1" ht="11.25"/>
    <row r="28" ht="15">
      <c r="A28" s="7" t="s">
        <v>35</v>
      </c>
    </row>
    <row r="29" ht="14.25">
      <c r="A29" t="s">
        <v>16</v>
      </c>
    </row>
    <row r="30" s="6" customFormat="1" ht="11.25"/>
    <row r="31" ht="15">
      <c r="A31" s="7" t="s">
        <v>36</v>
      </c>
    </row>
    <row r="32" ht="14.25">
      <c r="A32" t="s">
        <v>20</v>
      </c>
    </row>
    <row r="33" ht="14.25">
      <c r="A33" t="s">
        <v>21</v>
      </c>
    </row>
    <row r="34" s="6" customFormat="1" ht="11.25"/>
    <row r="35" ht="15">
      <c r="A35" s="7" t="s">
        <v>37</v>
      </c>
    </row>
    <row r="36" ht="14.25">
      <c r="A36" t="s">
        <v>17</v>
      </c>
    </row>
    <row r="37" ht="14.25">
      <c r="A37" s="5" t="s">
        <v>38</v>
      </c>
    </row>
    <row r="38" ht="14.25">
      <c r="A38" t="s">
        <v>10</v>
      </c>
    </row>
    <row r="39" ht="14.25">
      <c r="A39" t="s">
        <v>18</v>
      </c>
    </row>
    <row r="40" s="6" customFormat="1" ht="11.25"/>
    <row r="41" ht="15">
      <c r="A41" s="7" t="s">
        <v>39</v>
      </c>
    </row>
    <row r="42" ht="14.25">
      <c r="A42" t="s">
        <v>19</v>
      </c>
    </row>
    <row r="43" s="6" customFormat="1" ht="11.25"/>
    <row r="44" ht="15">
      <c r="A44" s="7" t="s">
        <v>40</v>
      </c>
    </row>
    <row r="45" ht="14.25">
      <c r="A45" t="s">
        <v>11</v>
      </c>
    </row>
    <row r="46" s="6" customFormat="1" ht="11.25"/>
    <row r="47" ht="15">
      <c r="A47" s="7" t="s">
        <v>41</v>
      </c>
    </row>
    <row r="48" ht="14.25">
      <c r="A48" t="s">
        <v>44</v>
      </c>
    </row>
    <row r="49" ht="14.25">
      <c r="A49" t="s">
        <v>106</v>
      </c>
    </row>
    <row r="50" ht="14.25">
      <c r="A50" t="s">
        <v>45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75390625" style="15" customWidth="1"/>
    <col min="2" max="2" width="3.25390625" style="15" bestFit="1" customWidth="1"/>
    <col min="3" max="3" width="16.375" style="0" customWidth="1"/>
    <col min="4" max="4" width="12.625" style="0" bestFit="1" customWidth="1"/>
    <col min="5" max="5" width="10.875" style="15" bestFit="1" customWidth="1"/>
    <col min="6" max="6" width="9.00390625" style="15" customWidth="1"/>
    <col min="7" max="7" width="9.75390625" style="15" bestFit="1" customWidth="1"/>
    <col min="8" max="8" width="14.50390625" style="15" bestFit="1" customWidth="1"/>
    <col min="9" max="10" width="9.00390625" style="15" customWidth="1"/>
    <col min="11" max="11" width="11.375" style="15" bestFit="1" customWidth="1"/>
    <col min="12" max="12" width="4.875" style="15" bestFit="1" customWidth="1"/>
  </cols>
  <sheetData>
    <row r="1" spans="1:5" ht="18">
      <c r="A1" s="44" t="s">
        <v>0</v>
      </c>
      <c r="E1" s="43" t="s">
        <v>104</v>
      </c>
    </row>
    <row r="2" spans="1:4" ht="15" customHeight="1" thickBot="1">
      <c r="A2" s="25"/>
      <c r="D2" s="14"/>
    </row>
    <row r="3" spans="1:12" ht="15">
      <c r="A3" s="7" t="s">
        <v>113</v>
      </c>
      <c r="B3"/>
      <c r="E3" s="28" t="s">
        <v>47</v>
      </c>
      <c r="F3" s="29" t="s">
        <v>112</v>
      </c>
      <c r="G3" s="29" t="s">
        <v>109</v>
      </c>
      <c r="H3" s="29" t="s">
        <v>111</v>
      </c>
      <c r="I3" s="29" t="s">
        <v>7</v>
      </c>
      <c r="J3" s="29" t="s">
        <v>59</v>
      </c>
      <c r="K3" s="30" t="s">
        <v>110</v>
      </c>
      <c r="L3" s="31" t="s">
        <v>8</v>
      </c>
    </row>
    <row r="4" spans="1:12" ht="15" thickBot="1">
      <c r="A4"/>
      <c r="B4"/>
      <c r="E4" s="36"/>
      <c r="F4" s="26" t="s">
        <v>4</v>
      </c>
      <c r="G4" s="26" t="s">
        <v>5</v>
      </c>
      <c r="H4" s="26" t="s">
        <v>6</v>
      </c>
      <c r="I4" s="26"/>
      <c r="J4" s="26"/>
      <c r="K4" s="27"/>
      <c r="L4" s="35"/>
    </row>
    <row r="5" spans="1:12" ht="14.25">
      <c r="A5" s="28" t="s">
        <v>108</v>
      </c>
      <c r="B5" s="29" t="s">
        <v>1</v>
      </c>
      <c r="C5" s="52" t="s">
        <v>2</v>
      </c>
      <c r="D5" s="53" t="s">
        <v>3</v>
      </c>
      <c r="E5" s="54">
        <v>40235</v>
      </c>
      <c r="F5" s="55">
        <v>40278</v>
      </c>
      <c r="G5" s="55">
        <v>40299</v>
      </c>
      <c r="H5" s="55">
        <v>40376</v>
      </c>
      <c r="I5" s="55">
        <v>40398</v>
      </c>
      <c r="J5" s="55">
        <v>40439</v>
      </c>
      <c r="K5" s="56">
        <v>40454</v>
      </c>
      <c r="L5" s="35"/>
    </row>
    <row r="6" spans="1:12" ht="14.25">
      <c r="A6" s="22">
        <v>1</v>
      </c>
      <c r="B6" s="22">
        <v>7</v>
      </c>
      <c r="C6" s="11" t="s">
        <v>46</v>
      </c>
      <c r="D6" s="11" t="s">
        <v>47</v>
      </c>
      <c r="E6" s="18">
        <v>100</v>
      </c>
      <c r="F6" s="18" t="s">
        <v>126</v>
      </c>
      <c r="G6" s="18">
        <v>100</v>
      </c>
      <c r="H6" s="18">
        <v>89</v>
      </c>
      <c r="I6" s="18"/>
      <c r="J6" s="18"/>
      <c r="K6" s="18"/>
      <c r="L6" s="18">
        <f>SUM(E6:J6)</f>
        <v>289</v>
      </c>
    </row>
    <row r="7" spans="1:12" ht="14.25">
      <c r="A7" s="22">
        <v>2</v>
      </c>
      <c r="B7" s="22">
        <v>2</v>
      </c>
      <c r="C7" s="10" t="s">
        <v>49</v>
      </c>
      <c r="D7" s="10" t="s">
        <v>7</v>
      </c>
      <c r="E7" s="18">
        <v>90</v>
      </c>
      <c r="F7" s="18" t="s">
        <v>127</v>
      </c>
      <c r="G7" s="18">
        <v>95</v>
      </c>
      <c r="H7" s="18">
        <v>95</v>
      </c>
      <c r="I7" s="18"/>
      <c r="J7" s="18"/>
      <c r="K7" s="18"/>
      <c r="L7" s="18">
        <f>SUM(E7:J7)</f>
        <v>280</v>
      </c>
    </row>
    <row r="8" spans="1:12" ht="14.25">
      <c r="A8" s="22">
        <v>3</v>
      </c>
      <c r="B8" s="18">
        <v>11</v>
      </c>
      <c r="C8" s="1" t="s">
        <v>206</v>
      </c>
      <c r="D8" s="1" t="s">
        <v>7</v>
      </c>
      <c r="E8" s="19"/>
      <c r="F8" s="18" t="s">
        <v>128</v>
      </c>
      <c r="G8" s="18"/>
      <c r="H8" s="18">
        <v>100</v>
      </c>
      <c r="I8" s="18"/>
      <c r="J8" s="18">
        <v>100</v>
      </c>
      <c r="K8" s="18"/>
      <c r="L8" s="18">
        <f>SUM(G8:K8)</f>
        <v>200</v>
      </c>
    </row>
    <row r="9" spans="1:12" ht="14.25">
      <c r="A9" s="22">
        <v>4</v>
      </c>
      <c r="B9" s="18">
        <v>4</v>
      </c>
      <c r="C9" s="1" t="s">
        <v>125</v>
      </c>
      <c r="D9" s="1" t="s">
        <v>109</v>
      </c>
      <c r="E9" s="18"/>
      <c r="F9" s="18" t="s">
        <v>129</v>
      </c>
      <c r="G9" s="18">
        <v>89</v>
      </c>
      <c r="H9" s="18">
        <v>88</v>
      </c>
      <c r="I9" s="18"/>
      <c r="J9" s="18"/>
      <c r="K9" s="18"/>
      <c r="L9" s="18">
        <f>SUM(G9:K9)</f>
        <v>177</v>
      </c>
    </row>
    <row r="10" spans="1:12" ht="14.25">
      <c r="A10" s="22">
        <v>5</v>
      </c>
      <c r="B10" s="22">
        <v>8</v>
      </c>
      <c r="C10" s="10" t="s">
        <v>48</v>
      </c>
      <c r="D10" s="11" t="s">
        <v>105</v>
      </c>
      <c r="E10" s="18">
        <v>95</v>
      </c>
      <c r="F10" s="18" t="s">
        <v>130</v>
      </c>
      <c r="G10" s="18"/>
      <c r="H10" s="18"/>
      <c r="I10" s="18"/>
      <c r="J10" s="18"/>
      <c r="K10" s="18"/>
      <c r="L10" s="18">
        <f>SUM(E10:J10)</f>
        <v>95</v>
      </c>
    </row>
    <row r="11" spans="1:12" ht="14.25">
      <c r="A11" s="22">
        <v>6</v>
      </c>
      <c r="B11" s="22">
        <v>10</v>
      </c>
      <c r="C11" s="10" t="s">
        <v>228</v>
      </c>
      <c r="D11" s="11" t="s">
        <v>229</v>
      </c>
      <c r="E11" s="18"/>
      <c r="F11" s="18" t="s">
        <v>131</v>
      </c>
      <c r="G11" s="18"/>
      <c r="H11" s="18"/>
      <c r="I11" s="18"/>
      <c r="J11" s="18">
        <v>95</v>
      </c>
      <c r="K11" s="18"/>
      <c r="L11" s="18">
        <f>SUM(E11:J11)</f>
        <v>95</v>
      </c>
    </row>
    <row r="12" spans="1:12" ht="14.25">
      <c r="A12" s="18">
        <v>7</v>
      </c>
      <c r="B12" s="18">
        <v>3</v>
      </c>
      <c r="C12" s="1" t="s">
        <v>124</v>
      </c>
      <c r="D12" s="1" t="s">
        <v>105</v>
      </c>
      <c r="E12" s="18"/>
      <c r="F12" s="18" t="s">
        <v>131</v>
      </c>
      <c r="G12" s="18">
        <v>90</v>
      </c>
      <c r="H12" s="18"/>
      <c r="I12" s="18"/>
      <c r="J12" s="18"/>
      <c r="K12" s="18"/>
      <c r="L12" s="18">
        <f>SUM(E12:J12)</f>
        <v>90</v>
      </c>
    </row>
    <row r="13" spans="1:12" ht="14.25">
      <c r="A13" s="18">
        <v>8</v>
      </c>
      <c r="B13" s="18">
        <v>19</v>
      </c>
      <c r="C13" s="1" t="s">
        <v>207</v>
      </c>
      <c r="D13" s="1" t="s">
        <v>208</v>
      </c>
      <c r="E13" s="18"/>
      <c r="F13" s="18" t="s">
        <v>132</v>
      </c>
      <c r="G13" s="18"/>
      <c r="H13" s="18">
        <v>90</v>
      </c>
      <c r="I13" s="18"/>
      <c r="J13" s="18"/>
      <c r="K13" s="18"/>
      <c r="L13" s="18">
        <f>SUM(E13:J13)</f>
        <v>90</v>
      </c>
    </row>
    <row r="14" spans="1:12" ht="14.25">
      <c r="A14" s="22">
        <v>9</v>
      </c>
      <c r="B14" s="18">
        <v>13</v>
      </c>
      <c r="C14" s="1" t="s">
        <v>230</v>
      </c>
      <c r="D14" s="1" t="s">
        <v>57</v>
      </c>
      <c r="E14" s="18"/>
      <c r="F14" s="18"/>
      <c r="G14" s="18"/>
      <c r="H14" s="18"/>
      <c r="I14" s="18"/>
      <c r="J14" s="18">
        <v>90</v>
      </c>
      <c r="K14" s="18"/>
      <c r="L14" s="18">
        <f>SUM(E14:J14)</f>
        <v>90</v>
      </c>
    </row>
    <row r="15" spans="1:12" ht="14.25">
      <c r="A15" s="22">
        <v>10</v>
      </c>
      <c r="B15" s="22">
        <v>1</v>
      </c>
      <c r="C15" s="10" t="s">
        <v>50</v>
      </c>
      <c r="D15" s="10" t="s">
        <v>51</v>
      </c>
      <c r="E15" s="18">
        <v>89</v>
      </c>
      <c r="F15" s="18"/>
      <c r="G15" s="18"/>
      <c r="H15" s="18"/>
      <c r="I15" s="18"/>
      <c r="J15" s="18"/>
      <c r="K15" s="18"/>
      <c r="L15" s="18">
        <f>SUM(E15:J15)</f>
        <v>89</v>
      </c>
    </row>
    <row r="16" spans="1:12" ht="14.25">
      <c r="A16" s="18"/>
      <c r="B16" s="18">
        <v>9</v>
      </c>
      <c r="C16" s="1" t="s">
        <v>231</v>
      </c>
      <c r="D16" s="1" t="s">
        <v>57</v>
      </c>
      <c r="E16" s="18"/>
      <c r="F16" s="18"/>
      <c r="G16" s="18"/>
      <c r="H16" s="18"/>
      <c r="I16" s="18"/>
      <c r="J16" s="18" t="s">
        <v>114</v>
      </c>
      <c r="K16" s="18"/>
      <c r="L16" s="18">
        <f>SUM(E16:J16)</f>
        <v>0</v>
      </c>
    </row>
    <row r="17" spans="1:12" ht="14.25">
      <c r="A17" s="18"/>
      <c r="B17" s="22">
        <v>33</v>
      </c>
      <c r="C17" s="10" t="s">
        <v>232</v>
      </c>
      <c r="D17" s="10" t="s">
        <v>57</v>
      </c>
      <c r="E17" s="18"/>
      <c r="F17" s="18"/>
      <c r="G17" s="18"/>
      <c r="H17" s="18"/>
      <c r="I17" s="18"/>
      <c r="J17" s="18" t="s">
        <v>114</v>
      </c>
      <c r="K17" s="18"/>
      <c r="L17" s="18">
        <f>SUM(E17:J17)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25390625" style="0" customWidth="1"/>
    <col min="2" max="2" width="4.50390625" style="0" bestFit="1" customWidth="1"/>
    <col min="3" max="3" width="19.00390625" style="0" customWidth="1"/>
    <col min="4" max="4" width="16.375" style="0" customWidth="1"/>
    <col min="5" max="5" width="10.875" style="15" bestFit="1" customWidth="1"/>
    <col min="6" max="6" width="9.00390625" style="15" customWidth="1"/>
    <col min="7" max="7" width="10.25390625" style="15" bestFit="1" customWidth="1"/>
    <col min="8" max="8" width="14.50390625" style="15" bestFit="1" customWidth="1"/>
    <col min="9" max="10" width="9.00390625" style="15" customWidth="1"/>
    <col min="11" max="11" width="11.375" style="15" bestFit="1" customWidth="1"/>
    <col min="12" max="12" width="4.875" style="15" bestFit="1" customWidth="1"/>
  </cols>
  <sheetData>
    <row r="1" spans="1:5" ht="18">
      <c r="A1" s="14" t="s">
        <v>0</v>
      </c>
      <c r="E1" s="14" t="s">
        <v>103</v>
      </c>
    </row>
    <row r="2" spans="1:4" ht="15" customHeight="1" thickBot="1">
      <c r="A2" s="4"/>
      <c r="D2" s="14"/>
    </row>
    <row r="3" spans="1:12" ht="15">
      <c r="A3" s="7" t="s">
        <v>113</v>
      </c>
      <c r="E3" s="28" t="s">
        <v>47</v>
      </c>
      <c r="F3" s="29" t="s">
        <v>112</v>
      </c>
      <c r="G3" s="29" t="s">
        <v>109</v>
      </c>
      <c r="H3" s="29" t="s">
        <v>111</v>
      </c>
      <c r="I3" s="29" t="s">
        <v>7</v>
      </c>
      <c r="J3" s="29" t="s">
        <v>59</v>
      </c>
      <c r="K3" s="30" t="s">
        <v>110</v>
      </c>
      <c r="L3" s="31" t="s">
        <v>8</v>
      </c>
    </row>
    <row r="4" spans="5:12" ht="15" thickBot="1">
      <c r="E4" s="36"/>
      <c r="F4" s="26" t="s">
        <v>4</v>
      </c>
      <c r="G4" s="26" t="s">
        <v>5</v>
      </c>
      <c r="H4" s="26" t="s">
        <v>6</v>
      </c>
      <c r="I4" s="26"/>
      <c r="J4" s="26"/>
      <c r="K4" s="27"/>
      <c r="L4" s="35"/>
    </row>
    <row r="5" spans="1:12" ht="14.25">
      <c r="A5" s="28" t="s">
        <v>108</v>
      </c>
      <c r="B5" s="29" t="s">
        <v>1</v>
      </c>
      <c r="C5" s="52" t="s">
        <v>2</v>
      </c>
      <c r="D5" s="53" t="s">
        <v>3</v>
      </c>
      <c r="E5" s="54">
        <v>40235</v>
      </c>
      <c r="F5" s="55">
        <v>40278</v>
      </c>
      <c r="G5" s="55">
        <v>40299</v>
      </c>
      <c r="H5" s="55">
        <v>40376</v>
      </c>
      <c r="I5" s="55">
        <v>40398</v>
      </c>
      <c r="J5" s="55">
        <v>40439</v>
      </c>
      <c r="K5" s="56">
        <v>40454</v>
      </c>
      <c r="L5" s="35"/>
    </row>
    <row r="6" spans="1:12" s="39" customFormat="1" ht="14.25">
      <c r="A6" s="22">
        <v>1</v>
      </c>
      <c r="B6" s="22">
        <v>100</v>
      </c>
      <c r="C6" s="10" t="s">
        <v>53</v>
      </c>
      <c r="D6" s="10" t="s">
        <v>54</v>
      </c>
      <c r="E6" s="40">
        <v>95</v>
      </c>
      <c r="F6" s="40"/>
      <c r="G6" s="40">
        <v>100</v>
      </c>
      <c r="H6" s="40">
        <v>100</v>
      </c>
      <c r="I6" s="40"/>
      <c r="J6" s="40">
        <v>100</v>
      </c>
      <c r="K6" s="40"/>
      <c r="L6" s="40">
        <f>SUM(E6:J6)</f>
        <v>395</v>
      </c>
    </row>
    <row r="7" spans="1:12" s="39" customFormat="1" ht="14.25">
      <c r="A7" s="22">
        <v>2</v>
      </c>
      <c r="B7" s="22">
        <v>106</v>
      </c>
      <c r="C7" s="11" t="s">
        <v>58</v>
      </c>
      <c r="D7" s="11" t="s">
        <v>59</v>
      </c>
      <c r="E7" s="40">
        <v>88</v>
      </c>
      <c r="F7" s="46" t="s">
        <v>126</v>
      </c>
      <c r="G7" s="40">
        <v>86</v>
      </c>
      <c r="H7" s="40">
        <v>90</v>
      </c>
      <c r="I7" s="40"/>
      <c r="J7" s="40">
        <v>87</v>
      </c>
      <c r="K7" s="40"/>
      <c r="L7" s="40">
        <f>SUM(E7:J7)</f>
        <v>351</v>
      </c>
    </row>
    <row r="8" spans="1:12" s="39" customFormat="1" ht="14.25">
      <c r="A8" s="22">
        <v>3</v>
      </c>
      <c r="B8" s="22">
        <v>104</v>
      </c>
      <c r="C8" s="10" t="s">
        <v>56</v>
      </c>
      <c r="D8" s="10" t="s">
        <v>57</v>
      </c>
      <c r="E8" s="40">
        <v>89</v>
      </c>
      <c r="F8" s="46" t="s">
        <v>127</v>
      </c>
      <c r="G8" s="40">
        <v>88</v>
      </c>
      <c r="H8" s="40"/>
      <c r="I8" s="40"/>
      <c r="J8" s="40">
        <v>86</v>
      </c>
      <c r="K8" s="40"/>
      <c r="L8" s="40">
        <f>SUM(E8:J8)</f>
        <v>263</v>
      </c>
    </row>
    <row r="9" spans="1:12" s="39" customFormat="1" ht="14.25">
      <c r="A9" s="22">
        <v>4</v>
      </c>
      <c r="B9" s="22">
        <v>102</v>
      </c>
      <c r="C9" s="10" t="s">
        <v>52</v>
      </c>
      <c r="D9" s="10" t="s">
        <v>51</v>
      </c>
      <c r="E9" s="40">
        <v>100</v>
      </c>
      <c r="F9" s="46" t="s">
        <v>128</v>
      </c>
      <c r="G9" s="40"/>
      <c r="H9" s="40">
        <v>95</v>
      </c>
      <c r="I9" s="40"/>
      <c r="J9" s="40"/>
      <c r="K9" s="40"/>
      <c r="L9" s="40">
        <f>SUM(E9:J9)</f>
        <v>195</v>
      </c>
    </row>
    <row r="10" spans="1:12" s="39" customFormat="1" ht="14.25">
      <c r="A10" s="22">
        <v>5</v>
      </c>
      <c r="B10" s="22">
        <v>116</v>
      </c>
      <c r="C10" s="47" t="s">
        <v>164</v>
      </c>
      <c r="D10" s="47" t="s">
        <v>109</v>
      </c>
      <c r="E10" s="40"/>
      <c r="F10" s="40" t="s">
        <v>129</v>
      </c>
      <c r="G10" s="40">
        <v>89</v>
      </c>
      <c r="H10" s="40"/>
      <c r="I10" s="40"/>
      <c r="J10" s="40">
        <v>95</v>
      </c>
      <c r="K10" s="40"/>
      <c r="L10" s="40">
        <f>SUM(E10:J10)</f>
        <v>184</v>
      </c>
    </row>
    <row r="11" spans="1:12" s="39" customFormat="1" ht="14.25">
      <c r="A11" s="22">
        <v>6</v>
      </c>
      <c r="B11" s="22">
        <v>111</v>
      </c>
      <c r="C11" s="47" t="s">
        <v>163</v>
      </c>
      <c r="D11" s="47" t="s">
        <v>57</v>
      </c>
      <c r="E11" s="40"/>
      <c r="F11" s="46" t="s">
        <v>130</v>
      </c>
      <c r="G11" s="40">
        <v>90</v>
      </c>
      <c r="H11" s="40"/>
      <c r="I11" s="40"/>
      <c r="J11" s="40">
        <v>90</v>
      </c>
      <c r="K11" s="40"/>
      <c r="L11" s="40">
        <f>SUM(E11:J11)</f>
        <v>180</v>
      </c>
    </row>
    <row r="12" spans="1:12" s="39" customFormat="1" ht="14.25">
      <c r="A12" s="22">
        <v>7</v>
      </c>
      <c r="B12" s="22">
        <v>105</v>
      </c>
      <c r="C12" s="11" t="s">
        <v>55</v>
      </c>
      <c r="D12" s="11" t="s">
        <v>47</v>
      </c>
      <c r="E12" s="40">
        <v>90</v>
      </c>
      <c r="F12" s="46" t="s">
        <v>131</v>
      </c>
      <c r="G12" s="40">
        <v>84</v>
      </c>
      <c r="H12" s="46" t="s">
        <v>114</v>
      </c>
      <c r="I12" s="40"/>
      <c r="J12" s="40"/>
      <c r="K12" s="40"/>
      <c r="L12" s="40">
        <f>SUM(E12:J12)</f>
        <v>174</v>
      </c>
    </row>
    <row r="13" spans="1:12" s="39" customFormat="1" ht="14.25">
      <c r="A13" s="22">
        <v>8</v>
      </c>
      <c r="B13" s="22">
        <v>107</v>
      </c>
      <c r="C13" s="47" t="s">
        <v>160</v>
      </c>
      <c r="D13" s="47" t="s">
        <v>161</v>
      </c>
      <c r="E13" s="40"/>
      <c r="F13" s="46" t="s">
        <v>131</v>
      </c>
      <c r="G13" s="40">
        <v>95</v>
      </c>
      <c r="H13" s="40"/>
      <c r="I13" s="40"/>
      <c r="J13" s="40"/>
      <c r="K13" s="40"/>
      <c r="L13" s="40">
        <f>SUM(E13:J13)</f>
        <v>95</v>
      </c>
    </row>
    <row r="14" spans="1:12" s="39" customFormat="1" ht="14.25">
      <c r="A14" s="22">
        <v>9</v>
      </c>
      <c r="B14" s="22">
        <v>110</v>
      </c>
      <c r="C14" s="11" t="s">
        <v>223</v>
      </c>
      <c r="D14" s="11" t="s">
        <v>224</v>
      </c>
      <c r="E14" s="40"/>
      <c r="F14" s="46" t="s">
        <v>132</v>
      </c>
      <c r="G14" s="40"/>
      <c r="H14" s="40">
        <v>89</v>
      </c>
      <c r="I14" s="40"/>
      <c r="J14" s="40"/>
      <c r="K14" s="40"/>
      <c r="L14" s="40">
        <f>SUM(E14:J14)</f>
        <v>89</v>
      </c>
    </row>
    <row r="15" spans="1:12" s="39" customFormat="1" ht="14.25">
      <c r="A15" s="22">
        <v>10</v>
      </c>
      <c r="B15" s="22">
        <v>137</v>
      </c>
      <c r="C15" s="10" t="s">
        <v>233</v>
      </c>
      <c r="D15" s="10" t="s">
        <v>229</v>
      </c>
      <c r="E15" s="47"/>
      <c r="F15" s="40"/>
      <c r="G15" s="40"/>
      <c r="H15" s="40"/>
      <c r="I15" s="40"/>
      <c r="J15" s="40">
        <v>89</v>
      </c>
      <c r="K15" s="40"/>
      <c r="L15" s="40">
        <f>SUM(E15:J15)</f>
        <v>89</v>
      </c>
    </row>
    <row r="16" spans="1:12" s="39" customFormat="1" ht="14.25">
      <c r="A16" s="22">
        <v>11</v>
      </c>
      <c r="B16" s="22">
        <v>103</v>
      </c>
      <c r="C16" s="11" t="s">
        <v>234</v>
      </c>
      <c r="D16" s="11" t="s">
        <v>202</v>
      </c>
      <c r="E16" s="40"/>
      <c r="F16" s="40"/>
      <c r="G16" s="40"/>
      <c r="H16" s="40"/>
      <c r="I16" s="40"/>
      <c r="J16" s="40">
        <v>88</v>
      </c>
      <c r="K16" s="40"/>
      <c r="L16" s="40">
        <f>SUM(E16:J16)</f>
        <v>88</v>
      </c>
    </row>
    <row r="17" spans="1:12" s="39" customFormat="1" ht="14.25">
      <c r="A17" s="22">
        <v>12</v>
      </c>
      <c r="B17" s="22">
        <v>101</v>
      </c>
      <c r="C17" s="10" t="s">
        <v>60</v>
      </c>
      <c r="D17" s="10" t="s">
        <v>54</v>
      </c>
      <c r="E17" s="40">
        <v>87</v>
      </c>
      <c r="F17" s="40"/>
      <c r="G17" s="40"/>
      <c r="H17" s="40"/>
      <c r="I17" s="40"/>
      <c r="J17" s="40"/>
      <c r="K17" s="40"/>
      <c r="L17" s="40">
        <f>SUM(E17:J17)</f>
        <v>87</v>
      </c>
    </row>
    <row r="18" spans="1:12" s="39" customFormat="1" ht="14.25">
      <c r="A18" s="22">
        <v>13</v>
      </c>
      <c r="B18" s="22">
        <v>108</v>
      </c>
      <c r="C18" s="10" t="s">
        <v>162</v>
      </c>
      <c r="D18" s="10" t="s">
        <v>161</v>
      </c>
      <c r="E18" s="40"/>
      <c r="F18" s="40"/>
      <c r="G18" s="40">
        <v>87</v>
      </c>
      <c r="H18" s="40"/>
      <c r="I18" s="40"/>
      <c r="J18" s="40"/>
      <c r="K18" s="40"/>
      <c r="L18" s="40">
        <f>SUM(E18:J18)</f>
        <v>87</v>
      </c>
    </row>
    <row r="19" spans="1:12" s="39" customFormat="1" ht="14.25">
      <c r="A19" s="22">
        <v>14</v>
      </c>
      <c r="B19" s="22">
        <v>144</v>
      </c>
      <c r="C19" s="47" t="s">
        <v>165</v>
      </c>
      <c r="D19" s="47" t="s">
        <v>105</v>
      </c>
      <c r="E19" s="40"/>
      <c r="F19" s="40"/>
      <c r="G19" s="40">
        <v>85</v>
      </c>
      <c r="H19" s="40"/>
      <c r="I19" s="40"/>
      <c r="J19" s="40"/>
      <c r="K19" s="40"/>
      <c r="L19" s="40">
        <f>SUM(E19:J19)</f>
        <v>85</v>
      </c>
    </row>
    <row r="20" spans="1:12" s="39" customFormat="1" ht="14.25">
      <c r="A20" s="22">
        <v>15</v>
      </c>
      <c r="B20" s="22">
        <v>117</v>
      </c>
      <c r="C20" s="47" t="s">
        <v>235</v>
      </c>
      <c r="D20" s="47" t="s">
        <v>229</v>
      </c>
      <c r="E20" s="40"/>
      <c r="F20" s="40"/>
      <c r="G20" s="40"/>
      <c r="H20" s="40"/>
      <c r="I20" s="40"/>
      <c r="J20" s="40">
        <v>85</v>
      </c>
      <c r="K20" s="40"/>
      <c r="L20" s="40">
        <f>SUM(E20:J20)</f>
        <v>85</v>
      </c>
    </row>
    <row r="21" spans="1:12" s="39" customFormat="1" ht="14.25">
      <c r="A21" s="41"/>
      <c r="B21" s="22">
        <v>113</v>
      </c>
      <c r="C21" s="11" t="s">
        <v>225</v>
      </c>
      <c r="D21" s="11" t="s">
        <v>208</v>
      </c>
      <c r="E21" s="10"/>
      <c r="F21" s="40"/>
      <c r="G21" s="40"/>
      <c r="H21" s="46" t="s">
        <v>114</v>
      </c>
      <c r="I21" s="40"/>
      <c r="J21" s="40"/>
      <c r="K21" s="40"/>
      <c r="L21" s="40">
        <f>SUM(E21:J21)</f>
        <v>0</v>
      </c>
    </row>
    <row r="22" spans="1:12" s="39" customFormat="1" ht="14.25">
      <c r="A22" s="41"/>
      <c r="B22" s="22">
        <v>112</v>
      </c>
      <c r="C22" s="47" t="s">
        <v>226</v>
      </c>
      <c r="D22" s="47" t="s">
        <v>208</v>
      </c>
      <c r="E22" s="47"/>
      <c r="F22" s="40"/>
      <c r="G22" s="40"/>
      <c r="H22" s="46" t="s">
        <v>114</v>
      </c>
      <c r="I22" s="40"/>
      <c r="J22" s="40"/>
      <c r="K22" s="40"/>
      <c r="L22" s="40">
        <f>SUM(E22:J22)</f>
        <v>0</v>
      </c>
    </row>
    <row r="23" spans="2:12" s="39" customFormat="1" ht="14.25">
      <c r="B23" s="57"/>
      <c r="C23" s="58"/>
      <c r="D23" s="58"/>
      <c r="E23" s="42"/>
      <c r="F23" s="42"/>
      <c r="G23" s="42"/>
      <c r="H23" s="42"/>
      <c r="I23" s="42"/>
      <c r="J23" s="42"/>
      <c r="K23" s="42"/>
      <c r="L23" s="42"/>
    </row>
    <row r="24" spans="2:12" s="39" customFormat="1" ht="14.25">
      <c r="B24" s="57"/>
      <c r="C24" s="58"/>
      <c r="D24" s="58"/>
      <c r="E24" s="42"/>
      <c r="F24" s="42"/>
      <c r="G24" s="42"/>
      <c r="H24" s="42"/>
      <c r="I24" s="42"/>
      <c r="J24" s="42"/>
      <c r="K24" s="42"/>
      <c r="L24" s="42"/>
    </row>
    <row r="25" spans="2:12" s="39" customFormat="1" ht="14.25">
      <c r="B25" s="57"/>
      <c r="C25" s="58"/>
      <c r="D25" s="58"/>
      <c r="E25" s="42"/>
      <c r="F25" s="42"/>
      <c r="G25" s="42"/>
      <c r="H25" s="42"/>
      <c r="I25" s="42"/>
      <c r="J25" s="42"/>
      <c r="K25" s="42"/>
      <c r="L25" s="42"/>
    </row>
    <row r="26" spans="2:12" s="39" customFormat="1" ht="14.25">
      <c r="B26" s="59"/>
      <c r="C26" s="59"/>
      <c r="D26" s="59"/>
      <c r="E26" s="42"/>
      <c r="F26" s="42"/>
      <c r="G26" s="42"/>
      <c r="H26" s="42"/>
      <c r="I26" s="42"/>
      <c r="J26" s="42"/>
      <c r="K26" s="42"/>
      <c r="L26" s="42"/>
    </row>
    <row r="27" spans="2:12" s="39" customFormat="1" ht="14.25">
      <c r="B27" s="59"/>
      <c r="C27" s="59"/>
      <c r="D27" s="59"/>
      <c r="E27" s="42"/>
      <c r="F27" s="42"/>
      <c r="G27" s="42"/>
      <c r="H27" s="42"/>
      <c r="I27" s="42"/>
      <c r="J27" s="42"/>
      <c r="K27" s="42"/>
      <c r="L27" s="42"/>
    </row>
    <row r="28" spans="2:12" s="39" customFormat="1" ht="14.25">
      <c r="B28" s="57"/>
      <c r="C28" s="58"/>
      <c r="D28" s="58"/>
      <c r="E28" s="42"/>
      <c r="F28" s="42"/>
      <c r="G28" s="42"/>
      <c r="H28" s="42"/>
      <c r="I28" s="42"/>
      <c r="J28" s="42"/>
      <c r="K28" s="42"/>
      <c r="L28" s="42"/>
    </row>
    <row r="29" spans="2:12" s="39" customFormat="1" ht="14.25">
      <c r="B29" s="57"/>
      <c r="C29" s="58"/>
      <c r="D29" s="58"/>
      <c r="E29" s="42"/>
      <c r="F29" s="42"/>
      <c r="G29" s="42"/>
      <c r="H29" s="42"/>
      <c r="I29" s="42"/>
      <c r="J29" s="42"/>
      <c r="K29" s="42"/>
      <c r="L29" s="42"/>
    </row>
    <row r="30" spans="5:12" s="39" customFormat="1" ht="14.25">
      <c r="E30" s="42"/>
      <c r="F30" s="42"/>
      <c r="G30" s="42"/>
      <c r="H30" s="42"/>
      <c r="I30" s="42"/>
      <c r="J30" s="42"/>
      <c r="K30" s="42"/>
      <c r="L30" s="42"/>
    </row>
    <row r="31" spans="5:12" s="39" customFormat="1" ht="14.25">
      <c r="E31" s="42"/>
      <c r="F31" s="42"/>
      <c r="G31" s="42"/>
      <c r="H31" s="42"/>
      <c r="I31" s="42"/>
      <c r="J31" s="42"/>
      <c r="K31" s="42"/>
      <c r="L31" s="42"/>
    </row>
    <row r="32" spans="5:12" s="39" customFormat="1" ht="14.25">
      <c r="E32" s="42"/>
      <c r="F32" s="42"/>
      <c r="G32" s="42"/>
      <c r="H32" s="42"/>
      <c r="I32" s="42"/>
      <c r="J32" s="42"/>
      <c r="K32" s="42"/>
      <c r="L32" s="42"/>
    </row>
    <row r="33" spans="5:12" s="39" customFormat="1" ht="14.25">
      <c r="E33" s="42"/>
      <c r="F33" s="42"/>
      <c r="G33" s="42"/>
      <c r="H33" s="42"/>
      <c r="I33" s="42"/>
      <c r="J33" s="42"/>
      <c r="K33" s="42"/>
      <c r="L33" s="42"/>
    </row>
    <row r="34" spans="5:12" s="39" customFormat="1" ht="14.25">
      <c r="E34" s="42"/>
      <c r="F34" s="42"/>
      <c r="G34" s="42"/>
      <c r="H34" s="42"/>
      <c r="I34" s="42"/>
      <c r="J34" s="42"/>
      <c r="K34" s="42"/>
      <c r="L34" s="42"/>
    </row>
    <row r="35" spans="5:12" s="39" customFormat="1" ht="14.25">
      <c r="E35" s="42"/>
      <c r="F35" s="42"/>
      <c r="G35" s="42"/>
      <c r="H35" s="42"/>
      <c r="I35" s="42"/>
      <c r="J35" s="42"/>
      <c r="K35" s="42"/>
      <c r="L35" s="42"/>
    </row>
    <row r="36" spans="5:12" s="39" customFormat="1" ht="14.25">
      <c r="E36" s="42"/>
      <c r="F36" s="42"/>
      <c r="G36" s="42"/>
      <c r="H36" s="42"/>
      <c r="I36" s="42"/>
      <c r="J36" s="42"/>
      <c r="K36" s="42"/>
      <c r="L36" s="42"/>
    </row>
    <row r="37" spans="5:12" s="39" customFormat="1" ht="14.25">
      <c r="E37" s="42"/>
      <c r="F37" s="42"/>
      <c r="G37" s="42"/>
      <c r="H37" s="42"/>
      <c r="I37" s="42"/>
      <c r="J37" s="42"/>
      <c r="K37" s="42"/>
      <c r="L37" s="42"/>
    </row>
    <row r="38" spans="5:12" s="39" customFormat="1" ht="14.25">
      <c r="E38" s="42"/>
      <c r="F38" s="42"/>
      <c r="G38" s="42"/>
      <c r="H38" s="42"/>
      <c r="I38" s="42"/>
      <c r="J38" s="42"/>
      <c r="K38" s="42"/>
      <c r="L38" s="42"/>
    </row>
    <row r="39" spans="5:12" s="39" customFormat="1" ht="14.25">
      <c r="E39" s="42"/>
      <c r="F39" s="42"/>
      <c r="G39" s="42"/>
      <c r="H39" s="42"/>
      <c r="I39" s="42"/>
      <c r="J39" s="42"/>
      <c r="K39" s="42"/>
      <c r="L39" s="42"/>
    </row>
    <row r="40" spans="5:12" s="39" customFormat="1" ht="14.25">
      <c r="E40" s="42"/>
      <c r="F40" s="42"/>
      <c r="G40" s="42"/>
      <c r="H40" s="42"/>
      <c r="I40" s="42"/>
      <c r="J40" s="42"/>
      <c r="K40" s="42"/>
      <c r="L40" s="42"/>
    </row>
    <row r="41" spans="5:12" s="39" customFormat="1" ht="14.25">
      <c r="E41" s="42"/>
      <c r="F41" s="42"/>
      <c r="G41" s="42"/>
      <c r="H41" s="42"/>
      <c r="I41" s="42"/>
      <c r="J41" s="42"/>
      <c r="K41" s="42"/>
      <c r="L41" s="42"/>
    </row>
    <row r="42" spans="5:12" s="39" customFormat="1" ht="14.25">
      <c r="E42" s="42"/>
      <c r="F42" s="42"/>
      <c r="G42" s="42"/>
      <c r="H42" s="42"/>
      <c r="I42" s="42"/>
      <c r="J42" s="42"/>
      <c r="K42" s="42"/>
      <c r="L42" s="42"/>
    </row>
    <row r="43" spans="5:12" s="39" customFormat="1" ht="14.25">
      <c r="E43" s="42"/>
      <c r="F43" s="42"/>
      <c r="G43" s="42"/>
      <c r="H43" s="42"/>
      <c r="I43" s="42"/>
      <c r="J43" s="42"/>
      <c r="K43" s="42"/>
      <c r="L43" s="42"/>
    </row>
  </sheetData>
  <sheetProtection/>
  <printOptions/>
  <pageMargins left="0.56" right="0.4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.125" style="0" customWidth="1"/>
    <col min="2" max="2" width="3.25390625" style="0" bestFit="1" customWidth="1"/>
    <col min="3" max="3" width="14.875" style="0" customWidth="1"/>
    <col min="4" max="4" width="12.125" style="0" customWidth="1"/>
    <col min="5" max="5" width="10.875" style="15" bestFit="1" customWidth="1"/>
    <col min="6" max="6" width="9.00390625" style="15" customWidth="1"/>
    <col min="7" max="7" width="10.25390625" style="15" bestFit="1" customWidth="1"/>
    <col min="8" max="8" width="14.50390625" style="15" bestFit="1" customWidth="1"/>
    <col min="9" max="10" width="9.00390625" style="15" customWidth="1"/>
    <col min="11" max="11" width="11.375" style="15" bestFit="1" customWidth="1"/>
    <col min="12" max="12" width="4.875" style="15" bestFit="1" customWidth="1"/>
  </cols>
  <sheetData>
    <row r="1" spans="1:5" ht="18">
      <c r="A1" s="14" t="s">
        <v>0</v>
      </c>
      <c r="E1" s="43" t="s">
        <v>102</v>
      </c>
    </row>
    <row r="2" spans="1:4" ht="15" customHeight="1" thickBot="1">
      <c r="A2" s="4"/>
      <c r="D2" s="14"/>
    </row>
    <row r="3" spans="1:12" ht="15">
      <c r="A3" s="7" t="s">
        <v>113</v>
      </c>
      <c r="E3" s="28" t="s">
        <v>47</v>
      </c>
      <c r="F3" s="29" t="s">
        <v>112</v>
      </c>
      <c r="G3" s="29" t="s">
        <v>109</v>
      </c>
      <c r="H3" s="29" t="s">
        <v>111</v>
      </c>
      <c r="I3" s="29" t="s">
        <v>7</v>
      </c>
      <c r="J3" s="29" t="s">
        <v>59</v>
      </c>
      <c r="K3" s="30" t="s">
        <v>110</v>
      </c>
      <c r="L3" s="31" t="s">
        <v>8</v>
      </c>
    </row>
    <row r="4" spans="5:12" ht="15" thickBot="1">
      <c r="E4" s="36"/>
      <c r="F4" s="26" t="s">
        <v>4</v>
      </c>
      <c r="G4" s="26" t="s">
        <v>5</v>
      </c>
      <c r="H4" s="26" t="s">
        <v>6</v>
      </c>
      <c r="I4" s="26"/>
      <c r="J4" s="26"/>
      <c r="K4" s="27"/>
      <c r="L4" s="35"/>
    </row>
    <row r="5" spans="1:12" ht="15" thickBot="1">
      <c r="A5" s="20" t="s">
        <v>108</v>
      </c>
      <c r="B5" s="16" t="s">
        <v>1</v>
      </c>
      <c r="C5" s="3" t="s">
        <v>2</v>
      </c>
      <c r="D5" s="13" t="s">
        <v>3</v>
      </c>
      <c r="E5" s="37">
        <v>40235</v>
      </c>
      <c r="F5" s="32">
        <v>40278</v>
      </c>
      <c r="G5" s="32">
        <v>40299</v>
      </c>
      <c r="H5" s="32">
        <v>40376</v>
      </c>
      <c r="I5" s="32">
        <v>40398</v>
      </c>
      <c r="J5" s="32">
        <v>40439</v>
      </c>
      <c r="K5" s="34">
        <v>40454</v>
      </c>
      <c r="L5" s="33"/>
    </row>
    <row r="6" spans="1:12" ht="14.25">
      <c r="A6" s="17">
        <v>1</v>
      </c>
      <c r="B6" s="17">
        <v>50</v>
      </c>
      <c r="C6" s="2" t="s">
        <v>61</v>
      </c>
      <c r="D6" s="2" t="s">
        <v>47</v>
      </c>
      <c r="E6" s="17">
        <v>100</v>
      </c>
      <c r="F6" s="40" t="s">
        <v>126</v>
      </c>
      <c r="G6" s="17">
        <v>100</v>
      </c>
      <c r="H6" s="17">
        <v>95</v>
      </c>
      <c r="I6" s="17"/>
      <c r="J6" s="17">
        <v>100</v>
      </c>
      <c r="K6" s="17"/>
      <c r="L6" s="17">
        <f>SUM(E6:J6)</f>
        <v>395</v>
      </c>
    </row>
    <row r="7" spans="1:12" ht="14.25">
      <c r="A7" s="18">
        <v>2</v>
      </c>
      <c r="B7" s="18">
        <v>52</v>
      </c>
      <c r="C7" s="1" t="s">
        <v>209</v>
      </c>
      <c r="D7" s="1" t="s">
        <v>208</v>
      </c>
      <c r="E7" s="18"/>
      <c r="F7" s="46" t="s">
        <v>127</v>
      </c>
      <c r="G7" s="18"/>
      <c r="H7" s="18">
        <v>100</v>
      </c>
      <c r="I7" s="18"/>
      <c r="J7" s="18"/>
      <c r="K7" s="17"/>
      <c r="L7" s="17">
        <f>SUM(E7:J7)</f>
        <v>100</v>
      </c>
    </row>
    <row r="8" spans="1:12" ht="14.25">
      <c r="A8" s="18">
        <v>3</v>
      </c>
      <c r="B8" s="18">
        <v>77</v>
      </c>
      <c r="C8" s="1" t="s">
        <v>210</v>
      </c>
      <c r="D8" s="1" t="s">
        <v>211</v>
      </c>
      <c r="E8" s="18"/>
      <c r="F8" s="46" t="s">
        <v>128</v>
      </c>
      <c r="G8" s="18"/>
      <c r="H8" s="18">
        <v>90</v>
      </c>
      <c r="I8" s="18"/>
      <c r="J8" s="18"/>
      <c r="K8" s="17"/>
      <c r="L8" s="17">
        <f>SUM(E8:J8)</f>
        <v>90</v>
      </c>
    </row>
    <row r="9" spans="1:12" ht="14.25">
      <c r="A9" s="18"/>
      <c r="B9" s="18">
        <v>51</v>
      </c>
      <c r="C9" s="1" t="s">
        <v>204</v>
      </c>
      <c r="D9" s="1" t="s">
        <v>54</v>
      </c>
      <c r="E9" s="18"/>
      <c r="F9" s="46" t="s">
        <v>129</v>
      </c>
      <c r="G9" s="18" t="s">
        <v>116</v>
      </c>
      <c r="H9" s="18"/>
      <c r="I9" s="18"/>
      <c r="J9" s="18"/>
      <c r="K9" s="17"/>
      <c r="L9" s="17">
        <f>SUM(E9:J9)</f>
        <v>0</v>
      </c>
    </row>
    <row r="10" spans="1:12" ht="14.25">
      <c r="A10" s="18"/>
      <c r="B10" s="18">
        <v>69</v>
      </c>
      <c r="C10" s="1" t="s">
        <v>236</v>
      </c>
      <c r="D10" s="1" t="s">
        <v>57</v>
      </c>
      <c r="E10" s="18"/>
      <c r="F10" s="40" t="s">
        <v>130</v>
      </c>
      <c r="G10" s="18"/>
      <c r="H10" s="18"/>
      <c r="I10" s="18"/>
      <c r="J10" s="18" t="s">
        <v>114</v>
      </c>
      <c r="K10" s="17"/>
      <c r="L10" s="17"/>
    </row>
    <row r="11" spans="1:12" ht="14.25">
      <c r="A11" s="18"/>
      <c r="B11" s="18"/>
      <c r="C11" s="1"/>
      <c r="D11" s="1"/>
      <c r="E11" s="18"/>
      <c r="F11" s="40" t="s">
        <v>131</v>
      </c>
      <c r="G11" s="18"/>
      <c r="H11" s="18"/>
      <c r="I11" s="18"/>
      <c r="J11" s="18"/>
      <c r="K11" s="17"/>
      <c r="L11" s="17"/>
    </row>
    <row r="12" spans="1:12" ht="14.25">
      <c r="A12" s="18"/>
      <c r="B12" s="18"/>
      <c r="C12" s="1"/>
      <c r="D12" s="1"/>
      <c r="E12" s="18"/>
      <c r="F12" s="40" t="s">
        <v>131</v>
      </c>
      <c r="G12" s="18"/>
      <c r="H12" s="18"/>
      <c r="I12" s="18"/>
      <c r="J12" s="18"/>
      <c r="K12" s="17"/>
      <c r="L12" s="17"/>
    </row>
    <row r="13" spans="1:12" ht="14.25">
      <c r="A13" s="18"/>
      <c r="B13" s="18"/>
      <c r="C13" s="1"/>
      <c r="D13" s="1"/>
      <c r="E13" s="18"/>
      <c r="F13" s="40" t="s">
        <v>132</v>
      </c>
      <c r="G13" s="18"/>
      <c r="H13" s="18"/>
      <c r="I13" s="18"/>
      <c r="J13" s="18"/>
      <c r="K13" s="17"/>
      <c r="L13" s="17"/>
    </row>
    <row r="14" spans="1:12" ht="14.25">
      <c r="A14" s="18"/>
      <c r="B14" s="18"/>
      <c r="C14" s="1"/>
      <c r="D14" s="1"/>
      <c r="E14" s="18"/>
      <c r="F14" s="40"/>
      <c r="G14" s="18"/>
      <c r="H14" s="18"/>
      <c r="I14" s="18"/>
      <c r="J14" s="18"/>
      <c r="K14" s="17"/>
      <c r="L14" s="17"/>
    </row>
  </sheetData>
  <sheetProtection/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375" style="0" customWidth="1"/>
    <col min="2" max="2" width="5.00390625" style="0" bestFit="1" customWidth="1"/>
    <col min="3" max="3" width="20.625" style="0" bestFit="1" customWidth="1"/>
    <col min="4" max="4" width="17.25390625" style="0" bestFit="1" customWidth="1"/>
    <col min="5" max="5" width="10.875" style="15" bestFit="1" customWidth="1"/>
    <col min="6" max="6" width="8.875" style="15" bestFit="1" customWidth="1"/>
    <col min="7" max="7" width="10.25390625" style="15" bestFit="1" customWidth="1"/>
    <col min="8" max="8" width="14.50390625" style="15" bestFit="1" customWidth="1"/>
    <col min="9" max="9" width="9.00390625" style="15" customWidth="1"/>
    <col min="10" max="10" width="9.125" style="15" bestFit="1" customWidth="1"/>
    <col min="11" max="11" width="11.375" style="15" bestFit="1" customWidth="1"/>
    <col min="12" max="12" width="4.875" style="15" bestFit="1" customWidth="1"/>
  </cols>
  <sheetData>
    <row r="1" spans="1:5" ht="18">
      <c r="A1" s="14" t="s">
        <v>0</v>
      </c>
      <c r="E1" s="14" t="s">
        <v>101</v>
      </c>
    </row>
    <row r="2" ht="15" thickBot="1"/>
    <row r="3" spans="1:12" ht="15">
      <c r="A3" s="7" t="s">
        <v>113</v>
      </c>
      <c r="E3" s="28" t="s">
        <v>47</v>
      </c>
      <c r="F3" s="29" t="s">
        <v>112</v>
      </c>
      <c r="G3" s="29" t="s">
        <v>109</v>
      </c>
      <c r="H3" s="29" t="s">
        <v>111</v>
      </c>
      <c r="I3" s="29" t="s">
        <v>7</v>
      </c>
      <c r="J3" s="29" t="s">
        <v>59</v>
      </c>
      <c r="K3" s="30" t="s">
        <v>110</v>
      </c>
      <c r="L3" s="31" t="s">
        <v>8</v>
      </c>
    </row>
    <row r="4" spans="5:12" ht="15" thickBot="1">
      <c r="E4" s="36"/>
      <c r="F4" s="26" t="s">
        <v>4</v>
      </c>
      <c r="G4" s="26" t="s">
        <v>5</v>
      </c>
      <c r="H4" s="26" t="s">
        <v>6</v>
      </c>
      <c r="I4" s="26"/>
      <c r="J4" s="26"/>
      <c r="K4" s="27"/>
      <c r="L4" s="35"/>
    </row>
    <row r="5" spans="1:12" ht="15" thickBot="1">
      <c r="A5" s="20" t="s">
        <v>108</v>
      </c>
      <c r="B5" s="16" t="s">
        <v>1</v>
      </c>
      <c r="C5" s="3" t="s">
        <v>2</v>
      </c>
      <c r="D5" s="13" t="s">
        <v>3</v>
      </c>
      <c r="E5" s="37">
        <v>40235</v>
      </c>
      <c r="F5" s="32">
        <v>40278</v>
      </c>
      <c r="G5" s="32">
        <v>40299</v>
      </c>
      <c r="H5" s="32">
        <v>40376</v>
      </c>
      <c r="I5" s="32">
        <v>40398</v>
      </c>
      <c r="J5" s="32">
        <v>40439</v>
      </c>
      <c r="K5" s="34">
        <v>40454</v>
      </c>
      <c r="L5" s="33"/>
    </row>
    <row r="6" spans="1:12" s="39" customFormat="1" ht="14.25">
      <c r="A6" s="24">
        <v>1</v>
      </c>
      <c r="B6" s="24">
        <v>205</v>
      </c>
      <c r="C6" s="12" t="s">
        <v>62</v>
      </c>
      <c r="D6" s="12" t="s">
        <v>54</v>
      </c>
      <c r="E6" s="38">
        <v>100</v>
      </c>
      <c r="F6" s="38"/>
      <c r="G6" s="38">
        <v>84</v>
      </c>
      <c r="H6" s="38">
        <v>100</v>
      </c>
      <c r="I6" s="38"/>
      <c r="J6" s="38">
        <v>90</v>
      </c>
      <c r="K6" s="38"/>
      <c r="L6" s="38">
        <f>SUM(E6:K6)</f>
        <v>374</v>
      </c>
    </row>
    <row r="7" spans="1:12" s="39" customFormat="1" ht="14.25">
      <c r="A7" s="22">
        <v>2</v>
      </c>
      <c r="B7" s="22">
        <v>211</v>
      </c>
      <c r="C7" s="10" t="s">
        <v>67</v>
      </c>
      <c r="D7" s="10" t="s">
        <v>59</v>
      </c>
      <c r="E7" s="40">
        <v>87</v>
      </c>
      <c r="F7" s="46" t="s">
        <v>126</v>
      </c>
      <c r="G7" s="40">
        <v>87</v>
      </c>
      <c r="H7" s="40">
        <v>90</v>
      </c>
      <c r="I7" s="40"/>
      <c r="J7" s="40">
        <v>100</v>
      </c>
      <c r="K7" s="40"/>
      <c r="L7" s="38">
        <f>SUM(E7:K7)</f>
        <v>364</v>
      </c>
    </row>
    <row r="8" spans="1:12" s="39" customFormat="1" ht="14.25">
      <c r="A8" s="22">
        <v>3</v>
      </c>
      <c r="B8" s="22">
        <v>207</v>
      </c>
      <c r="C8" s="10" t="s">
        <v>64</v>
      </c>
      <c r="D8" s="10" t="s">
        <v>59</v>
      </c>
      <c r="E8" s="40">
        <v>90</v>
      </c>
      <c r="F8" s="46" t="s">
        <v>127</v>
      </c>
      <c r="G8" s="40">
        <v>82</v>
      </c>
      <c r="H8" s="40">
        <v>87</v>
      </c>
      <c r="I8" s="40"/>
      <c r="J8" s="40">
        <v>83</v>
      </c>
      <c r="K8" s="40"/>
      <c r="L8" s="38">
        <f>SUM(E8:K8)</f>
        <v>342</v>
      </c>
    </row>
    <row r="9" spans="1:12" s="39" customFormat="1" ht="14.25">
      <c r="A9" s="22">
        <v>4</v>
      </c>
      <c r="B9" s="22">
        <v>214</v>
      </c>
      <c r="C9" s="11" t="s">
        <v>73</v>
      </c>
      <c r="D9" s="11" t="s">
        <v>59</v>
      </c>
      <c r="E9" s="40" t="s">
        <v>114</v>
      </c>
      <c r="F9" s="46" t="s">
        <v>128</v>
      </c>
      <c r="G9" s="40">
        <v>86</v>
      </c>
      <c r="H9" s="40">
        <v>95</v>
      </c>
      <c r="I9" s="40"/>
      <c r="J9" s="40">
        <v>95</v>
      </c>
      <c r="K9" s="40"/>
      <c r="L9" s="38">
        <f>SUM(E9:K9)</f>
        <v>276</v>
      </c>
    </row>
    <row r="10" spans="1:12" s="39" customFormat="1" ht="14.25">
      <c r="A10" s="22">
        <v>5</v>
      </c>
      <c r="B10" s="40">
        <v>229</v>
      </c>
      <c r="C10" s="41" t="s">
        <v>174</v>
      </c>
      <c r="D10" s="41" t="s">
        <v>175</v>
      </c>
      <c r="E10" s="40"/>
      <c r="F10" s="46" t="s">
        <v>129</v>
      </c>
      <c r="G10" s="40">
        <v>81</v>
      </c>
      <c r="H10" s="40">
        <v>85</v>
      </c>
      <c r="I10" s="40"/>
      <c r="J10" s="40">
        <v>87</v>
      </c>
      <c r="K10" s="40"/>
      <c r="L10" s="38">
        <f>SUM(E10:K10)</f>
        <v>253</v>
      </c>
    </row>
    <row r="11" spans="1:12" s="39" customFormat="1" ht="14.25">
      <c r="A11" s="22">
        <v>6</v>
      </c>
      <c r="B11" s="22">
        <v>208</v>
      </c>
      <c r="C11" s="10" t="s">
        <v>65</v>
      </c>
      <c r="D11" s="10" t="s">
        <v>7</v>
      </c>
      <c r="E11" s="40">
        <v>89</v>
      </c>
      <c r="F11" s="46" t="s">
        <v>130</v>
      </c>
      <c r="G11" s="40"/>
      <c r="H11" s="40">
        <v>84</v>
      </c>
      <c r="I11" s="40"/>
      <c r="J11" s="40">
        <v>79</v>
      </c>
      <c r="K11" s="40"/>
      <c r="L11" s="38">
        <f>SUM(E11:K11)</f>
        <v>252</v>
      </c>
    </row>
    <row r="12" spans="1:12" s="39" customFormat="1" ht="14.25">
      <c r="A12" s="22">
        <v>7</v>
      </c>
      <c r="B12" s="22">
        <v>203</v>
      </c>
      <c r="C12" s="10" t="s">
        <v>66</v>
      </c>
      <c r="D12" s="10" t="s">
        <v>47</v>
      </c>
      <c r="E12" s="40">
        <v>88</v>
      </c>
      <c r="F12" s="46" t="s">
        <v>131</v>
      </c>
      <c r="G12" s="40">
        <v>77</v>
      </c>
      <c r="H12" s="40">
        <v>86</v>
      </c>
      <c r="I12" s="40"/>
      <c r="J12" s="40"/>
      <c r="K12" s="40"/>
      <c r="L12" s="38">
        <f>SUM(E12:K12)</f>
        <v>251</v>
      </c>
    </row>
    <row r="13" spans="1:12" s="39" customFormat="1" ht="14.25">
      <c r="A13" s="22">
        <v>8</v>
      </c>
      <c r="B13" s="40">
        <v>221</v>
      </c>
      <c r="C13" s="41" t="s">
        <v>176</v>
      </c>
      <c r="D13" s="41" t="s">
        <v>79</v>
      </c>
      <c r="E13" s="40"/>
      <c r="F13" s="46" t="s">
        <v>131</v>
      </c>
      <c r="G13" s="40">
        <v>80</v>
      </c>
      <c r="H13" s="40">
        <v>75</v>
      </c>
      <c r="I13" s="40"/>
      <c r="J13" s="40">
        <v>82</v>
      </c>
      <c r="K13" s="40"/>
      <c r="L13" s="38">
        <f>SUM(E13:K13)</f>
        <v>237</v>
      </c>
    </row>
    <row r="14" spans="1:12" s="39" customFormat="1" ht="14.25">
      <c r="A14" s="22">
        <v>9</v>
      </c>
      <c r="B14" s="40">
        <v>230</v>
      </c>
      <c r="C14" s="41" t="s">
        <v>182</v>
      </c>
      <c r="D14" s="41" t="s">
        <v>59</v>
      </c>
      <c r="E14" s="40"/>
      <c r="F14" s="40" t="s">
        <v>132</v>
      </c>
      <c r="G14" s="40">
        <v>73</v>
      </c>
      <c r="H14" s="46">
        <v>80</v>
      </c>
      <c r="I14" s="40"/>
      <c r="J14" s="40">
        <v>80</v>
      </c>
      <c r="K14" s="40"/>
      <c r="L14" s="38">
        <f>SUM(E14:K14)</f>
        <v>233</v>
      </c>
    </row>
    <row r="15" spans="1:12" s="39" customFormat="1" ht="14.25">
      <c r="A15" s="22">
        <v>10</v>
      </c>
      <c r="B15" s="40">
        <v>220</v>
      </c>
      <c r="C15" s="41" t="s">
        <v>183</v>
      </c>
      <c r="D15" s="41" t="s">
        <v>59</v>
      </c>
      <c r="E15" s="40"/>
      <c r="F15" s="40"/>
      <c r="G15" s="40">
        <v>72</v>
      </c>
      <c r="H15" s="40">
        <v>78</v>
      </c>
      <c r="I15" s="40"/>
      <c r="J15" s="40">
        <v>76</v>
      </c>
      <c r="K15" s="40"/>
      <c r="L15" s="38">
        <f>SUM(E15:K15)</f>
        <v>226</v>
      </c>
    </row>
    <row r="16" spans="1:12" s="39" customFormat="1" ht="14.25">
      <c r="A16" s="22">
        <v>11</v>
      </c>
      <c r="B16" s="22">
        <v>209</v>
      </c>
      <c r="C16" s="10" t="s">
        <v>75</v>
      </c>
      <c r="D16" s="10" t="s">
        <v>79</v>
      </c>
      <c r="E16" s="40" t="s">
        <v>114</v>
      </c>
      <c r="F16" s="40"/>
      <c r="G16" s="40">
        <v>61</v>
      </c>
      <c r="H16" s="40">
        <v>74</v>
      </c>
      <c r="I16" s="40"/>
      <c r="J16" s="40">
        <v>74</v>
      </c>
      <c r="K16" s="40"/>
      <c r="L16" s="38">
        <f>SUM(E16:K16)</f>
        <v>209</v>
      </c>
    </row>
    <row r="17" spans="1:12" s="39" customFormat="1" ht="14.25">
      <c r="A17" s="22">
        <v>12</v>
      </c>
      <c r="B17" s="40">
        <v>253</v>
      </c>
      <c r="C17" s="41" t="s">
        <v>212</v>
      </c>
      <c r="D17" s="41" t="s">
        <v>59</v>
      </c>
      <c r="E17" s="40"/>
      <c r="F17" s="40"/>
      <c r="G17" s="40"/>
      <c r="H17" s="40">
        <v>89</v>
      </c>
      <c r="I17" s="40"/>
      <c r="J17" s="40">
        <v>89</v>
      </c>
      <c r="K17" s="40"/>
      <c r="L17" s="38">
        <f>SUM(E17:K17)</f>
        <v>178</v>
      </c>
    </row>
    <row r="18" spans="1:12" s="39" customFormat="1" ht="14.25">
      <c r="A18" s="22">
        <v>13</v>
      </c>
      <c r="B18" s="40">
        <v>217</v>
      </c>
      <c r="C18" s="41" t="s">
        <v>170</v>
      </c>
      <c r="D18" s="41" t="s">
        <v>47</v>
      </c>
      <c r="E18" s="40"/>
      <c r="F18" s="46"/>
      <c r="G18" s="40">
        <v>89</v>
      </c>
      <c r="H18" s="40">
        <v>88</v>
      </c>
      <c r="I18" s="40"/>
      <c r="J18" s="40"/>
      <c r="K18" s="40"/>
      <c r="L18" s="38">
        <f>SUM(E18:K18)</f>
        <v>177</v>
      </c>
    </row>
    <row r="19" spans="1:12" s="39" customFormat="1" ht="14.25">
      <c r="A19" s="22">
        <v>14</v>
      </c>
      <c r="B19" s="22">
        <v>210</v>
      </c>
      <c r="C19" s="10" t="s">
        <v>68</v>
      </c>
      <c r="D19" s="10" t="s">
        <v>69</v>
      </c>
      <c r="E19" s="40">
        <v>86</v>
      </c>
      <c r="F19" s="40"/>
      <c r="G19" s="40"/>
      <c r="H19" s="40"/>
      <c r="I19" s="40"/>
      <c r="J19" s="40">
        <v>88</v>
      </c>
      <c r="K19" s="40"/>
      <c r="L19" s="38">
        <f>SUM(E19:K19)</f>
        <v>174</v>
      </c>
    </row>
    <row r="20" spans="1:12" s="39" customFormat="1" ht="14.25">
      <c r="A20" s="22">
        <v>15</v>
      </c>
      <c r="B20" s="40">
        <v>247</v>
      </c>
      <c r="C20" s="41" t="s">
        <v>173</v>
      </c>
      <c r="D20" s="41" t="s">
        <v>79</v>
      </c>
      <c r="E20" s="40"/>
      <c r="F20" s="40"/>
      <c r="G20" s="40">
        <v>83</v>
      </c>
      <c r="H20" s="40"/>
      <c r="I20" s="40"/>
      <c r="J20" s="40">
        <v>86</v>
      </c>
      <c r="K20" s="40"/>
      <c r="L20" s="38">
        <f>SUM(E20:K20)</f>
        <v>169</v>
      </c>
    </row>
    <row r="21" spans="1:12" s="39" customFormat="1" ht="14.25">
      <c r="A21" s="22">
        <v>16</v>
      </c>
      <c r="B21" s="40">
        <v>281</v>
      </c>
      <c r="C21" s="41" t="s">
        <v>205</v>
      </c>
      <c r="D21" s="41" t="s">
        <v>47</v>
      </c>
      <c r="E21" s="40"/>
      <c r="F21" s="40"/>
      <c r="G21" s="40" t="s">
        <v>116</v>
      </c>
      <c r="H21" s="40">
        <v>83</v>
      </c>
      <c r="I21" s="40"/>
      <c r="J21" s="40">
        <v>78</v>
      </c>
      <c r="K21" s="40"/>
      <c r="L21" s="38">
        <f>SUM(E21:K21)</f>
        <v>161</v>
      </c>
    </row>
    <row r="22" spans="1:12" s="39" customFormat="1" ht="14.25">
      <c r="A22" s="22">
        <v>17</v>
      </c>
      <c r="B22" s="40">
        <v>206</v>
      </c>
      <c r="C22" s="41" t="s">
        <v>117</v>
      </c>
      <c r="D22" s="41" t="s">
        <v>7</v>
      </c>
      <c r="E22" s="40" t="s">
        <v>116</v>
      </c>
      <c r="F22" s="40"/>
      <c r="G22" s="40">
        <v>74</v>
      </c>
      <c r="H22" s="40">
        <v>77</v>
      </c>
      <c r="I22" s="40"/>
      <c r="J22" s="40"/>
      <c r="K22" s="40"/>
      <c r="L22" s="38">
        <f>SUM(E22:K22)</f>
        <v>151</v>
      </c>
    </row>
    <row r="23" spans="1:12" s="39" customFormat="1" ht="14.25">
      <c r="A23" s="22">
        <v>18</v>
      </c>
      <c r="B23" s="22">
        <v>213</v>
      </c>
      <c r="C23" s="11" t="s">
        <v>70</v>
      </c>
      <c r="D23" s="11" t="s">
        <v>47</v>
      </c>
      <c r="E23" s="40">
        <v>85</v>
      </c>
      <c r="F23" s="40"/>
      <c r="G23" s="40">
        <v>65</v>
      </c>
      <c r="H23" s="46" t="s">
        <v>114</v>
      </c>
      <c r="I23" s="40"/>
      <c r="J23" s="40"/>
      <c r="K23" s="40"/>
      <c r="L23" s="38">
        <f>SUM(E23:K23)</f>
        <v>150</v>
      </c>
    </row>
    <row r="24" spans="1:12" s="39" customFormat="1" ht="14.25">
      <c r="A24" s="22">
        <v>19</v>
      </c>
      <c r="B24" s="40">
        <v>215</v>
      </c>
      <c r="C24" s="41" t="s">
        <v>118</v>
      </c>
      <c r="D24" s="41" t="s">
        <v>59</v>
      </c>
      <c r="E24" s="40" t="s">
        <v>116</v>
      </c>
      <c r="F24" s="40"/>
      <c r="G24" s="40">
        <v>66</v>
      </c>
      <c r="H24" s="40">
        <v>79</v>
      </c>
      <c r="I24" s="40"/>
      <c r="J24" s="40"/>
      <c r="K24" s="40"/>
      <c r="L24" s="38">
        <f>SUM(E24:K24)</f>
        <v>145</v>
      </c>
    </row>
    <row r="25" spans="1:12" s="39" customFormat="1" ht="14.25">
      <c r="A25" s="22">
        <v>20</v>
      </c>
      <c r="B25" s="40">
        <v>226</v>
      </c>
      <c r="C25" s="41" t="s">
        <v>167</v>
      </c>
      <c r="D25" s="41" t="s">
        <v>168</v>
      </c>
      <c r="E25" s="40"/>
      <c r="F25" s="40"/>
      <c r="G25" s="40">
        <v>100</v>
      </c>
      <c r="H25" s="40"/>
      <c r="I25" s="40"/>
      <c r="J25" s="40"/>
      <c r="K25" s="40"/>
      <c r="L25" s="38">
        <f>SUM(E25:K25)</f>
        <v>100</v>
      </c>
    </row>
    <row r="26" spans="1:12" s="39" customFormat="1" ht="14.25">
      <c r="A26" s="22">
        <v>21</v>
      </c>
      <c r="B26" s="22">
        <v>200</v>
      </c>
      <c r="C26" s="10" t="s">
        <v>63</v>
      </c>
      <c r="D26" s="10" t="s">
        <v>51</v>
      </c>
      <c r="E26" s="40">
        <v>95</v>
      </c>
      <c r="F26" s="40"/>
      <c r="G26" s="40"/>
      <c r="H26" s="40"/>
      <c r="I26" s="40"/>
      <c r="J26" s="40"/>
      <c r="K26" s="40"/>
      <c r="L26" s="38">
        <f>SUM(E26:K26)</f>
        <v>95</v>
      </c>
    </row>
    <row r="27" spans="1:12" s="39" customFormat="1" ht="14.25">
      <c r="A27" s="22">
        <v>22</v>
      </c>
      <c r="B27" s="40">
        <v>233</v>
      </c>
      <c r="C27" s="41" t="s">
        <v>166</v>
      </c>
      <c r="D27" s="41" t="s">
        <v>47</v>
      </c>
      <c r="E27" s="40"/>
      <c r="F27" s="40"/>
      <c r="G27" s="40">
        <v>95</v>
      </c>
      <c r="H27" s="40"/>
      <c r="I27" s="40"/>
      <c r="J27" s="40"/>
      <c r="K27" s="40"/>
      <c r="L27" s="38">
        <f>SUM(E27:K27)</f>
        <v>95</v>
      </c>
    </row>
    <row r="28" spans="1:12" s="39" customFormat="1" ht="14.25">
      <c r="A28" s="22">
        <v>23</v>
      </c>
      <c r="B28" s="40">
        <v>222</v>
      </c>
      <c r="C28" s="41" t="s">
        <v>169</v>
      </c>
      <c r="D28" s="41" t="s">
        <v>109</v>
      </c>
      <c r="E28" s="40"/>
      <c r="F28" s="40"/>
      <c r="G28" s="40">
        <v>90</v>
      </c>
      <c r="H28" s="40"/>
      <c r="I28" s="40"/>
      <c r="J28" s="40"/>
      <c r="K28" s="40"/>
      <c r="L28" s="38">
        <f>SUM(E28:K28)</f>
        <v>90</v>
      </c>
    </row>
    <row r="29" spans="1:12" s="39" customFormat="1" ht="14.25">
      <c r="A29" s="22">
        <v>24</v>
      </c>
      <c r="B29" s="40">
        <v>231</v>
      </c>
      <c r="C29" s="41" t="s">
        <v>171</v>
      </c>
      <c r="D29" s="41" t="s">
        <v>59</v>
      </c>
      <c r="E29" s="40"/>
      <c r="F29" s="40"/>
      <c r="G29" s="40">
        <v>88</v>
      </c>
      <c r="H29" s="40"/>
      <c r="I29" s="40"/>
      <c r="J29" s="40"/>
      <c r="K29" s="40"/>
      <c r="L29" s="38">
        <f>SUM(E29:K29)</f>
        <v>88</v>
      </c>
    </row>
    <row r="30" spans="1:12" s="39" customFormat="1" ht="14.25">
      <c r="A30" s="22">
        <v>25</v>
      </c>
      <c r="B30" s="40">
        <v>251</v>
      </c>
      <c r="C30" s="41" t="s">
        <v>172</v>
      </c>
      <c r="D30" s="41" t="s">
        <v>59</v>
      </c>
      <c r="E30" s="40"/>
      <c r="F30" s="40"/>
      <c r="G30" s="40">
        <v>85</v>
      </c>
      <c r="H30" s="40"/>
      <c r="I30" s="40"/>
      <c r="J30" s="40" t="s">
        <v>114</v>
      </c>
      <c r="K30" s="40"/>
      <c r="L30" s="38">
        <f>SUM(E30:K30)</f>
        <v>85</v>
      </c>
    </row>
    <row r="31" spans="1:12" s="39" customFormat="1" ht="14.25">
      <c r="A31" s="22">
        <v>26</v>
      </c>
      <c r="B31" s="40">
        <v>274</v>
      </c>
      <c r="C31" s="41" t="s">
        <v>237</v>
      </c>
      <c r="D31" s="41" t="s">
        <v>238</v>
      </c>
      <c r="E31" s="40"/>
      <c r="F31" s="40"/>
      <c r="G31" s="40"/>
      <c r="H31" s="40"/>
      <c r="I31" s="40"/>
      <c r="J31" s="40">
        <v>85</v>
      </c>
      <c r="K31" s="40"/>
      <c r="L31" s="38">
        <f>SUM(E31:K31)</f>
        <v>85</v>
      </c>
    </row>
    <row r="32" spans="1:12" s="39" customFormat="1" ht="14.25">
      <c r="A32" s="22">
        <v>27</v>
      </c>
      <c r="B32" s="22">
        <v>212</v>
      </c>
      <c r="C32" s="11" t="s">
        <v>71</v>
      </c>
      <c r="D32" s="11" t="s">
        <v>47</v>
      </c>
      <c r="E32" s="40">
        <v>84</v>
      </c>
      <c r="F32" s="40"/>
      <c r="G32" s="40"/>
      <c r="H32" s="40"/>
      <c r="I32" s="40"/>
      <c r="J32" s="40"/>
      <c r="K32" s="40"/>
      <c r="L32" s="38">
        <f>SUM(E32:K32)</f>
        <v>84</v>
      </c>
    </row>
    <row r="33" spans="1:12" s="39" customFormat="1" ht="14.25">
      <c r="A33" s="22">
        <v>28</v>
      </c>
      <c r="B33" s="40">
        <v>271</v>
      </c>
      <c r="C33" s="41" t="s">
        <v>239</v>
      </c>
      <c r="D33" s="41" t="s">
        <v>175</v>
      </c>
      <c r="E33" s="40"/>
      <c r="F33" s="40"/>
      <c r="G33" s="40"/>
      <c r="H33" s="40"/>
      <c r="I33" s="40"/>
      <c r="J33" s="40">
        <v>84</v>
      </c>
      <c r="K33" s="40"/>
      <c r="L33" s="38">
        <f>SUM(E33:K33)</f>
        <v>84</v>
      </c>
    </row>
    <row r="34" spans="1:12" s="39" customFormat="1" ht="14.25">
      <c r="A34" s="22">
        <v>29</v>
      </c>
      <c r="B34" s="22">
        <v>204</v>
      </c>
      <c r="C34" s="10" t="s">
        <v>72</v>
      </c>
      <c r="D34" s="10" t="s">
        <v>51</v>
      </c>
      <c r="E34" s="40">
        <v>83</v>
      </c>
      <c r="F34" s="40"/>
      <c r="G34" s="40"/>
      <c r="H34" s="40"/>
      <c r="I34" s="40"/>
      <c r="J34" s="40"/>
      <c r="K34" s="40"/>
      <c r="L34" s="38">
        <f>SUM(E34:K34)</f>
        <v>83</v>
      </c>
    </row>
    <row r="35" spans="1:12" s="39" customFormat="1" ht="14.25">
      <c r="A35" s="22">
        <v>30</v>
      </c>
      <c r="B35" s="40">
        <v>238</v>
      </c>
      <c r="C35" s="41" t="s">
        <v>213</v>
      </c>
      <c r="D35" s="41" t="s">
        <v>51</v>
      </c>
      <c r="E35" s="40"/>
      <c r="F35" s="40"/>
      <c r="G35" s="40"/>
      <c r="H35" s="40">
        <v>82</v>
      </c>
      <c r="I35" s="40"/>
      <c r="J35" s="40"/>
      <c r="K35" s="40"/>
      <c r="L35" s="38">
        <f>SUM(E35:K35)</f>
        <v>82</v>
      </c>
    </row>
    <row r="36" spans="1:12" s="39" customFormat="1" ht="14.25">
      <c r="A36" s="22">
        <v>31</v>
      </c>
      <c r="B36" s="40">
        <v>241</v>
      </c>
      <c r="C36" s="41" t="s">
        <v>214</v>
      </c>
      <c r="D36" s="41" t="s">
        <v>59</v>
      </c>
      <c r="E36" s="40"/>
      <c r="F36" s="40"/>
      <c r="G36" s="40"/>
      <c r="H36" s="40">
        <v>81</v>
      </c>
      <c r="I36" s="40"/>
      <c r="J36" s="40"/>
      <c r="K36" s="40"/>
      <c r="L36" s="38">
        <f>SUM(E36:K36)</f>
        <v>81</v>
      </c>
    </row>
    <row r="37" spans="1:12" s="39" customFormat="1" ht="14.25">
      <c r="A37" s="22">
        <v>32</v>
      </c>
      <c r="B37" s="40">
        <v>267</v>
      </c>
      <c r="C37" s="41" t="s">
        <v>240</v>
      </c>
      <c r="D37" s="41" t="s">
        <v>57</v>
      </c>
      <c r="E37" s="40"/>
      <c r="F37" s="40"/>
      <c r="G37" s="40"/>
      <c r="H37" s="40"/>
      <c r="I37" s="40"/>
      <c r="J37" s="40">
        <v>81</v>
      </c>
      <c r="K37" s="40"/>
      <c r="L37" s="38">
        <f>SUM(E37:K37)</f>
        <v>81</v>
      </c>
    </row>
    <row r="38" spans="1:12" s="39" customFormat="1" ht="14.25">
      <c r="A38" s="22">
        <v>33</v>
      </c>
      <c r="B38" s="40">
        <v>239</v>
      </c>
      <c r="C38" s="41" t="s">
        <v>177</v>
      </c>
      <c r="D38" s="41" t="s">
        <v>178</v>
      </c>
      <c r="E38" s="40"/>
      <c r="F38" s="40"/>
      <c r="G38" s="40">
        <v>79</v>
      </c>
      <c r="H38" s="40"/>
      <c r="I38" s="40"/>
      <c r="J38" s="40"/>
      <c r="K38" s="40"/>
      <c r="L38" s="38">
        <f>SUM(E38:K38)</f>
        <v>79</v>
      </c>
    </row>
    <row r="39" spans="1:12" s="39" customFormat="1" ht="14.25">
      <c r="A39" s="22">
        <v>34</v>
      </c>
      <c r="B39" s="40">
        <v>236</v>
      </c>
      <c r="C39" s="41" t="s">
        <v>179</v>
      </c>
      <c r="D39" s="41" t="s">
        <v>107</v>
      </c>
      <c r="E39" s="40"/>
      <c r="F39" s="40"/>
      <c r="G39" s="40">
        <v>78</v>
      </c>
      <c r="H39" s="40"/>
      <c r="I39" s="40"/>
      <c r="J39" s="40"/>
      <c r="K39" s="40"/>
      <c r="L39" s="38">
        <f>SUM(E39:K39)</f>
        <v>78</v>
      </c>
    </row>
    <row r="40" spans="1:12" s="39" customFormat="1" ht="14.25">
      <c r="A40" s="22">
        <v>35</v>
      </c>
      <c r="B40" s="40">
        <v>270</v>
      </c>
      <c r="C40" s="41" t="s">
        <v>189</v>
      </c>
      <c r="D40" s="41" t="s">
        <v>175</v>
      </c>
      <c r="E40" s="40"/>
      <c r="F40" s="40"/>
      <c r="G40" s="40"/>
      <c r="H40" s="40"/>
      <c r="I40" s="40"/>
      <c r="J40" s="40">
        <v>77</v>
      </c>
      <c r="K40" s="40"/>
      <c r="L40" s="38">
        <f>SUM(E40:K40)</f>
        <v>77</v>
      </c>
    </row>
    <row r="41" spans="1:12" s="39" customFormat="1" ht="14.25">
      <c r="A41" s="22">
        <v>36</v>
      </c>
      <c r="B41" s="40">
        <v>225</v>
      </c>
      <c r="C41" s="41" t="s">
        <v>180</v>
      </c>
      <c r="D41" s="41" t="s">
        <v>47</v>
      </c>
      <c r="E41" s="40"/>
      <c r="F41" s="40"/>
      <c r="G41" s="40">
        <v>76</v>
      </c>
      <c r="H41" s="40"/>
      <c r="I41" s="40"/>
      <c r="J41" s="40"/>
      <c r="K41" s="40"/>
      <c r="L41" s="38">
        <f>SUM(E41:K41)</f>
        <v>76</v>
      </c>
    </row>
    <row r="42" spans="1:12" s="39" customFormat="1" ht="14.25">
      <c r="A42" s="22">
        <v>37</v>
      </c>
      <c r="B42" s="40">
        <v>244</v>
      </c>
      <c r="C42" s="41" t="s">
        <v>215</v>
      </c>
      <c r="D42" s="41" t="s">
        <v>211</v>
      </c>
      <c r="E42" s="40"/>
      <c r="F42" s="40"/>
      <c r="G42" s="40"/>
      <c r="H42" s="40">
        <v>76</v>
      </c>
      <c r="I42" s="40"/>
      <c r="J42" s="40"/>
      <c r="K42" s="40"/>
      <c r="L42" s="38">
        <f>SUM(E42:K42)</f>
        <v>76</v>
      </c>
    </row>
    <row r="43" spans="1:12" s="39" customFormat="1" ht="14.25">
      <c r="A43" s="22">
        <v>38</v>
      </c>
      <c r="B43" s="40">
        <v>252</v>
      </c>
      <c r="C43" s="41" t="s">
        <v>181</v>
      </c>
      <c r="D43" s="41" t="s">
        <v>178</v>
      </c>
      <c r="E43" s="40"/>
      <c r="F43" s="40"/>
      <c r="G43" s="40">
        <v>75</v>
      </c>
      <c r="H43" s="40"/>
      <c r="I43" s="40"/>
      <c r="J43" s="40"/>
      <c r="K43" s="40"/>
      <c r="L43" s="38">
        <f>SUM(E43:K43)</f>
        <v>75</v>
      </c>
    </row>
    <row r="44" spans="1:12" s="39" customFormat="1" ht="14.25">
      <c r="A44" s="22">
        <v>39</v>
      </c>
      <c r="B44" s="22">
        <v>288</v>
      </c>
      <c r="C44" s="10" t="s">
        <v>241</v>
      </c>
      <c r="D44" s="10" t="s">
        <v>57</v>
      </c>
      <c r="E44" s="40"/>
      <c r="F44" s="40"/>
      <c r="G44" s="40"/>
      <c r="H44" s="40"/>
      <c r="I44" s="40"/>
      <c r="J44" s="40">
        <v>75</v>
      </c>
      <c r="K44" s="40"/>
      <c r="L44" s="38">
        <f>SUM(E44:K44)</f>
        <v>75</v>
      </c>
    </row>
    <row r="45" spans="1:12" s="39" customFormat="1" ht="14.25">
      <c r="A45" s="22">
        <v>40</v>
      </c>
      <c r="B45" s="40">
        <v>283</v>
      </c>
      <c r="C45" s="41" t="s">
        <v>242</v>
      </c>
      <c r="D45" s="41" t="s">
        <v>47</v>
      </c>
      <c r="E45" s="40"/>
      <c r="F45" s="40"/>
      <c r="G45" s="40"/>
      <c r="H45" s="40"/>
      <c r="I45" s="40"/>
      <c r="J45" s="40">
        <v>73</v>
      </c>
      <c r="K45" s="40"/>
      <c r="L45" s="38">
        <f>SUM(E45:K45)</f>
        <v>73</v>
      </c>
    </row>
    <row r="46" spans="1:12" s="39" customFormat="1" ht="14.25">
      <c r="A46" s="22">
        <v>41</v>
      </c>
      <c r="B46" s="40">
        <v>223</v>
      </c>
      <c r="C46" s="41" t="s">
        <v>184</v>
      </c>
      <c r="D46" s="41" t="s">
        <v>185</v>
      </c>
      <c r="E46" s="40"/>
      <c r="F46" s="40"/>
      <c r="G46" s="40">
        <v>71</v>
      </c>
      <c r="H46" s="40"/>
      <c r="I46" s="40"/>
      <c r="J46" s="40"/>
      <c r="K46" s="40"/>
      <c r="L46" s="38">
        <f>SUM(E46:K46)</f>
        <v>71</v>
      </c>
    </row>
    <row r="47" spans="1:12" s="39" customFormat="1" ht="14.25">
      <c r="A47" s="22">
        <v>42</v>
      </c>
      <c r="B47" s="40">
        <v>224</v>
      </c>
      <c r="C47" s="41" t="s">
        <v>186</v>
      </c>
      <c r="D47" s="41" t="s">
        <v>109</v>
      </c>
      <c r="E47" s="40"/>
      <c r="F47" s="40"/>
      <c r="G47" s="40">
        <v>70</v>
      </c>
      <c r="H47" s="40"/>
      <c r="I47" s="40"/>
      <c r="J47" s="40"/>
      <c r="K47" s="40"/>
      <c r="L47" s="38">
        <f>SUM(E47:K47)</f>
        <v>70</v>
      </c>
    </row>
    <row r="48" spans="1:12" s="39" customFormat="1" ht="14.25">
      <c r="A48" s="22">
        <v>43</v>
      </c>
      <c r="B48" s="40">
        <v>285</v>
      </c>
      <c r="C48" s="41" t="s">
        <v>187</v>
      </c>
      <c r="D48" s="41" t="s">
        <v>185</v>
      </c>
      <c r="E48" s="40"/>
      <c r="F48" s="40"/>
      <c r="G48" s="40">
        <v>69</v>
      </c>
      <c r="H48" s="40"/>
      <c r="I48" s="40"/>
      <c r="J48" s="40"/>
      <c r="K48" s="40"/>
      <c r="L48" s="40">
        <f>SUM(E48:K48)</f>
        <v>69</v>
      </c>
    </row>
    <row r="49" spans="1:12" s="39" customFormat="1" ht="14.25">
      <c r="A49" s="22">
        <v>44</v>
      </c>
      <c r="B49" s="40">
        <v>234</v>
      </c>
      <c r="C49" s="41" t="s">
        <v>188</v>
      </c>
      <c r="D49" s="41" t="s">
        <v>7</v>
      </c>
      <c r="E49" s="40"/>
      <c r="F49" s="40"/>
      <c r="G49" s="40">
        <v>68</v>
      </c>
      <c r="H49" s="40"/>
      <c r="I49" s="40"/>
      <c r="J49" s="40"/>
      <c r="K49" s="40"/>
      <c r="L49" s="40">
        <f>SUM(E49:K49)</f>
        <v>68</v>
      </c>
    </row>
    <row r="50" spans="1:12" s="39" customFormat="1" ht="14.25">
      <c r="A50" s="22">
        <v>45</v>
      </c>
      <c r="B50" s="40">
        <v>216</v>
      </c>
      <c r="C50" s="41" t="s">
        <v>189</v>
      </c>
      <c r="D50" s="41" t="s">
        <v>47</v>
      </c>
      <c r="E50" s="40" t="s">
        <v>116</v>
      </c>
      <c r="F50" s="40"/>
      <c r="G50" s="40">
        <v>67</v>
      </c>
      <c r="H50" s="40"/>
      <c r="I50" s="40"/>
      <c r="J50" s="40"/>
      <c r="K50" s="40"/>
      <c r="L50" s="40">
        <f>SUM(E50:K50)</f>
        <v>67</v>
      </c>
    </row>
    <row r="51" spans="1:12" s="39" customFormat="1" ht="14.25">
      <c r="A51" s="22">
        <v>46</v>
      </c>
      <c r="B51" s="40">
        <v>228</v>
      </c>
      <c r="C51" s="41" t="s">
        <v>190</v>
      </c>
      <c r="D51" s="41" t="s">
        <v>109</v>
      </c>
      <c r="E51" s="40"/>
      <c r="F51" s="40"/>
      <c r="G51" s="40">
        <v>64</v>
      </c>
      <c r="H51" s="40"/>
      <c r="I51" s="40"/>
      <c r="J51" s="40"/>
      <c r="K51" s="40"/>
      <c r="L51" s="40">
        <f>SUM(E51:K51)</f>
        <v>64</v>
      </c>
    </row>
    <row r="52" spans="1:12" s="39" customFormat="1" ht="14.25">
      <c r="A52" s="22">
        <v>47</v>
      </c>
      <c r="B52" s="40">
        <v>272</v>
      </c>
      <c r="C52" s="41" t="s">
        <v>191</v>
      </c>
      <c r="D52" s="41" t="s">
        <v>7</v>
      </c>
      <c r="E52" s="40"/>
      <c r="F52" s="40"/>
      <c r="G52" s="40">
        <v>63</v>
      </c>
      <c r="H52" s="40"/>
      <c r="I52" s="40"/>
      <c r="J52" s="40"/>
      <c r="K52" s="40"/>
      <c r="L52" s="40">
        <f>SUM(E52:K52)</f>
        <v>63</v>
      </c>
    </row>
    <row r="53" spans="1:12" s="39" customFormat="1" ht="14.25">
      <c r="A53" s="22">
        <v>48</v>
      </c>
      <c r="B53" s="40">
        <v>219</v>
      </c>
      <c r="C53" s="41" t="s">
        <v>192</v>
      </c>
      <c r="D53" s="41" t="s">
        <v>59</v>
      </c>
      <c r="E53" s="40"/>
      <c r="F53" s="40"/>
      <c r="G53" s="40">
        <v>62</v>
      </c>
      <c r="H53" s="46" t="s">
        <v>114</v>
      </c>
      <c r="I53" s="40"/>
      <c r="J53" s="40"/>
      <c r="K53" s="40"/>
      <c r="L53" s="40">
        <f>SUM(E53:K53)</f>
        <v>62</v>
      </c>
    </row>
    <row r="54" spans="1:12" s="39" customFormat="1" ht="14.25">
      <c r="A54" s="41"/>
      <c r="B54" s="40">
        <v>201</v>
      </c>
      <c r="C54" s="41" t="s">
        <v>115</v>
      </c>
      <c r="D54" s="41" t="s">
        <v>79</v>
      </c>
      <c r="E54" s="40" t="s">
        <v>116</v>
      </c>
      <c r="F54" s="40"/>
      <c r="G54" s="40"/>
      <c r="H54" s="40"/>
      <c r="I54" s="40"/>
      <c r="J54" s="40"/>
      <c r="K54" s="40"/>
      <c r="L54" s="40">
        <f>SUM(E54:K54)</f>
        <v>0</v>
      </c>
    </row>
    <row r="55" spans="1:12" s="39" customFormat="1" ht="14.25">
      <c r="A55" s="41"/>
      <c r="B55" s="22">
        <v>202</v>
      </c>
      <c r="C55" s="10" t="s">
        <v>74</v>
      </c>
      <c r="D55" s="10" t="s">
        <v>47</v>
      </c>
      <c r="E55" s="40" t="s">
        <v>114</v>
      </c>
      <c r="F55" s="40"/>
      <c r="G55" s="40"/>
      <c r="H55" s="40"/>
      <c r="I55" s="40"/>
      <c r="J55" s="40"/>
      <c r="K55" s="40"/>
      <c r="L55" s="40">
        <f>SUM(E55:K55)</f>
        <v>0</v>
      </c>
    </row>
    <row r="56" spans="1:12" s="39" customFormat="1" ht="14.25">
      <c r="A56" s="41"/>
      <c r="B56" s="40">
        <v>218</v>
      </c>
      <c r="C56" s="41" t="s">
        <v>196</v>
      </c>
      <c r="D56" s="41" t="s">
        <v>109</v>
      </c>
      <c r="E56" s="40"/>
      <c r="F56" s="40"/>
      <c r="G56" s="40" t="s">
        <v>114</v>
      </c>
      <c r="H56" s="40"/>
      <c r="I56" s="40"/>
      <c r="J56" s="40"/>
      <c r="K56" s="40"/>
      <c r="L56" s="40">
        <f>SUM(E56:K56)</f>
        <v>0</v>
      </c>
    </row>
    <row r="57" spans="1:12" s="39" customFormat="1" ht="14.25">
      <c r="A57" s="41"/>
      <c r="B57" s="40">
        <v>235</v>
      </c>
      <c r="C57" s="41" t="s">
        <v>195</v>
      </c>
      <c r="D57" s="41" t="s">
        <v>109</v>
      </c>
      <c r="E57" s="40"/>
      <c r="F57" s="40"/>
      <c r="G57" s="40" t="s">
        <v>114</v>
      </c>
      <c r="H57" s="40"/>
      <c r="I57" s="40"/>
      <c r="J57" s="40"/>
      <c r="K57" s="40"/>
      <c r="L57" s="40">
        <f>SUM(E57:K57)</f>
        <v>0</v>
      </c>
    </row>
    <row r="58" spans="1:12" s="39" customFormat="1" ht="14.25">
      <c r="A58" s="41"/>
      <c r="B58" s="40">
        <v>237</v>
      </c>
      <c r="C58" s="41" t="s">
        <v>194</v>
      </c>
      <c r="D58" s="41" t="s">
        <v>121</v>
      </c>
      <c r="E58" s="40"/>
      <c r="F58" s="40"/>
      <c r="G58" s="40" t="s">
        <v>114</v>
      </c>
      <c r="H58" s="40"/>
      <c r="I58" s="40"/>
      <c r="J58" s="40"/>
      <c r="K58" s="40"/>
      <c r="L58" s="40">
        <f>SUM(E58:K58)</f>
        <v>0</v>
      </c>
    </row>
    <row r="59" spans="1:12" s="39" customFormat="1" ht="14.25">
      <c r="A59" s="41"/>
      <c r="B59" s="40">
        <v>284</v>
      </c>
      <c r="C59" s="41" t="s">
        <v>193</v>
      </c>
      <c r="D59" s="41" t="s">
        <v>87</v>
      </c>
      <c r="E59" s="40"/>
      <c r="F59" s="40"/>
      <c r="G59" s="40" t="s">
        <v>114</v>
      </c>
      <c r="H59" s="40"/>
      <c r="I59" s="40"/>
      <c r="J59" s="40"/>
      <c r="K59" s="40"/>
      <c r="L59" s="40">
        <f>SUM(E59:K59)</f>
        <v>0</v>
      </c>
    </row>
    <row r="60" spans="1:12" s="39" customFormat="1" ht="14.25">
      <c r="A60" s="41"/>
      <c r="B60" s="40">
        <v>263</v>
      </c>
      <c r="C60" s="41" t="s">
        <v>243</v>
      </c>
      <c r="D60" s="41" t="s">
        <v>57</v>
      </c>
      <c r="E60" s="40"/>
      <c r="F60" s="40"/>
      <c r="G60" s="40"/>
      <c r="H60" s="40"/>
      <c r="I60" s="40"/>
      <c r="J60" s="40" t="s">
        <v>114</v>
      </c>
      <c r="K60" s="40"/>
      <c r="L60" s="40">
        <f>SUM(E60:K60)</f>
        <v>0</v>
      </c>
    </row>
    <row r="61" spans="1:12" s="39" customFormat="1" ht="14.25">
      <c r="A61" s="41"/>
      <c r="B61" s="40">
        <v>261</v>
      </c>
      <c r="C61" s="41" t="s">
        <v>244</v>
      </c>
      <c r="D61" s="41" t="s">
        <v>47</v>
      </c>
      <c r="E61" s="40"/>
      <c r="F61" s="40"/>
      <c r="G61" s="40"/>
      <c r="H61" s="40"/>
      <c r="I61" s="40"/>
      <c r="J61" s="40" t="s">
        <v>114</v>
      </c>
      <c r="K61" s="40"/>
      <c r="L61" s="40">
        <f>SUM(E61:K61)</f>
        <v>0</v>
      </c>
    </row>
    <row r="62" spans="1:12" s="39" customFormat="1" ht="14.25">
      <c r="A62" s="41"/>
      <c r="B62" s="40">
        <v>266</v>
      </c>
      <c r="C62" s="41" t="s">
        <v>245</v>
      </c>
      <c r="D62" s="41" t="s">
        <v>57</v>
      </c>
      <c r="E62" s="40"/>
      <c r="F62" s="40"/>
      <c r="G62" s="40"/>
      <c r="H62" s="40"/>
      <c r="I62" s="40"/>
      <c r="J62" s="40" t="s">
        <v>114</v>
      </c>
      <c r="K62" s="40"/>
      <c r="L62" s="40">
        <f>SUM(E62:K62)</f>
        <v>0</v>
      </c>
    </row>
    <row r="63" spans="5:12" s="39" customFormat="1" ht="14.25">
      <c r="E63" s="42"/>
      <c r="F63" s="42"/>
      <c r="G63" s="42"/>
      <c r="H63" s="42"/>
      <c r="I63" s="42"/>
      <c r="J63" s="42"/>
      <c r="K63" s="42"/>
      <c r="L63" s="42"/>
    </row>
    <row r="64" spans="5:12" s="39" customFormat="1" ht="14.25">
      <c r="E64" s="42"/>
      <c r="F64" s="42"/>
      <c r="G64" s="42"/>
      <c r="H64" s="42"/>
      <c r="I64" s="42"/>
      <c r="J64" s="42"/>
      <c r="K64" s="42"/>
      <c r="L64" s="42"/>
    </row>
    <row r="65" spans="5:12" s="39" customFormat="1" ht="14.25">
      <c r="E65" s="42"/>
      <c r="F65" s="42"/>
      <c r="G65" s="42"/>
      <c r="H65" s="42"/>
      <c r="I65" s="42"/>
      <c r="J65" s="42"/>
      <c r="K65" s="42"/>
      <c r="L65" s="42"/>
    </row>
    <row r="66" spans="5:12" s="39" customFormat="1" ht="14.25">
      <c r="E66" s="42"/>
      <c r="F66" s="42"/>
      <c r="G66" s="42"/>
      <c r="H66" s="42"/>
      <c r="I66" s="42"/>
      <c r="J66" s="42"/>
      <c r="K66" s="42"/>
      <c r="L66" s="42"/>
    </row>
    <row r="67" spans="5:12" s="39" customFormat="1" ht="14.25">
      <c r="E67" s="42"/>
      <c r="F67" s="42"/>
      <c r="G67" s="42"/>
      <c r="H67" s="42"/>
      <c r="I67" s="42"/>
      <c r="J67" s="42"/>
      <c r="K67" s="42"/>
      <c r="L67" s="42"/>
    </row>
    <row r="68" spans="5:12" s="39" customFormat="1" ht="14.25">
      <c r="E68" s="42"/>
      <c r="F68" s="42"/>
      <c r="G68" s="42"/>
      <c r="H68" s="42"/>
      <c r="I68" s="42"/>
      <c r="J68" s="42"/>
      <c r="K68" s="42"/>
      <c r="L68" s="42"/>
    </row>
    <row r="69" spans="5:12" s="39" customFormat="1" ht="14.25">
      <c r="E69" s="42"/>
      <c r="F69" s="42"/>
      <c r="G69" s="42"/>
      <c r="H69" s="42"/>
      <c r="I69" s="42"/>
      <c r="J69" s="42"/>
      <c r="K69" s="42"/>
      <c r="L69" s="42"/>
    </row>
    <row r="70" spans="5:12" s="39" customFormat="1" ht="14.25">
      <c r="E70" s="42"/>
      <c r="F70" s="42"/>
      <c r="G70" s="42"/>
      <c r="H70" s="42"/>
      <c r="I70" s="42"/>
      <c r="J70" s="42"/>
      <c r="K70" s="42"/>
      <c r="L70" s="42"/>
    </row>
    <row r="71" spans="5:12" s="39" customFormat="1" ht="14.25">
      <c r="E71" s="42"/>
      <c r="F71" s="42"/>
      <c r="G71" s="42"/>
      <c r="H71" s="42"/>
      <c r="I71" s="42"/>
      <c r="J71" s="42"/>
      <c r="K71" s="42"/>
      <c r="L71" s="42"/>
    </row>
    <row r="72" spans="5:12" s="39" customFormat="1" ht="14.25">
      <c r="E72" s="42"/>
      <c r="F72" s="42"/>
      <c r="G72" s="42"/>
      <c r="H72" s="42"/>
      <c r="I72" s="42"/>
      <c r="J72" s="42"/>
      <c r="K72" s="42"/>
      <c r="L72" s="42"/>
    </row>
    <row r="73" spans="5:12" s="39" customFormat="1" ht="14.25">
      <c r="E73" s="42"/>
      <c r="F73" s="42"/>
      <c r="G73" s="42"/>
      <c r="H73" s="42"/>
      <c r="I73" s="42"/>
      <c r="J73" s="42"/>
      <c r="K73" s="42"/>
      <c r="L73" s="42"/>
    </row>
    <row r="74" spans="5:12" s="39" customFormat="1" ht="14.25">
      <c r="E74" s="42"/>
      <c r="F74" s="42"/>
      <c r="G74" s="42"/>
      <c r="H74" s="42"/>
      <c r="I74" s="42"/>
      <c r="J74" s="42"/>
      <c r="K74" s="42"/>
      <c r="L74" s="42"/>
    </row>
    <row r="75" spans="5:12" s="39" customFormat="1" ht="14.25">
      <c r="E75" s="42"/>
      <c r="F75" s="42"/>
      <c r="G75" s="42"/>
      <c r="H75" s="42"/>
      <c r="I75" s="42"/>
      <c r="J75" s="42"/>
      <c r="K75" s="42"/>
      <c r="L75" s="42"/>
    </row>
    <row r="76" spans="5:12" s="39" customFormat="1" ht="14.25">
      <c r="E76" s="42"/>
      <c r="F76" s="42"/>
      <c r="G76" s="42"/>
      <c r="H76" s="42"/>
      <c r="I76" s="42"/>
      <c r="J76" s="42"/>
      <c r="K76" s="42"/>
      <c r="L76" s="42"/>
    </row>
    <row r="77" spans="5:12" s="39" customFormat="1" ht="14.25">
      <c r="E77" s="42"/>
      <c r="F77" s="42"/>
      <c r="G77" s="42"/>
      <c r="H77" s="42"/>
      <c r="I77" s="42"/>
      <c r="J77" s="42"/>
      <c r="K77" s="42"/>
      <c r="L77" s="42"/>
    </row>
    <row r="78" spans="5:12" s="39" customFormat="1" ht="14.25">
      <c r="E78" s="42"/>
      <c r="F78" s="42"/>
      <c r="G78" s="42"/>
      <c r="H78" s="42"/>
      <c r="I78" s="42"/>
      <c r="J78" s="42"/>
      <c r="K78" s="42"/>
      <c r="L78" s="42"/>
    </row>
    <row r="79" spans="5:12" s="39" customFormat="1" ht="14.25">
      <c r="E79" s="42"/>
      <c r="F79" s="42"/>
      <c r="G79" s="42"/>
      <c r="H79" s="42"/>
      <c r="I79" s="42"/>
      <c r="J79" s="42"/>
      <c r="K79" s="42"/>
      <c r="L79" s="42"/>
    </row>
    <row r="80" spans="5:12" s="39" customFormat="1" ht="14.25">
      <c r="E80" s="42"/>
      <c r="F80" s="42"/>
      <c r="G80" s="42"/>
      <c r="H80" s="42"/>
      <c r="I80" s="42"/>
      <c r="J80" s="42"/>
      <c r="K80" s="42"/>
      <c r="L80" s="42"/>
    </row>
    <row r="81" spans="5:12" s="39" customFormat="1" ht="14.25">
      <c r="E81" s="42"/>
      <c r="F81" s="42"/>
      <c r="G81" s="42"/>
      <c r="H81" s="42"/>
      <c r="I81" s="42"/>
      <c r="J81" s="42"/>
      <c r="K81" s="42"/>
      <c r="L81" s="42"/>
    </row>
    <row r="82" spans="5:12" s="39" customFormat="1" ht="14.25">
      <c r="E82" s="42"/>
      <c r="F82" s="42"/>
      <c r="G82" s="42"/>
      <c r="H82" s="42"/>
      <c r="I82" s="42"/>
      <c r="J82" s="42"/>
      <c r="K82" s="42"/>
      <c r="L82" s="42"/>
    </row>
    <row r="83" spans="5:12" s="39" customFormat="1" ht="14.25">
      <c r="E83" s="42"/>
      <c r="F83" s="42"/>
      <c r="G83" s="42"/>
      <c r="H83" s="42"/>
      <c r="I83" s="42"/>
      <c r="J83" s="42"/>
      <c r="K83" s="42"/>
      <c r="L83" s="42"/>
    </row>
    <row r="84" spans="5:12" s="39" customFormat="1" ht="14.25">
      <c r="E84" s="42"/>
      <c r="F84" s="42"/>
      <c r="G84" s="42"/>
      <c r="H84" s="42"/>
      <c r="I84" s="42"/>
      <c r="J84" s="42"/>
      <c r="K84" s="42"/>
      <c r="L84" s="42"/>
    </row>
    <row r="85" spans="5:12" s="39" customFormat="1" ht="14.25">
      <c r="E85" s="42"/>
      <c r="F85" s="42"/>
      <c r="G85" s="42"/>
      <c r="H85" s="42"/>
      <c r="I85" s="42"/>
      <c r="J85" s="42"/>
      <c r="K85" s="42"/>
      <c r="L85" s="42"/>
    </row>
    <row r="86" spans="5:12" s="39" customFormat="1" ht="14.25">
      <c r="E86" s="42"/>
      <c r="F86" s="42"/>
      <c r="G86" s="42"/>
      <c r="H86" s="42"/>
      <c r="I86" s="42"/>
      <c r="J86" s="42"/>
      <c r="K86" s="42"/>
      <c r="L86" s="42"/>
    </row>
    <row r="87" spans="5:12" s="39" customFormat="1" ht="14.25">
      <c r="E87" s="42"/>
      <c r="F87" s="42"/>
      <c r="G87" s="42"/>
      <c r="H87" s="42"/>
      <c r="I87" s="42"/>
      <c r="J87" s="42"/>
      <c r="K87" s="42"/>
      <c r="L87" s="42"/>
    </row>
    <row r="88" spans="5:12" s="39" customFormat="1" ht="14.25">
      <c r="E88" s="42"/>
      <c r="F88" s="42"/>
      <c r="G88" s="42"/>
      <c r="H88" s="42"/>
      <c r="I88" s="42"/>
      <c r="J88" s="42"/>
      <c r="K88" s="42"/>
      <c r="L88" s="42"/>
    </row>
    <row r="89" spans="5:12" s="39" customFormat="1" ht="14.25">
      <c r="E89" s="42"/>
      <c r="F89" s="42"/>
      <c r="G89" s="42"/>
      <c r="H89" s="42"/>
      <c r="I89" s="42"/>
      <c r="J89" s="42"/>
      <c r="K89" s="42"/>
      <c r="L89" s="42"/>
    </row>
    <row r="90" spans="5:12" s="39" customFormat="1" ht="14.25">
      <c r="E90" s="42"/>
      <c r="F90" s="42"/>
      <c r="G90" s="42"/>
      <c r="H90" s="42"/>
      <c r="I90" s="42"/>
      <c r="J90" s="42"/>
      <c r="K90" s="42"/>
      <c r="L90" s="42"/>
    </row>
    <row r="91" spans="5:12" s="39" customFormat="1" ht="14.25">
      <c r="E91" s="42"/>
      <c r="F91" s="42"/>
      <c r="G91" s="42"/>
      <c r="H91" s="42"/>
      <c r="I91" s="42"/>
      <c r="J91" s="42"/>
      <c r="K91" s="42"/>
      <c r="L91" s="42"/>
    </row>
    <row r="92" spans="5:12" s="39" customFormat="1" ht="14.25">
      <c r="E92" s="42"/>
      <c r="F92" s="42"/>
      <c r="G92" s="42"/>
      <c r="H92" s="42"/>
      <c r="I92" s="42"/>
      <c r="J92" s="42"/>
      <c r="K92" s="42"/>
      <c r="L92" s="42"/>
    </row>
    <row r="93" spans="5:12" s="39" customFormat="1" ht="14.25">
      <c r="E93" s="42"/>
      <c r="F93" s="42"/>
      <c r="G93" s="42"/>
      <c r="H93" s="42"/>
      <c r="I93" s="42"/>
      <c r="J93" s="42"/>
      <c r="K93" s="42"/>
      <c r="L93" s="42"/>
    </row>
    <row r="94" spans="5:12" s="39" customFormat="1" ht="14.25">
      <c r="E94" s="42"/>
      <c r="F94" s="42"/>
      <c r="G94" s="42"/>
      <c r="H94" s="42"/>
      <c r="I94" s="42"/>
      <c r="J94" s="42"/>
      <c r="K94" s="42"/>
      <c r="L94" s="42"/>
    </row>
    <row r="95" spans="5:12" s="39" customFormat="1" ht="14.25">
      <c r="E95" s="42"/>
      <c r="F95" s="42"/>
      <c r="G95" s="42"/>
      <c r="H95" s="42"/>
      <c r="I95" s="42"/>
      <c r="J95" s="42"/>
      <c r="K95" s="42"/>
      <c r="L95" s="42"/>
    </row>
    <row r="96" spans="5:12" s="39" customFormat="1" ht="14.25">
      <c r="E96" s="42"/>
      <c r="F96" s="42"/>
      <c r="G96" s="42"/>
      <c r="H96" s="42"/>
      <c r="I96" s="42"/>
      <c r="J96" s="42"/>
      <c r="K96" s="42"/>
      <c r="L96" s="42"/>
    </row>
    <row r="97" spans="5:12" s="39" customFormat="1" ht="14.25">
      <c r="E97" s="42"/>
      <c r="F97" s="42"/>
      <c r="G97" s="42"/>
      <c r="H97" s="42"/>
      <c r="I97" s="42"/>
      <c r="J97" s="42"/>
      <c r="K97" s="42"/>
      <c r="L97" s="42"/>
    </row>
    <row r="98" spans="5:12" s="39" customFormat="1" ht="14.25">
      <c r="E98" s="42"/>
      <c r="F98" s="42"/>
      <c r="G98" s="42"/>
      <c r="H98" s="42"/>
      <c r="I98" s="42"/>
      <c r="J98" s="42"/>
      <c r="K98" s="42"/>
      <c r="L98" s="42"/>
    </row>
    <row r="99" spans="5:12" s="39" customFormat="1" ht="14.25">
      <c r="E99" s="42"/>
      <c r="F99" s="42"/>
      <c r="G99" s="42"/>
      <c r="H99" s="42"/>
      <c r="I99" s="42"/>
      <c r="J99" s="42"/>
      <c r="K99" s="42"/>
      <c r="L99" s="42"/>
    </row>
    <row r="100" spans="5:12" s="39" customFormat="1" ht="14.25">
      <c r="E100" s="42"/>
      <c r="F100" s="42"/>
      <c r="G100" s="42"/>
      <c r="H100" s="42"/>
      <c r="I100" s="42"/>
      <c r="J100" s="42"/>
      <c r="K100" s="42"/>
      <c r="L100" s="42"/>
    </row>
    <row r="101" spans="5:12" s="39" customFormat="1" ht="14.25">
      <c r="E101" s="42"/>
      <c r="F101" s="42"/>
      <c r="G101" s="42"/>
      <c r="H101" s="42"/>
      <c r="I101" s="42"/>
      <c r="J101" s="42"/>
      <c r="K101" s="42"/>
      <c r="L101" s="42"/>
    </row>
    <row r="102" spans="5:12" s="39" customFormat="1" ht="14.25">
      <c r="E102" s="42"/>
      <c r="F102" s="42"/>
      <c r="G102" s="42"/>
      <c r="H102" s="42"/>
      <c r="I102" s="42"/>
      <c r="J102" s="42"/>
      <c r="K102" s="42"/>
      <c r="L102" s="42"/>
    </row>
    <row r="103" spans="5:12" s="39" customFormat="1" ht="14.25">
      <c r="E103" s="42"/>
      <c r="F103" s="42"/>
      <c r="G103" s="42"/>
      <c r="H103" s="42"/>
      <c r="I103" s="42"/>
      <c r="J103" s="42"/>
      <c r="K103" s="42"/>
      <c r="L103" s="42"/>
    </row>
    <row r="104" spans="5:12" s="39" customFormat="1" ht="14.25">
      <c r="E104" s="42"/>
      <c r="F104" s="42"/>
      <c r="G104" s="42"/>
      <c r="H104" s="42"/>
      <c r="I104" s="42"/>
      <c r="J104" s="42"/>
      <c r="K104" s="42"/>
      <c r="L104" s="42"/>
    </row>
  </sheetData>
  <sheetProtection/>
  <printOptions/>
  <pageMargins left="0.44" right="0.44" top="0.78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50390625" style="0" customWidth="1"/>
    <col min="2" max="2" width="4.50390625" style="0" bestFit="1" customWidth="1"/>
    <col min="3" max="3" width="18.00390625" style="0" customWidth="1"/>
    <col min="4" max="4" width="17.25390625" style="0" bestFit="1" customWidth="1"/>
    <col min="5" max="5" width="10.875" style="15" bestFit="1" customWidth="1"/>
    <col min="6" max="6" width="9.00390625" style="15" customWidth="1"/>
    <col min="7" max="7" width="9.75390625" style="15" bestFit="1" customWidth="1"/>
    <col min="8" max="8" width="14.50390625" style="15" bestFit="1" customWidth="1"/>
    <col min="9" max="9" width="8.50390625" style="15" bestFit="1" customWidth="1"/>
    <col min="10" max="10" width="9.125" style="15" bestFit="1" customWidth="1"/>
    <col min="11" max="11" width="11.375" style="15" bestFit="1" customWidth="1"/>
    <col min="12" max="12" width="4.875" style="15" bestFit="1" customWidth="1"/>
  </cols>
  <sheetData>
    <row r="1" spans="1:5" ht="18">
      <c r="A1" s="14" t="s">
        <v>0</v>
      </c>
      <c r="E1" s="14" t="s">
        <v>100</v>
      </c>
    </row>
    <row r="2" spans="1:4" ht="15" customHeight="1" thickBot="1">
      <c r="A2" s="4"/>
      <c r="D2" s="14"/>
    </row>
    <row r="3" spans="1:12" ht="15">
      <c r="A3" s="7" t="s">
        <v>113</v>
      </c>
      <c r="E3" s="28" t="s">
        <v>47</v>
      </c>
      <c r="F3" s="29" t="s">
        <v>112</v>
      </c>
      <c r="G3" s="29" t="s">
        <v>109</v>
      </c>
      <c r="H3" s="29" t="s">
        <v>111</v>
      </c>
      <c r="I3" s="29" t="s">
        <v>7</v>
      </c>
      <c r="J3" s="29" t="s">
        <v>59</v>
      </c>
      <c r="K3" s="30" t="s">
        <v>110</v>
      </c>
      <c r="L3" s="31" t="s">
        <v>8</v>
      </c>
    </row>
    <row r="4" spans="5:12" ht="15" thickBot="1">
      <c r="E4" s="36"/>
      <c r="F4" s="26" t="s">
        <v>4</v>
      </c>
      <c r="G4" s="26" t="s">
        <v>5</v>
      </c>
      <c r="H4" s="26" t="s">
        <v>6</v>
      </c>
      <c r="I4" s="26"/>
      <c r="J4" s="26"/>
      <c r="K4" s="27"/>
      <c r="L4" s="35"/>
    </row>
    <row r="5" spans="1:12" ht="15" thickBot="1">
      <c r="A5" s="20" t="s">
        <v>108</v>
      </c>
      <c r="B5" s="16" t="s">
        <v>1</v>
      </c>
      <c r="C5" s="3" t="s">
        <v>2</v>
      </c>
      <c r="D5" s="13" t="s">
        <v>3</v>
      </c>
      <c r="E5" s="37">
        <v>40235</v>
      </c>
      <c r="F5" s="32">
        <v>40278</v>
      </c>
      <c r="G5" s="32">
        <v>40299</v>
      </c>
      <c r="H5" s="32">
        <v>40376</v>
      </c>
      <c r="I5" s="32">
        <v>40398</v>
      </c>
      <c r="J5" s="32">
        <v>40439</v>
      </c>
      <c r="K5" s="34">
        <v>40454</v>
      </c>
      <c r="L5" s="33"/>
    </row>
    <row r="6" spans="1:12" s="39" customFormat="1" ht="14.25">
      <c r="A6" s="21">
        <v>1</v>
      </c>
      <c r="B6" s="22">
        <v>311</v>
      </c>
      <c r="C6" s="10" t="s">
        <v>76</v>
      </c>
      <c r="D6" s="10" t="s">
        <v>59</v>
      </c>
      <c r="E6" s="38">
        <v>100</v>
      </c>
      <c r="F6" s="38"/>
      <c r="G6" s="38">
        <v>100</v>
      </c>
      <c r="H6" s="38">
        <v>89</v>
      </c>
      <c r="I6" s="38"/>
      <c r="J6" s="38">
        <v>100</v>
      </c>
      <c r="K6" s="38"/>
      <c r="L6" s="38">
        <f>SUM(E6:K6)</f>
        <v>389</v>
      </c>
    </row>
    <row r="7" spans="1:12" s="39" customFormat="1" ht="14.25">
      <c r="A7" s="23">
        <v>2</v>
      </c>
      <c r="B7" s="22">
        <v>313</v>
      </c>
      <c r="C7" s="11" t="s">
        <v>77</v>
      </c>
      <c r="D7" s="11" t="s">
        <v>59</v>
      </c>
      <c r="E7" s="40">
        <v>95</v>
      </c>
      <c r="F7" s="46" t="s">
        <v>126</v>
      </c>
      <c r="G7" s="40">
        <v>95</v>
      </c>
      <c r="H7" s="40">
        <v>79</v>
      </c>
      <c r="I7" s="40"/>
      <c r="J7" s="40">
        <v>88</v>
      </c>
      <c r="K7" s="40"/>
      <c r="L7" s="38">
        <f>SUM(E7:K7)</f>
        <v>357</v>
      </c>
    </row>
    <row r="8" spans="1:12" s="39" customFormat="1" ht="14.25">
      <c r="A8" s="21">
        <v>3</v>
      </c>
      <c r="B8" s="22">
        <v>307</v>
      </c>
      <c r="C8" s="10" t="s">
        <v>83</v>
      </c>
      <c r="D8" s="10" t="s">
        <v>59</v>
      </c>
      <c r="E8" s="40">
        <v>86</v>
      </c>
      <c r="F8" s="46" t="s">
        <v>127</v>
      </c>
      <c r="G8" s="40">
        <v>88</v>
      </c>
      <c r="H8" s="40">
        <v>81</v>
      </c>
      <c r="I8" s="40"/>
      <c r="J8" s="40">
        <v>84</v>
      </c>
      <c r="K8" s="40"/>
      <c r="L8" s="38">
        <f>SUM(E8:K8)</f>
        <v>339</v>
      </c>
    </row>
    <row r="9" spans="1:12" s="39" customFormat="1" ht="14.25">
      <c r="A9" s="23">
        <v>4</v>
      </c>
      <c r="B9" s="22">
        <v>309</v>
      </c>
      <c r="C9" s="10" t="s">
        <v>89</v>
      </c>
      <c r="D9" s="10" t="s">
        <v>59</v>
      </c>
      <c r="E9" s="40">
        <v>81</v>
      </c>
      <c r="F9" s="46" t="s">
        <v>128</v>
      </c>
      <c r="G9" s="40">
        <v>67</v>
      </c>
      <c r="H9" s="40">
        <v>75</v>
      </c>
      <c r="I9" s="40"/>
      <c r="J9" s="40">
        <v>80</v>
      </c>
      <c r="K9" s="40"/>
      <c r="L9" s="38">
        <f>SUM(E9:K9)</f>
        <v>303</v>
      </c>
    </row>
    <row r="10" spans="1:12" s="39" customFormat="1" ht="14.25">
      <c r="A10" s="21">
        <v>5</v>
      </c>
      <c r="B10" s="22">
        <v>310</v>
      </c>
      <c r="C10" s="10" t="s">
        <v>90</v>
      </c>
      <c r="D10" s="10" t="s">
        <v>47</v>
      </c>
      <c r="E10" s="40">
        <v>80</v>
      </c>
      <c r="F10" s="46" t="s">
        <v>129</v>
      </c>
      <c r="G10" s="40">
        <v>69</v>
      </c>
      <c r="H10" s="40">
        <v>70</v>
      </c>
      <c r="I10" s="40"/>
      <c r="J10" s="40">
        <v>81</v>
      </c>
      <c r="K10" s="40"/>
      <c r="L10" s="38">
        <f>SUM(E10:K10)</f>
        <v>300</v>
      </c>
    </row>
    <row r="11" spans="1:12" s="39" customFormat="1" ht="14.25">
      <c r="A11" s="23">
        <v>6</v>
      </c>
      <c r="B11" s="22">
        <v>306</v>
      </c>
      <c r="C11" s="10" t="s">
        <v>78</v>
      </c>
      <c r="D11" s="10" t="s">
        <v>79</v>
      </c>
      <c r="E11" s="40">
        <v>90</v>
      </c>
      <c r="F11" s="46" t="s">
        <v>130</v>
      </c>
      <c r="G11" s="40">
        <v>87</v>
      </c>
      <c r="H11" s="40">
        <v>90</v>
      </c>
      <c r="I11" s="40"/>
      <c r="J11" s="40" t="s">
        <v>114</v>
      </c>
      <c r="K11" s="40"/>
      <c r="L11" s="38">
        <f>SUM(E11:K11)</f>
        <v>267</v>
      </c>
    </row>
    <row r="12" spans="1:12" s="39" customFormat="1" ht="14.25">
      <c r="A12" s="21">
        <v>7</v>
      </c>
      <c r="B12" s="22">
        <v>304</v>
      </c>
      <c r="C12" s="10" t="s">
        <v>82</v>
      </c>
      <c r="D12" s="10" t="s">
        <v>47</v>
      </c>
      <c r="E12" s="40">
        <v>87</v>
      </c>
      <c r="F12" s="46" t="s">
        <v>131</v>
      </c>
      <c r="G12" s="40">
        <v>85</v>
      </c>
      <c r="H12" s="40">
        <v>88</v>
      </c>
      <c r="I12" s="40"/>
      <c r="J12" s="40" t="s">
        <v>114</v>
      </c>
      <c r="K12" s="40"/>
      <c r="L12" s="38">
        <f>SUM(E12:K12)</f>
        <v>260</v>
      </c>
    </row>
    <row r="13" spans="1:12" s="39" customFormat="1" ht="14.25">
      <c r="A13" s="23">
        <v>8</v>
      </c>
      <c r="B13" s="40">
        <v>328</v>
      </c>
      <c r="C13" s="41" t="s">
        <v>149</v>
      </c>
      <c r="D13" s="41" t="s">
        <v>79</v>
      </c>
      <c r="E13" s="41"/>
      <c r="F13" s="40" t="s">
        <v>131</v>
      </c>
      <c r="G13" s="40">
        <v>79</v>
      </c>
      <c r="H13" s="40">
        <v>77</v>
      </c>
      <c r="I13" s="40"/>
      <c r="J13" s="40">
        <v>86</v>
      </c>
      <c r="K13" s="40"/>
      <c r="L13" s="38">
        <f>SUM(E13:K13)</f>
        <v>242</v>
      </c>
    </row>
    <row r="14" spans="1:12" s="39" customFormat="1" ht="14.25">
      <c r="A14" s="21">
        <v>9</v>
      </c>
      <c r="B14" s="22">
        <v>305</v>
      </c>
      <c r="C14" s="10" t="s">
        <v>85</v>
      </c>
      <c r="D14" s="10" t="s">
        <v>79</v>
      </c>
      <c r="E14" s="40">
        <v>84</v>
      </c>
      <c r="F14" s="40" t="s">
        <v>132</v>
      </c>
      <c r="G14" s="40">
        <v>70</v>
      </c>
      <c r="H14" s="40"/>
      <c r="I14" s="40"/>
      <c r="J14" s="40">
        <v>79</v>
      </c>
      <c r="K14" s="40"/>
      <c r="L14" s="38">
        <f>SUM(E14:K14)</f>
        <v>233</v>
      </c>
    </row>
    <row r="15" spans="1:12" s="39" customFormat="1" ht="14.25">
      <c r="A15" s="23">
        <v>10</v>
      </c>
      <c r="B15" s="22">
        <v>344</v>
      </c>
      <c r="C15" s="11" t="s">
        <v>86</v>
      </c>
      <c r="D15" s="11" t="s">
        <v>87</v>
      </c>
      <c r="E15" s="40">
        <v>83</v>
      </c>
      <c r="F15" s="46"/>
      <c r="G15" s="40">
        <v>64</v>
      </c>
      <c r="H15" s="40">
        <v>74</v>
      </c>
      <c r="I15" s="40"/>
      <c r="J15" s="40" t="s">
        <v>114</v>
      </c>
      <c r="K15" s="40"/>
      <c r="L15" s="38">
        <f>SUM(E15:K15)</f>
        <v>221</v>
      </c>
    </row>
    <row r="16" spans="1:12" s="39" customFormat="1" ht="14.25">
      <c r="A16" s="21">
        <v>11</v>
      </c>
      <c r="B16" s="40">
        <v>343</v>
      </c>
      <c r="C16" s="41" t="s">
        <v>154</v>
      </c>
      <c r="D16" s="41" t="s">
        <v>87</v>
      </c>
      <c r="E16" s="41"/>
      <c r="F16" s="40"/>
      <c r="G16" s="40">
        <v>68</v>
      </c>
      <c r="H16" s="40">
        <v>69</v>
      </c>
      <c r="I16" s="40"/>
      <c r="J16" s="40">
        <v>82</v>
      </c>
      <c r="K16" s="40"/>
      <c r="L16" s="38">
        <f>SUM(E16:K16)</f>
        <v>219</v>
      </c>
    </row>
    <row r="17" spans="1:12" s="39" customFormat="1" ht="14.25">
      <c r="A17" s="23">
        <v>12</v>
      </c>
      <c r="B17" s="40">
        <v>317</v>
      </c>
      <c r="C17" s="41" t="s">
        <v>138</v>
      </c>
      <c r="D17" s="41" t="s">
        <v>79</v>
      </c>
      <c r="E17" s="41"/>
      <c r="F17" s="40"/>
      <c r="G17" s="40">
        <v>62</v>
      </c>
      <c r="H17" s="40">
        <v>72</v>
      </c>
      <c r="I17" s="40"/>
      <c r="J17" s="40">
        <v>77</v>
      </c>
      <c r="K17" s="40"/>
      <c r="L17" s="38">
        <f>SUM(E17:K17)</f>
        <v>211</v>
      </c>
    </row>
    <row r="18" spans="1:12" s="39" customFormat="1" ht="14.25">
      <c r="A18" s="21">
        <v>13</v>
      </c>
      <c r="B18" s="22">
        <v>360</v>
      </c>
      <c r="C18" s="60" t="s">
        <v>91</v>
      </c>
      <c r="D18" s="60" t="s">
        <v>79</v>
      </c>
      <c r="E18" s="40"/>
      <c r="F18" s="40"/>
      <c r="G18" s="40"/>
      <c r="H18" s="40">
        <v>100</v>
      </c>
      <c r="I18" s="40"/>
      <c r="J18" s="40">
        <v>95</v>
      </c>
      <c r="K18" s="40"/>
      <c r="L18" s="38">
        <f>SUM(E18:K18)</f>
        <v>195</v>
      </c>
    </row>
    <row r="19" spans="1:12" s="39" customFormat="1" ht="14.25">
      <c r="A19" s="23">
        <v>14</v>
      </c>
      <c r="B19" s="22">
        <v>303</v>
      </c>
      <c r="C19" s="10" t="s">
        <v>80</v>
      </c>
      <c r="D19" s="10" t="s">
        <v>79</v>
      </c>
      <c r="E19" s="40">
        <v>89</v>
      </c>
      <c r="F19" s="46"/>
      <c r="G19" s="40"/>
      <c r="H19" s="40">
        <v>86</v>
      </c>
      <c r="I19" s="40"/>
      <c r="J19" s="40"/>
      <c r="K19" s="40"/>
      <c r="L19" s="38">
        <f>SUM(E19:K19)</f>
        <v>175</v>
      </c>
    </row>
    <row r="20" spans="1:12" s="39" customFormat="1" ht="14.25">
      <c r="A20" s="21">
        <v>15</v>
      </c>
      <c r="B20" s="40">
        <v>318</v>
      </c>
      <c r="C20" s="41" t="s">
        <v>139</v>
      </c>
      <c r="D20" s="41" t="s">
        <v>47</v>
      </c>
      <c r="E20" s="41"/>
      <c r="F20" s="40"/>
      <c r="G20" s="40">
        <v>84</v>
      </c>
      <c r="H20" s="40"/>
      <c r="I20" s="40"/>
      <c r="J20" s="40">
        <v>90</v>
      </c>
      <c r="K20" s="40"/>
      <c r="L20" s="38">
        <f>SUM(E20:K20)</f>
        <v>174</v>
      </c>
    </row>
    <row r="21" spans="1:12" s="39" customFormat="1" ht="14.25">
      <c r="A21" s="23">
        <v>16</v>
      </c>
      <c r="B21" s="40">
        <v>324</v>
      </c>
      <c r="C21" s="41" t="s">
        <v>145</v>
      </c>
      <c r="D21" s="41" t="s">
        <v>59</v>
      </c>
      <c r="E21" s="41"/>
      <c r="F21" s="40"/>
      <c r="G21" s="40">
        <v>86</v>
      </c>
      <c r="H21" s="40">
        <v>87</v>
      </c>
      <c r="I21" s="40"/>
      <c r="J21" s="40" t="s">
        <v>114</v>
      </c>
      <c r="K21" s="40"/>
      <c r="L21" s="38">
        <f>SUM(E21:K21)</f>
        <v>173</v>
      </c>
    </row>
    <row r="22" spans="1:12" s="39" customFormat="1" ht="14.25">
      <c r="A22" s="21">
        <v>17</v>
      </c>
      <c r="B22" s="48">
        <v>356</v>
      </c>
      <c r="C22" s="50" t="s">
        <v>219</v>
      </c>
      <c r="D22" s="50" t="s">
        <v>59</v>
      </c>
      <c r="E22" s="40"/>
      <c r="F22" s="40"/>
      <c r="G22" s="40"/>
      <c r="H22" s="40">
        <v>84</v>
      </c>
      <c r="I22" s="40"/>
      <c r="J22" s="40">
        <v>89</v>
      </c>
      <c r="K22" s="40"/>
      <c r="L22" s="38">
        <f>SUM(E22:K22)</f>
        <v>173</v>
      </c>
    </row>
    <row r="23" spans="1:12" s="39" customFormat="1" ht="14.25">
      <c r="A23" s="23">
        <v>18</v>
      </c>
      <c r="B23" s="22">
        <v>314</v>
      </c>
      <c r="C23" s="11" t="s">
        <v>134</v>
      </c>
      <c r="D23" s="11" t="s">
        <v>7</v>
      </c>
      <c r="E23" s="45"/>
      <c r="F23" s="40"/>
      <c r="G23" s="40">
        <v>80</v>
      </c>
      <c r="H23" s="40">
        <v>83</v>
      </c>
      <c r="I23" s="40"/>
      <c r="J23" s="40" t="s">
        <v>114</v>
      </c>
      <c r="K23" s="40"/>
      <c r="L23" s="38">
        <f>SUM(E23:K23)</f>
        <v>163</v>
      </c>
    </row>
    <row r="24" spans="1:12" s="39" customFormat="1" ht="14.25">
      <c r="A24" s="21">
        <v>19</v>
      </c>
      <c r="B24" s="22">
        <v>302</v>
      </c>
      <c r="C24" s="10" t="s">
        <v>81</v>
      </c>
      <c r="D24" s="10" t="s">
        <v>7</v>
      </c>
      <c r="E24" s="40">
        <v>88</v>
      </c>
      <c r="F24" s="40"/>
      <c r="G24" s="40">
        <v>74</v>
      </c>
      <c r="H24" s="46" t="s">
        <v>114</v>
      </c>
      <c r="I24" s="40"/>
      <c r="J24" s="40"/>
      <c r="K24" s="40"/>
      <c r="L24" s="38">
        <f>SUM(E24:K24)</f>
        <v>162</v>
      </c>
    </row>
    <row r="25" spans="1:12" s="39" customFormat="1" ht="14.25">
      <c r="A25" s="23">
        <v>20</v>
      </c>
      <c r="B25" s="40">
        <v>322</v>
      </c>
      <c r="C25" s="41" t="s">
        <v>143</v>
      </c>
      <c r="D25" s="41" t="s">
        <v>59</v>
      </c>
      <c r="E25" s="41"/>
      <c r="F25" s="40"/>
      <c r="G25" s="40">
        <v>76</v>
      </c>
      <c r="H25" s="40"/>
      <c r="I25" s="40"/>
      <c r="J25" s="40">
        <v>85</v>
      </c>
      <c r="K25" s="40"/>
      <c r="L25" s="38">
        <f>SUM(E25:K25)</f>
        <v>161</v>
      </c>
    </row>
    <row r="26" spans="1:12" s="39" customFormat="1" ht="14.25">
      <c r="A26" s="21">
        <v>21</v>
      </c>
      <c r="B26" s="40">
        <v>387</v>
      </c>
      <c r="C26" s="41" t="s">
        <v>159</v>
      </c>
      <c r="D26" s="41" t="s">
        <v>47</v>
      </c>
      <c r="E26" s="41"/>
      <c r="F26" s="40"/>
      <c r="G26" s="40">
        <v>81</v>
      </c>
      <c r="H26" s="40">
        <v>78</v>
      </c>
      <c r="I26" s="40"/>
      <c r="J26" s="40"/>
      <c r="K26" s="40"/>
      <c r="L26" s="38">
        <f>SUM(E26:K26)</f>
        <v>159</v>
      </c>
    </row>
    <row r="27" spans="1:12" s="39" customFormat="1" ht="14.25">
      <c r="A27" s="23">
        <v>22</v>
      </c>
      <c r="B27" s="40">
        <v>325</v>
      </c>
      <c r="C27" s="41" t="s">
        <v>146</v>
      </c>
      <c r="D27" s="41" t="s">
        <v>107</v>
      </c>
      <c r="E27" s="41"/>
      <c r="F27" s="40"/>
      <c r="G27" s="40">
        <v>77</v>
      </c>
      <c r="H27" s="40">
        <v>82</v>
      </c>
      <c r="I27" s="40"/>
      <c r="J27" s="40"/>
      <c r="K27" s="40"/>
      <c r="L27" s="38">
        <f>SUM(E27:K27)</f>
        <v>159</v>
      </c>
    </row>
    <row r="28" spans="1:12" s="39" customFormat="1" ht="14.25">
      <c r="A28" s="21">
        <v>23</v>
      </c>
      <c r="B28" s="46">
        <v>330</v>
      </c>
      <c r="C28" s="47" t="s">
        <v>98</v>
      </c>
      <c r="D28" s="47" t="s">
        <v>47</v>
      </c>
      <c r="E28" s="45"/>
      <c r="F28" s="40"/>
      <c r="G28" s="40">
        <v>82</v>
      </c>
      <c r="H28" s="40">
        <v>76</v>
      </c>
      <c r="I28" s="40"/>
      <c r="J28" s="40" t="s">
        <v>114</v>
      </c>
      <c r="K28" s="40"/>
      <c r="L28" s="38">
        <f>SUM(E28:K28)</f>
        <v>158</v>
      </c>
    </row>
    <row r="29" spans="1:12" s="39" customFormat="1" ht="14.25">
      <c r="A29" s="23">
        <v>24</v>
      </c>
      <c r="B29" s="48">
        <v>351</v>
      </c>
      <c r="C29" s="50" t="s">
        <v>221</v>
      </c>
      <c r="D29" s="50" t="s">
        <v>79</v>
      </c>
      <c r="E29" s="40"/>
      <c r="F29" s="40"/>
      <c r="G29" s="40"/>
      <c r="H29" s="40">
        <v>71</v>
      </c>
      <c r="I29" s="40"/>
      <c r="J29" s="40">
        <v>83</v>
      </c>
      <c r="K29" s="40"/>
      <c r="L29" s="38">
        <f>SUM(E29:K29)</f>
        <v>154</v>
      </c>
    </row>
    <row r="30" spans="1:12" s="39" customFormat="1" ht="14.25">
      <c r="A30" s="21">
        <v>25</v>
      </c>
      <c r="B30" s="40">
        <v>331</v>
      </c>
      <c r="C30" s="41" t="s">
        <v>150</v>
      </c>
      <c r="D30" s="41" t="s">
        <v>151</v>
      </c>
      <c r="E30" s="41"/>
      <c r="F30" s="40"/>
      <c r="G30" s="40">
        <v>71</v>
      </c>
      <c r="H30" s="40">
        <v>73</v>
      </c>
      <c r="I30" s="40"/>
      <c r="J30" s="40"/>
      <c r="K30" s="40"/>
      <c r="L30" s="38">
        <f>SUM(E30:K30)</f>
        <v>144</v>
      </c>
    </row>
    <row r="31" spans="1:12" s="39" customFormat="1" ht="14.25">
      <c r="A31" s="23">
        <v>26</v>
      </c>
      <c r="B31" s="40">
        <v>363</v>
      </c>
      <c r="C31" s="41" t="s">
        <v>156</v>
      </c>
      <c r="D31" s="41" t="s">
        <v>151</v>
      </c>
      <c r="E31" s="41"/>
      <c r="F31" s="40"/>
      <c r="G31" s="40">
        <v>72</v>
      </c>
      <c r="H31" s="40">
        <v>68</v>
      </c>
      <c r="I31" s="40"/>
      <c r="J31" s="40"/>
      <c r="K31" s="40"/>
      <c r="L31" s="38">
        <f>SUM(E31:K31)</f>
        <v>140</v>
      </c>
    </row>
    <row r="32" spans="1:12" s="39" customFormat="1" ht="14.25">
      <c r="A32" s="21">
        <v>27</v>
      </c>
      <c r="B32" s="48">
        <v>350</v>
      </c>
      <c r="C32" s="50" t="s">
        <v>216</v>
      </c>
      <c r="D32" s="50" t="s">
        <v>208</v>
      </c>
      <c r="E32" s="40"/>
      <c r="F32" s="40"/>
      <c r="G32" s="40"/>
      <c r="H32" s="40">
        <v>95</v>
      </c>
      <c r="I32" s="40"/>
      <c r="J32" s="40"/>
      <c r="K32" s="40"/>
      <c r="L32" s="38">
        <f>SUM(E32:K32)</f>
        <v>95</v>
      </c>
    </row>
    <row r="33" spans="1:12" s="39" customFormat="1" ht="14.25">
      <c r="A33" s="23">
        <v>28</v>
      </c>
      <c r="B33" s="22">
        <v>300</v>
      </c>
      <c r="C33" s="11" t="s">
        <v>133</v>
      </c>
      <c r="D33" s="11" t="s">
        <v>79</v>
      </c>
      <c r="E33" s="45"/>
      <c r="F33" s="40"/>
      <c r="G33" s="40">
        <v>90</v>
      </c>
      <c r="H33" s="40"/>
      <c r="I33" s="40"/>
      <c r="J33" s="40"/>
      <c r="K33" s="40"/>
      <c r="L33" s="38">
        <f>SUM(E33:K33)</f>
        <v>90</v>
      </c>
    </row>
    <row r="34" spans="1:12" s="39" customFormat="1" ht="14.25">
      <c r="A34" s="21">
        <v>29</v>
      </c>
      <c r="B34" s="22">
        <v>315</v>
      </c>
      <c r="C34" s="11" t="s">
        <v>135</v>
      </c>
      <c r="D34" s="11" t="s">
        <v>136</v>
      </c>
      <c r="E34" s="45"/>
      <c r="F34" s="40"/>
      <c r="G34" s="40">
        <v>89</v>
      </c>
      <c r="H34" s="40"/>
      <c r="I34" s="40"/>
      <c r="J34" s="40"/>
      <c r="K34" s="40"/>
      <c r="L34" s="38">
        <f>SUM(E34:K34)</f>
        <v>89</v>
      </c>
    </row>
    <row r="35" spans="1:12" s="39" customFormat="1" ht="14.25">
      <c r="A35" s="23">
        <v>30</v>
      </c>
      <c r="B35" s="40">
        <v>354</v>
      </c>
      <c r="C35" s="41" t="s">
        <v>155</v>
      </c>
      <c r="D35" s="41" t="s">
        <v>47</v>
      </c>
      <c r="E35" s="41"/>
      <c r="F35" s="40"/>
      <c r="G35" s="40"/>
      <c r="H35" s="40"/>
      <c r="I35" s="40"/>
      <c r="J35" s="40">
        <v>87</v>
      </c>
      <c r="K35" s="40"/>
      <c r="L35" s="38">
        <f>SUM(E35:K35)</f>
        <v>87</v>
      </c>
    </row>
    <row r="36" spans="1:12" s="39" customFormat="1" ht="14.25">
      <c r="A36" s="22">
        <v>31</v>
      </c>
      <c r="B36" s="22">
        <v>308</v>
      </c>
      <c r="C36" s="10" t="s">
        <v>84</v>
      </c>
      <c r="D36" s="10" t="s">
        <v>107</v>
      </c>
      <c r="E36" s="40">
        <v>85</v>
      </c>
      <c r="F36" s="40"/>
      <c r="G36" s="40"/>
      <c r="H36" s="40"/>
      <c r="I36" s="40"/>
      <c r="J36" s="40"/>
      <c r="K36" s="40"/>
      <c r="L36" s="38">
        <f>SUM(E36:K36)</f>
        <v>85</v>
      </c>
    </row>
    <row r="37" spans="1:12" s="39" customFormat="1" ht="14.25">
      <c r="A37" s="23">
        <v>32</v>
      </c>
      <c r="B37" s="48">
        <v>336</v>
      </c>
      <c r="C37" s="50" t="s">
        <v>217</v>
      </c>
      <c r="D37" s="50" t="s">
        <v>218</v>
      </c>
      <c r="E37" s="40"/>
      <c r="F37" s="40"/>
      <c r="G37" s="40"/>
      <c r="H37" s="40">
        <v>85</v>
      </c>
      <c r="I37" s="40"/>
      <c r="J37" s="40"/>
      <c r="K37" s="40"/>
      <c r="L37" s="38">
        <f>SUM(E37:K37)</f>
        <v>85</v>
      </c>
    </row>
    <row r="38" spans="1:12" s="39" customFormat="1" ht="14.25">
      <c r="A38" s="21">
        <v>33</v>
      </c>
      <c r="B38" s="40">
        <v>327</v>
      </c>
      <c r="C38" s="41" t="s">
        <v>148</v>
      </c>
      <c r="D38" s="41" t="s">
        <v>121</v>
      </c>
      <c r="E38" s="41"/>
      <c r="F38" s="40"/>
      <c r="G38" s="40">
        <v>83</v>
      </c>
      <c r="H38" s="40"/>
      <c r="I38" s="40"/>
      <c r="J38" s="40"/>
      <c r="K38" s="40"/>
      <c r="L38" s="38">
        <f>SUM(E38:K38)</f>
        <v>83</v>
      </c>
    </row>
    <row r="39" spans="1:12" s="39" customFormat="1" ht="14.25">
      <c r="A39" s="23">
        <v>34</v>
      </c>
      <c r="B39" s="22">
        <v>301</v>
      </c>
      <c r="C39" s="10" t="s">
        <v>88</v>
      </c>
      <c r="D39" s="10" t="s">
        <v>51</v>
      </c>
      <c r="E39" s="40">
        <v>82</v>
      </c>
      <c r="F39" s="40"/>
      <c r="G39" s="40"/>
      <c r="H39" s="40"/>
      <c r="I39" s="40"/>
      <c r="J39" s="40"/>
      <c r="K39" s="40"/>
      <c r="L39" s="38">
        <f>SUM(E39:K39)</f>
        <v>82</v>
      </c>
    </row>
    <row r="40" spans="1:12" s="39" customFormat="1" ht="14.25">
      <c r="A40" s="21">
        <v>35</v>
      </c>
      <c r="B40" s="48">
        <v>334</v>
      </c>
      <c r="C40" s="50" t="s">
        <v>220</v>
      </c>
      <c r="D40" s="50" t="s">
        <v>79</v>
      </c>
      <c r="E40" s="40"/>
      <c r="F40" s="40"/>
      <c r="G40" s="40"/>
      <c r="H40" s="40">
        <v>80</v>
      </c>
      <c r="I40" s="40"/>
      <c r="J40" s="40"/>
      <c r="K40" s="40"/>
      <c r="L40" s="38">
        <f>SUM(E40:K40)</f>
        <v>80</v>
      </c>
    </row>
    <row r="41" spans="1:12" s="39" customFormat="1" ht="14.25">
      <c r="A41" s="23">
        <v>36</v>
      </c>
      <c r="B41" s="40">
        <v>354</v>
      </c>
      <c r="C41" s="41" t="s">
        <v>155</v>
      </c>
      <c r="D41" s="41" t="s">
        <v>47</v>
      </c>
      <c r="E41" s="41"/>
      <c r="F41" s="40"/>
      <c r="G41" s="40">
        <v>78</v>
      </c>
      <c r="H41" s="40"/>
      <c r="I41" s="40"/>
      <c r="J41" s="40"/>
      <c r="K41" s="40"/>
      <c r="L41" s="38">
        <f>SUM(E41:K41)</f>
        <v>78</v>
      </c>
    </row>
    <row r="42" spans="1:12" s="39" customFormat="1" ht="14.25">
      <c r="A42" s="21">
        <v>37</v>
      </c>
      <c r="B42" s="40">
        <v>352</v>
      </c>
      <c r="C42" s="41" t="s">
        <v>246</v>
      </c>
      <c r="D42" s="41" t="s">
        <v>175</v>
      </c>
      <c r="E42" s="41"/>
      <c r="F42" s="40"/>
      <c r="G42" s="40"/>
      <c r="H42" s="40"/>
      <c r="I42" s="40"/>
      <c r="J42" s="40">
        <v>78</v>
      </c>
      <c r="K42" s="40"/>
      <c r="L42" s="38">
        <f>SUM(E42:K42)</f>
        <v>78</v>
      </c>
    </row>
    <row r="43" spans="1:12" s="39" customFormat="1" ht="14.25">
      <c r="A43" s="23">
        <v>38</v>
      </c>
      <c r="B43" s="40">
        <v>381</v>
      </c>
      <c r="C43" s="41" t="s">
        <v>247</v>
      </c>
      <c r="D43" s="41" t="s">
        <v>79</v>
      </c>
      <c r="E43" s="41"/>
      <c r="F43" s="40"/>
      <c r="G43" s="40"/>
      <c r="H43" s="40"/>
      <c r="I43" s="40"/>
      <c r="J43" s="40">
        <v>76</v>
      </c>
      <c r="K43" s="40"/>
      <c r="L43" s="38">
        <f>SUM(E43:K43)</f>
        <v>76</v>
      </c>
    </row>
    <row r="44" spans="1:12" s="39" customFormat="1" ht="14.25">
      <c r="A44" s="21">
        <v>39</v>
      </c>
      <c r="B44" s="40">
        <v>326</v>
      </c>
      <c r="C44" s="41" t="s">
        <v>147</v>
      </c>
      <c r="D44" s="41" t="s">
        <v>57</v>
      </c>
      <c r="E44" s="41"/>
      <c r="F44" s="40"/>
      <c r="G44" s="40">
        <v>75</v>
      </c>
      <c r="H44" s="40"/>
      <c r="I44" s="40"/>
      <c r="J44" s="40" t="s">
        <v>114</v>
      </c>
      <c r="K44" s="40"/>
      <c r="L44" s="38">
        <f>SUM(E44:K44)</f>
        <v>75</v>
      </c>
    </row>
    <row r="45" spans="1:12" s="39" customFormat="1" ht="14.25">
      <c r="A45" s="23">
        <v>40</v>
      </c>
      <c r="B45" s="40">
        <v>332</v>
      </c>
      <c r="C45" s="41" t="s">
        <v>152</v>
      </c>
      <c r="D45" s="41" t="s">
        <v>153</v>
      </c>
      <c r="E45" s="41"/>
      <c r="F45" s="40"/>
      <c r="G45" s="40">
        <v>73</v>
      </c>
      <c r="H45" s="40"/>
      <c r="I45" s="40"/>
      <c r="J45" s="40"/>
      <c r="K45" s="40"/>
      <c r="L45" s="38">
        <f>SUM(E45:K45)</f>
        <v>73</v>
      </c>
    </row>
    <row r="46" spans="1:12" s="39" customFormat="1" ht="14.25">
      <c r="A46" s="21">
        <v>41</v>
      </c>
      <c r="B46" s="40">
        <v>366</v>
      </c>
      <c r="C46" s="41" t="s">
        <v>157</v>
      </c>
      <c r="D46" s="41" t="s">
        <v>87</v>
      </c>
      <c r="E46" s="41"/>
      <c r="F46" s="40"/>
      <c r="G46" s="40">
        <v>66</v>
      </c>
      <c r="H46" s="40"/>
      <c r="I46" s="40"/>
      <c r="J46" s="40"/>
      <c r="K46" s="40"/>
      <c r="L46" s="38">
        <f>SUM(E46:K46)</f>
        <v>66</v>
      </c>
    </row>
    <row r="47" spans="1:12" s="39" customFormat="1" ht="14.25">
      <c r="A47" s="23">
        <v>42</v>
      </c>
      <c r="B47" s="40">
        <v>385</v>
      </c>
      <c r="C47" s="41" t="s">
        <v>158</v>
      </c>
      <c r="D47" s="41" t="s">
        <v>87</v>
      </c>
      <c r="E47" s="41"/>
      <c r="F47" s="40"/>
      <c r="G47" s="40">
        <v>65</v>
      </c>
      <c r="H47" s="40"/>
      <c r="I47" s="40"/>
      <c r="J47" s="40"/>
      <c r="K47" s="40"/>
      <c r="L47" s="38">
        <f>SUM(E47:K47)</f>
        <v>65</v>
      </c>
    </row>
    <row r="48" spans="1:12" s="39" customFormat="1" ht="14.25">
      <c r="A48" s="22">
        <v>43</v>
      </c>
      <c r="B48" s="40">
        <v>323</v>
      </c>
      <c r="C48" s="41" t="s">
        <v>144</v>
      </c>
      <c r="D48" s="41" t="s">
        <v>107</v>
      </c>
      <c r="E48" s="41"/>
      <c r="F48" s="40"/>
      <c r="G48" s="40">
        <v>63</v>
      </c>
      <c r="H48" s="40"/>
      <c r="I48" s="40"/>
      <c r="J48" s="40"/>
      <c r="K48" s="40"/>
      <c r="L48" s="40">
        <f>SUM(E48:K48)</f>
        <v>63</v>
      </c>
    </row>
    <row r="49" spans="1:12" s="39" customFormat="1" ht="14.25">
      <c r="A49" s="23">
        <v>44</v>
      </c>
      <c r="B49" s="40">
        <v>321</v>
      </c>
      <c r="C49" s="41" t="s">
        <v>142</v>
      </c>
      <c r="D49" s="41" t="s">
        <v>105</v>
      </c>
      <c r="E49" s="41"/>
      <c r="F49" s="40"/>
      <c r="G49" s="40">
        <v>61</v>
      </c>
      <c r="H49" s="40"/>
      <c r="I49" s="40"/>
      <c r="J49" s="40"/>
      <c r="K49" s="40"/>
      <c r="L49" s="40">
        <f>SUM(E49:K49)</f>
        <v>61</v>
      </c>
    </row>
    <row r="50" spans="1:12" s="39" customFormat="1" ht="14.25">
      <c r="A50" s="21">
        <v>45</v>
      </c>
      <c r="B50" s="40">
        <v>320</v>
      </c>
      <c r="C50" s="41" t="s">
        <v>141</v>
      </c>
      <c r="D50" s="41" t="s">
        <v>105</v>
      </c>
      <c r="E50" s="41"/>
      <c r="F50" s="40"/>
      <c r="G50" s="40">
        <v>60</v>
      </c>
      <c r="H50" s="40"/>
      <c r="I50" s="40"/>
      <c r="J50" s="40"/>
      <c r="K50" s="40"/>
      <c r="L50" s="40">
        <f>SUM(E50:K50)</f>
        <v>60</v>
      </c>
    </row>
    <row r="51" spans="1:12" s="39" customFormat="1" ht="14.25">
      <c r="A51" s="23">
        <v>46</v>
      </c>
      <c r="B51" s="40">
        <v>316</v>
      </c>
      <c r="C51" s="41" t="s">
        <v>137</v>
      </c>
      <c r="D51" s="41" t="s">
        <v>79</v>
      </c>
      <c r="E51" s="41"/>
      <c r="F51" s="40"/>
      <c r="G51" s="40">
        <v>59</v>
      </c>
      <c r="H51" s="40"/>
      <c r="I51" s="40"/>
      <c r="J51" s="40"/>
      <c r="K51" s="40"/>
      <c r="L51" s="40">
        <f>SUM(E51:K51)</f>
        <v>59</v>
      </c>
    </row>
    <row r="52" spans="1:12" s="39" customFormat="1" ht="14.25">
      <c r="A52" s="41"/>
      <c r="B52" s="48">
        <v>319</v>
      </c>
      <c r="C52" s="50" t="s">
        <v>140</v>
      </c>
      <c r="D52" s="50" t="s">
        <v>79</v>
      </c>
      <c r="E52" s="40"/>
      <c r="F52" s="40"/>
      <c r="G52" s="40" t="s">
        <v>114</v>
      </c>
      <c r="H52" s="40"/>
      <c r="I52" s="40"/>
      <c r="J52" s="40"/>
      <c r="K52" s="40"/>
      <c r="L52" s="40">
        <f>SUM(E52:K52)</f>
        <v>0</v>
      </c>
    </row>
    <row r="53" spans="1:12" s="39" customFormat="1" ht="14.25">
      <c r="A53" s="41"/>
      <c r="B53" s="40">
        <v>349</v>
      </c>
      <c r="C53" s="41" t="s">
        <v>222</v>
      </c>
      <c r="D53" s="41" t="s">
        <v>107</v>
      </c>
      <c r="E53" s="41"/>
      <c r="F53" s="40"/>
      <c r="G53" s="40"/>
      <c r="H53" s="40" t="s">
        <v>114</v>
      </c>
      <c r="I53" s="40"/>
      <c r="J53" s="40"/>
      <c r="K53" s="40"/>
      <c r="L53" s="40">
        <f>SUM(E53:K53)</f>
        <v>0</v>
      </c>
    </row>
    <row r="54" spans="1:12" s="39" customFormat="1" ht="14.25">
      <c r="A54" s="41"/>
      <c r="B54" s="40"/>
      <c r="C54" s="41"/>
      <c r="D54" s="41"/>
      <c r="E54" s="41"/>
      <c r="F54" s="40"/>
      <c r="G54" s="40"/>
      <c r="H54" s="40"/>
      <c r="I54" s="40"/>
      <c r="J54" s="40"/>
      <c r="K54" s="40"/>
      <c r="L54" s="40"/>
    </row>
    <row r="55" spans="1:12" s="39" customFormat="1" ht="14.25">
      <c r="A55" s="41"/>
      <c r="B55" s="22"/>
      <c r="C55" s="11"/>
      <c r="D55" s="11"/>
      <c r="E55" s="45"/>
      <c r="F55" s="40"/>
      <c r="G55" s="40"/>
      <c r="H55" s="40"/>
      <c r="I55" s="40"/>
      <c r="J55" s="40"/>
      <c r="K55" s="40"/>
      <c r="L55" s="40"/>
    </row>
    <row r="56" spans="1:12" s="39" customFormat="1" ht="14.25">
      <c r="A56" s="41"/>
      <c r="B56" s="48"/>
      <c r="C56" s="50"/>
      <c r="D56" s="50"/>
      <c r="E56" s="49"/>
      <c r="F56" s="40"/>
      <c r="G56" s="40"/>
      <c r="H56" s="40"/>
      <c r="I56" s="40"/>
      <c r="J56" s="40"/>
      <c r="K56" s="40"/>
      <c r="L56" s="40"/>
    </row>
    <row r="57" spans="2:12" s="39" customFormat="1" ht="14.25">
      <c r="B57" s="42"/>
      <c r="E57" s="42"/>
      <c r="F57" s="42"/>
      <c r="G57" s="42"/>
      <c r="H57" s="42"/>
      <c r="I57" s="42"/>
      <c r="J57" s="42"/>
      <c r="K57" s="42"/>
      <c r="L57" s="42"/>
    </row>
    <row r="58" spans="2:12" s="39" customFormat="1" ht="14.25">
      <c r="B58" s="42"/>
      <c r="E58" s="42"/>
      <c r="F58" s="42"/>
      <c r="G58" s="42"/>
      <c r="H58" s="42"/>
      <c r="I58" s="42"/>
      <c r="J58" s="42"/>
      <c r="K58" s="42"/>
      <c r="L58" s="42"/>
    </row>
    <row r="59" spans="2:12" s="39" customFormat="1" ht="14.25">
      <c r="B59" s="42"/>
      <c r="E59" s="42"/>
      <c r="F59" s="42"/>
      <c r="G59" s="42"/>
      <c r="H59" s="42"/>
      <c r="I59" s="42"/>
      <c r="J59" s="42"/>
      <c r="K59" s="42"/>
      <c r="L59" s="42"/>
    </row>
    <row r="60" spans="5:12" s="39" customFormat="1" ht="14.25">
      <c r="E60" s="42"/>
      <c r="F60" s="42"/>
      <c r="G60" s="42"/>
      <c r="H60" s="42"/>
      <c r="I60" s="42"/>
      <c r="J60" s="42"/>
      <c r="K60" s="42"/>
      <c r="L60" s="42"/>
    </row>
    <row r="61" spans="5:12" s="39" customFormat="1" ht="14.25">
      <c r="E61" s="42"/>
      <c r="F61" s="42"/>
      <c r="G61" s="42"/>
      <c r="H61" s="42"/>
      <c r="I61" s="42"/>
      <c r="J61" s="42"/>
      <c r="K61" s="42"/>
      <c r="L61" s="42"/>
    </row>
    <row r="62" spans="5:12" s="39" customFormat="1" ht="14.25">
      <c r="E62" s="42"/>
      <c r="F62" s="42"/>
      <c r="G62" s="42"/>
      <c r="H62" s="42"/>
      <c r="I62" s="42"/>
      <c r="J62" s="42"/>
      <c r="K62" s="42"/>
      <c r="L62" s="42"/>
    </row>
    <row r="63" spans="5:12" s="39" customFormat="1" ht="14.25">
      <c r="E63" s="42"/>
      <c r="F63" s="42"/>
      <c r="G63" s="42"/>
      <c r="H63" s="42"/>
      <c r="I63" s="42"/>
      <c r="J63" s="42"/>
      <c r="K63" s="42"/>
      <c r="L63" s="42"/>
    </row>
    <row r="64" spans="5:12" s="39" customFormat="1" ht="14.25">
      <c r="E64" s="42"/>
      <c r="F64" s="42"/>
      <c r="G64" s="42"/>
      <c r="H64" s="42"/>
      <c r="I64" s="42"/>
      <c r="J64" s="42"/>
      <c r="K64" s="42"/>
      <c r="L64" s="42"/>
    </row>
    <row r="65" spans="5:12" s="39" customFormat="1" ht="14.25">
      <c r="E65" s="42"/>
      <c r="F65" s="42"/>
      <c r="G65" s="42"/>
      <c r="H65" s="42"/>
      <c r="I65" s="42"/>
      <c r="J65" s="42"/>
      <c r="K65" s="42"/>
      <c r="L65" s="42"/>
    </row>
    <row r="66" spans="5:12" s="39" customFormat="1" ht="14.25">
      <c r="E66" s="42"/>
      <c r="F66" s="42"/>
      <c r="G66" s="42"/>
      <c r="H66" s="42"/>
      <c r="I66" s="42"/>
      <c r="J66" s="42"/>
      <c r="K66" s="42"/>
      <c r="L66" s="42"/>
    </row>
    <row r="67" spans="5:12" s="39" customFormat="1" ht="14.25">
      <c r="E67" s="42"/>
      <c r="F67" s="42"/>
      <c r="G67" s="42"/>
      <c r="H67" s="42"/>
      <c r="I67" s="42"/>
      <c r="J67" s="42"/>
      <c r="K67" s="42"/>
      <c r="L67" s="42"/>
    </row>
    <row r="68" spans="5:12" s="39" customFormat="1" ht="14.25">
      <c r="E68" s="42"/>
      <c r="F68" s="42"/>
      <c r="G68" s="42"/>
      <c r="H68" s="42"/>
      <c r="I68" s="42"/>
      <c r="J68" s="42"/>
      <c r="K68" s="42"/>
      <c r="L68" s="42"/>
    </row>
    <row r="69" spans="5:12" s="39" customFormat="1" ht="14.25">
      <c r="E69" s="42"/>
      <c r="F69" s="42"/>
      <c r="G69" s="42"/>
      <c r="H69" s="42"/>
      <c r="I69" s="42"/>
      <c r="J69" s="42"/>
      <c r="K69" s="42"/>
      <c r="L69" s="42"/>
    </row>
    <row r="70" spans="5:12" s="39" customFormat="1" ht="14.25">
      <c r="E70" s="42"/>
      <c r="F70" s="42"/>
      <c r="G70" s="42"/>
      <c r="H70" s="42"/>
      <c r="I70" s="42"/>
      <c r="J70" s="42"/>
      <c r="K70" s="42"/>
      <c r="L70" s="42"/>
    </row>
    <row r="71" spans="5:12" s="39" customFormat="1" ht="14.25">
      <c r="E71" s="42"/>
      <c r="F71" s="42"/>
      <c r="G71" s="42"/>
      <c r="H71" s="42"/>
      <c r="I71" s="42"/>
      <c r="J71" s="42"/>
      <c r="K71" s="42"/>
      <c r="L71" s="42"/>
    </row>
    <row r="72" spans="5:12" s="39" customFormat="1" ht="14.25">
      <c r="E72" s="42"/>
      <c r="F72" s="42"/>
      <c r="G72" s="42"/>
      <c r="H72" s="42"/>
      <c r="I72" s="42"/>
      <c r="J72" s="42"/>
      <c r="K72" s="42"/>
      <c r="L72" s="42"/>
    </row>
    <row r="73" spans="5:12" s="39" customFormat="1" ht="14.25">
      <c r="E73" s="42"/>
      <c r="F73" s="42"/>
      <c r="G73" s="42"/>
      <c r="H73" s="42"/>
      <c r="I73" s="42"/>
      <c r="J73" s="42"/>
      <c r="K73" s="42"/>
      <c r="L73" s="42"/>
    </row>
    <row r="74" spans="5:12" s="39" customFormat="1" ht="14.25">
      <c r="E74" s="42"/>
      <c r="F74" s="42"/>
      <c r="G74" s="42"/>
      <c r="H74" s="42"/>
      <c r="I74" s="42"/>
      <c r="J74" s="42"/>
      <c r="K74" s="42"/>
      <c r="L74" s="42"/>
    </row>
    <row r="75" spans="5:12" s="39" customFormat="1" ht="14.25">
      <c r="E75" s="42"/>
      <c r="F75" s="42"/>
      <c r="G75" s="42"/>
      <c r="H75" s="42"/>
      <c r="I75" s="42"/>
      <c r="J75" s="42"/>
      <c r="K75" s="42"/>
      <c r="L75" s="42"/>
    </row>
    <row r="76" spans="5:12" s="39" customFormat="1" ht="14.25">
      <c r="E76" s="42"/>
      <c r="F76" s="42"/>
      <c r="G76" s="42"/>
      <c r="H76" s="42"/>
      <c r="I76" s="42"/>
      <c r="J76" s="42"/>
      <c r="K76" s="42"/>
      <c r="L76" s="42"/>
    </row>
    <row r="77" spans="5:12" s="39" customFormat="1" ht="14.25">
      <c r="E77" s="42"/>
      <c r="F77" s="42"/>
      <c r="G77" s="42"/>
      <c r="H77" s="42"/>
      <c r="I77" s="42"/>
      <c r="J77" s="42"/>
      <c r="K77" s="42"/>
      <c r="L77" s="42"/>
    </row>
    <row r="78" spans="5:12" s="39" customFormat="1" ht="14.25">
      <c r="E78" s="42"/>
      <c r="F78" s="42"/>
      <c r="G78" s="42"/>
      <c r="H78" s="42"/>
      <c r="I78" s="42"/>
      <c r="J78" s="42"/>
      <c r="K78" s="42"/>
      <c r="L78" s="42"/>
    </row>
    <row r="79" spans="5:12" s="39" customFormat="1" ht="14.25">
      <c r="E79" s="42"/>
      <c r="F79" s="42"/>
      <c r="G79" s="42"/>
      <c r="H79" s="42"/>
      <c r="I79" s="42"/>
      <c r="J79" s="42"/>
      <c r="K79" s="42"/>
      <c r="L79" s="42"/>
    </row>
    <row r="80" spans="5:12" s="39" customFormat="1" ht="14.25">
      <c r="E80" s="42"/>
      <c r="F80" s="42"/>
      <c r="G80" s="42"/>
      <c r="H80" s="42"/>
      <c r="I80" s="42"/>
      <c r="J80" s="42"/>
      <c r="K80" s="42"/>
      <c r="L80" s="42"/>
    </row>
    <row r="81" spans="5:12" s="39" customFormat="1" ht="14.25">
      <c r="E81" s="42"/>
      <c r="F81" s="42"/>
      <c r="G81" s="42"/>
      <c r="H81" s="42"/>
      <c r="I81" s="42"/>
      <c r="J81" s="42"/>
      <c r="K81" s="42"/>
      <c r="L81" s="42"/>
    </row>
    <row r="82" spans="5:12" s="39" customFormat="1" ht="14.25">
      <c r="E82" s="42"/>
      <c r="F82" s="42"/>
      <c r="G82" s="42"/>
      <c r="H82" s="42"/>
      <c r="I82" s="42"/>
      <c r="J82" s="42"/>
      <c r="K82" s="42"/>
      <c r="L82" s="42"/>
    </row>
    <row r="83" spans="5:12" s="39" customFormat="1" ht="14.25">
      <c r="E83" s="42"/>
      <c r="F83" s="42"/>
      <c r="G83" s="42"/>
      <c r="H83" s="42"/>
      <c r="I83" s="42"/>
      <c r="J83" s="42"/>
      <c r="K83" s="42"/>
      <c r="L83" s="42"/>
    </row>
    <row r="84" spans="5:12" s="39" customFormat="1" ht="14.25">
      <c r="E84" s="42"/>
      <c r="F84" s="42"/>
      <c r="G84" s="42"/>
      <c r="H84" s="42"/>
      <c r="I84" s="42"/>
      <c r="J84" s="42"/>
      <c r="K84" s="42"/>
      <c r="L84" s="42"/>
    </row>
    <row r="85" spans="5:12" s="39" customFormat="1" ht="14.25">
      <c r="E85" s="42"/>
      <c r="F85" s="42"/>
      <c r="G85" s="42"/>
      <c r="H85" s="42"/>
      <c r="I85" s="42"/>
      <c r="J85" s="42"/>
      <c r="K85" s="42"/>
      <c r="L85" s="42"/>
    </row>
    <row r="86" spans="5:12" s="39" customFormat="1" ht="14.25">
      <c r="E86" s="42"/>
      <c r="F86" s="42"/>
      <c r="G86" s="42"/>
      <c r="H86" s="42"/>
      <c r="I86" s="42"/>
      <c r="J86" s="42"/>
      <c r="K86" s="42"/>
      <c r="L86" s="42"/>
    </row>
    <row r="87" spans="5:12" s="39" customFormat="1" ht="14.25">
      <c r="E87" s="42"/>
      <c r="F87" s="42"/>
      <c r="G87" s="42"/>
      <c r="H87" s="42"/>
      <c r="I87" s="42"/>
      <c r="J87" s="42"/>
      <c r="K87" s="42"/>
      <c r="L87" s="42"/>
    </row>
    <row r="88" spans="5:12" s="39" customFormat="1" ht="14.25">
      <c r="E88" s="42"/>
      <c r="F88" s="42"/>
      <c r="G88" s="42"/>
      <c r="H88" s="42"/>
      <c r="I88" s="42"/>
      <c r="J88" s="42"/>
      <c r="K88" s="42"/>
      <c r="L88" s="42"/>
    </row>
    <row r="89" spans="5:12" s="39" customFormat="1" ht="14.25">
      <c r="E89" s="42"/>
      <c r="F89" s="42"/>
      <c r="G89" s="42"/>
      <c r="H89" s="42"/>
      <c r="I89" s="42"/>
      <c r="J89" s="42"/>
      <c r="K89" s="42"/>
      <c r="L89" s="42"/>
    </row>
    <row r="90" spans="5:12" s="39" customFormat="1" ht="14.25">
      <c r="E90" s="42"/>
      <c r="F90" s="42"/>
      <c r="G90" s="42"/>
      <c r="H90" s="42"/>
      <c r="I90" s="42"/>
      <c r="J90" s="42"/>
      <c r="K90" s="42"/>
      <c r="L90" s="42"/>
    </row>
    <row r="91" spans="5:12" s="39" customFormat="1" ht="14.25">
      <c r="E91" s="42"/>
      <c r="F91" s="42"/>
      <c r="G91" s="42"/>
      <c r="H91" s="42"/>
      <c r="I91" s="42"/>
      <c r="J91" s="42"/>
      <c r="K91" s="42"/>
      <c r="L91" s="42"/>
    </row>
    <row r="92" spans="5:12" s="39" customFormat="1" ht="14.25">
      <c r="E92" s="42"/>
      <c r="F92" s="42"/>
      <c r="G92" s="42"/>
      <c r="H92" s="42"/>
      <c r="I92" s="42"/>
      <c r="J92" s="42"/>
      <c r="K92" s="42"/>
      <c r="L92" s="42"/>
    </row>
    <row r="93" spans="5:12" s="39" customFormat="1" ht="14.25">
      <c r="E93" s="42"/>
      <c r="F93" s="42"/>
      <c r="G93" s="42"/>
      <c r="H93" s="42"/>
      <c r="I93" s="42"/>
      <c r="J93" s="42"/>
      <c r="K93" s="42"/>
      <c r="L93" s="42"/>
    </row>
    <row r="94" spans="5:12" s="39" customFormat="1" ht="14.25">
      <c r="E94" s="42"/>
      <c r="F94" s="42"/>
      <c r="G94" s="42"/>
      <c r="H94" s="42"/>
      <c r="I94" s="42"/>
      <c r="J94" s="42"/>
      <c r="K94" s="42"/>
      <c r="L94" s="42"/>
    </row>
    <row r="95" spans="5:12" s="39" customFormat="1" ht="14.25">
      <c r="E95" s="42"/>
      <c r="F95" s="42"/>
      <c r="G95" s="42"/>
      <c r="H95" s="42"/>
      <c r="I95" s="42"/>
      <c r="J95" s="42"/>
      <c r="K95" s="42"/>
      <c r="L95" s="42"/>
    </row>
    <row r="96" spans="5:12" s="39" customFormat="1" ht="14.25">
      <c r="E96" s="42"/>
      <c r="F96" s="42"/>
      <c r="G96" s="42"/>
      <c r="H96" s="42"/>
      <c r="I96" s="42"/>
      <c r="J96" s="42"/>
      <c r="K96" s="42"/>
      <c r="L96" s="42"/>
    </row>
    <row r="97" spans="5:12" s="39" customFormat="1" ht="14.25">
      <c r="E97" s="42"/>
      <c r="F97" s="42"/>
      <c r="G97" s="42"/>
      <c r="H97" s="42"/>
      <c r="I97" s="42"/>
      <c r="J97" s="42"/>
      <c r="K97" s="42"/>
      <c r="L97" s="42"/>
    </row>
    <row r="98" spans="5:12" s="39" customFormat="1" ht="14.25">
      <c r="E98" s="42"/>
      <c r="F98" s="42"/>
      <c r="G98" s="42"/>
      <c r="H98" s="42"/>
      <c r="I98" s="42"/>
      <c r="J98" s="42"/>
      <c r="K98" s="42"/>
      <c r="L98" s="42"/>
    </row>
    <row r="99" spans="5:12" s="39" customFormat="1" ht="14.25">
      <c r="E99" s="42"/>
      <c r="F99" s="42"/>
      <c r="G99" s="42"/>
      <c r="H99" s="42"/>
      <c r="I99" s="42"/>
      <c r="J99" s="42"/>
      <c r="K99" s="42"/>
      <c r="L99" s="42"/>
    </row>
    <row r="100" spans="5:12" s="39" customFormat="1" ht="14.25">
      <c r="E100" s="42"/>
      <c r="F100" s="42"/>
      <c r="G100" s="42"/>
      <c r="H100" s="42"/>
      <c r="I100" s="42"/>
      <c r="J100" s="42"/>
      <c r="K100" s="42"/>
      <c r="L100" s="42"/>
    </row>
    <row r="101" spans="5:12" s="39" customFormat="1" ht="14.25">
      <c r="E101" s="42"/>
      <c r="F101" s="42"/>
      <c r="G101" s="42"/>
      <c r="H101" s="42"/>
      <c r="I101" s="42"/>
      <c r="J101" s="42"/>
      <c r="K101" s="42"/>
      <c r="L101" s="42"/>
    </row>
    <row r="102" spans="5:12" s="39" customFormat="1" ht="14.25">
      <c r="E102" s="42"/>
      <c r="F102" s="42"/>
      <c r="G102" s="42"/>
      <c r="H102" s="42"/>
      <c r="I102" s="42"/>
      <c r="J102" s="42"/>
      <c r="K102" s="42"/>
      <c r="L102" s="42"/>
    </row>
    <row r="103" spans="5:12" s="39" customFormat="1" ht="14.25">
      <c r="E103" s="42"/>
      <c r="F103" s="42"/>
      <c r="G103" s="42"/>
      <c r="H103" s="42"/>
      <c r="I103" s="42"/>
      <c r="J103" s="42"/>
      <c r="K103" s="42"/>
      <c r="L103" s="42"/>
    </row>
    <row r="104" spans="5:12" s="39" customFormat="1" ht="14.25">
      <c r="E104" s="42"/>
      <c r="F104" s="42"/>
      <c r="G104" s="42"/>
      <c r="H104" s="42"/>
      <c r="I104" s="42"/>
      <c r="J104" s="42"/>
      <c r="K104" s="42"/>
      <c r="L104" s="42"/>
    </row>
    <row r="105" spans="5:12" s="39" customFormat="1" ht="14.25">
      <c r="E105" s="42"/>
      <c r="F105" s="42"/>
      <c r="G105" s="42"/>
      <c r="H105" s="42"/>
      <c r="I105" s="42"/>
      <c r="J105" s="42"/>
      <c r="K105" s="42"/>
      <c r="L105" s="42"/>
    </row>
    <row r="106" spans="5:12" s="39" customFormat="1" ht="14.25">
      <c r="E106" s="42"/>
      <c r="F106" s="42"/>
      <c r="G106" s="42"/>
      <c r="H106" s="42"/>
      <c r="I106" s="42"/>
      <c r="J106" s="42"/>
      <c r="K106" s="42"/>
      <c r="L106" s="42"/>
    </row>
    <row r="107" spans="5:12" s="39" customFormat="1" ht="14.25">
      <c r="E107" s="42"/>
      <c r="F107" s="42"/>
      <c r="G107" s="42"/>
      <c r="H107" s="42"/>
      <c r="I107" s="42"/>
      <c r="J107" s="42"/>
      <c r="K107" s="42"/>
      <c r="L107" s="42"/>
    </row>
    <row r="108" spans="5:12" s="39" customFormat="1" ht="14.25">
      <c r="E108" s="42"/>
      <c r="F108" s="42"/>
      <c r="G108" s="42"/>
      <c r="H108" s="42"/>
      <c r="I108" s="42"/>
      <c r="J108" s="42"/>
      <c r="K108" s="42"/>
      <c r="L108" s="42"/>
    </row>
    <row r="109" spans="5:12" s="39" customFormat="1" ht="14.25">
      <c r="E109" s="42"/>
      <c r="F109" s="42"/>
      <c r="G109" s="42"/>
      <c r="H109" s="42"/>
      <c r="I109" s="42"/>
      <c r="J109" s="42"/>
      <c r="K109" s="42"/>
      <c r="L109" s="42"/>
    </row>
    <row r="110" spans="5:12" s="39" customFormat="1" ht="14.25">
      <c r="E110" s="42"/>
      <c r="F110" s="42"/>
      <c r="G110" s="42"/>
      <c r="H110" s="42"/>
      <c r="I110" s="42"/>
      <c r="J110" s="42"/>
      <c r="K110" s="42"/>
      <c r="L110" s="42"/>
    </row>
    <row r="111" spans="5:12" s="39" customFormat="1" ht="14.25">
      <c r="E111" s="42"/>
      <c r="F111" s="42"/>
      <c r="G111" s="42"/>
      <c r="H111" s="42"/>
      <c r="I111" s="42"/>
      <c r="J111" s="42"/>
      <c r="K111" s="42"/>
      <c r="L111" s="42"/>
    </row>
    <row r="112" spans="5:12" s="39" customFormat="1" ht="14.25">
      <c r="E112" s="42"/>
      <c r="F112" s="42"/>
      <c r="G112" s="42"/>
      <c r="H112" s="42"/>
      <c r="I112" s="42"/>
      <c r="J112" s="42"/>
      <c r="K112" s="42"/>
      <c r="L112" s="42"/>
    </row>
    <row r="113" spans="5:12" s="39" customFormat="1" ht="14.25">
      <c r="E113" s="42"/>
      <c r="F113" s="42"/>
      <c r="G113" s="42"/>
      <c r="H113" s="42"/>
      <c r="I113" s="42"/>
      <c r="J113" s="42"/>
      <c r="K113" s="42"/>
      <c r="L113" s="42"/>
    </row>
    <row r="114" spans="5:12" s="39" customFormat="1" ht="14.25">
      <c r="E114" s="42"/>
      <c r="F114" s="42"/>
      <c r="G114" s="42"/>
      <c r="H114" s="42"/>
      <c r="I114" s="42"/>
      <c r="J114" s="42"/>
      <c r="K114" s="42"/>
      <c r="L114" s="42"/>
    </row>
    <row r="115" spans="5:12" s="39" customFormat="1" ht="14.25">
      <c r="E115" s="42"/>
      <c r="F115" s="42"/>
      <c r="G115" s="42"/>
      <c r="H115" s="42"/>
      <c r="I115" s="42"/>
      <c r="J115" s="42"/>
      <c r="K115" s="42"/>
      <c r="L115" s="42"/>
    </row>
    <row r="116" spans="5:12" s="39" customFormat="1" ht="14.25">
      <c r="E116" s="42"/>
      <c r="F116" s="42"/>
      <c r="G116" s="42"/>
      <c r="H116" s="42"/>
      <c r="I116" s="42"/>
      <c r="J116" s="42"/>
      <c r="K116" s="42"/>
      <c r="L116" s="42"/>
    </row>
    <row r="117" spans="5:12" s="39" customFormat="1" ht="14.25">
      <c r="E117" s="42"/>
      <c r="F117" s="42"/>
      <c r="G117" s="42"/>
      <c r="H117" s="42"/>
      <c r="I117" s="42"/>
      <c r="J117" s="42"/>
      <c r="K117" s="42"/>
      <c r="L117" s="42"/>
    </row>
    <row r="118" spans="5:12" s="39" customFormat="1" ht="14.25">
      <c r="E118" s="42"/>
      <c r="F118" s="42"/>
      <c r="G118" s="42"/>
      <c r="H118" s="42"/>
      <c r="I118" s="42"/>
      <c r="J118" s="42"/>
      <c r="K118" s="42"/>
      <c r="L118" s="42"/>
    </row>
    <row r="119" spans="5:12" s="39" customFormat="1" ht="14.25">
      <c r="E119" s="42"/>
      <c r="F119" s="42"/>
      <c r="G119" s="42"/>
      <c r="H119" s="42"/>
      <c r="I119" s="42"/>
      <c r="J119" s="42"/>
      <c r="K119" s="42"/>
      <c r="L119" s="42"/>
    </row>
    <row r="120" spans="5:12" s="39" customFormat="1" ht="14.25">
      <c r="E120" s="42"/>
      <c r="F120" s="42"/>
      <c r="G120" s="42"/>
      <c r="H120" s="42"/>
      <c r="I120" s="42"/>
      <c r="J120" s="42"/>
      <c r="K120" s="42"/>
      <c r="L120" s="42"/>
    </row>
    <row r="121" spans="5:12" s="39" customFormat="1" ht="14.25">
      <c r="E121" s="42"/>
      <c r="F121" s="42"/>
      <c r="G121" s="42"/>
      <c r="H121" s="42"/>
      <c r="I121" s="42"/>
      <c r="J121" s="42"/>
      <c r="K121" s="42"/>
      <c r="L121" s="42"/>
    </row>
    <row r="122" spans="5:12" s="39" customFormat="1" ht="14.25">
      <c r="E122" s="42"/>
      <c r="F122" s="42"/>
      <c r="G122" s="42"/>
      <c r="H122" s="42"/>
      <c r="I122" s="42"/>
      <c r="J122" s="42"/>
      <c r="K122" s="42"/>
      <c r="L122" s="42"/>
    </row>
    <row r="123" spans="5:12" s="39" customFormat="1" ht="14.25">
      <c r="E123" s="42"/>
      <c r="F123" s="42"/>
      <c r="G123" s="42"/>
      <c r="H123" s="42"/>
      <c r="I123" s="42"/>
      <c r="J123" s="42"/>
      <c r="K123" s="42"/>
      <c r="L123" s="42"/>
    </row>
    <row r="124" spans="5:12" s="39" customFormat="1" ht="14.25">
      <c r="E124" s="42"/>
      <c r="F124" s="42"/>
      <c r="G124" s="42"/>
      <c r="H124" s="42"/>
      <c r="I124" s="42"/>
      <c r="J124" s="42"/>
      <c r="K124" s="42"/>
      <c r="L124" s="42"/>
    </row>
    <row r="125" spans="5:12" s="39" customFormat="1" ht="14.25">
      <c r="E125" s="42"/>
      <c r="F125" s="42"/>
      <c r="G125" s="42"/>
      <c r="H125" s="42"/>
      <c r="I125" s="42"/>
      <c r="J125" s="42"/>
      <c r="K125" s="42"/>
      <c r="L125" s="42"/>
    </row>
    <row r="126" spans="5:12" s="39" customFormat="1" ht="14.25">
      <c r="E126" s="42"/>
      <c r="F126" s="42"/>
      <c r="G126" s="42"/>
      <c r="H126" s="42"/>
      <c r="I126" s="42"/>
      <c r="J126" s="42"/>
      <c r="K126" s="42"/>
      <c r="L126" s="42"/>
    </row>
  </sheetData>
  <sheetProtection/>
  <printOptions/>
  <pageMargins left="0.59" right="0.5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2">
      <selection activeCell="A2" sqref="A2"/>
    </sheetView>
  </sheetViews>
  <sheetFormatPr defaultColWidth="9.00390625" defaultRowHeight="14.25"/>
  <cols>
    <col min="1" max="1" width="4.375" style="0" customWidth="1"/>
    <col min="2" max="2" width="4.50390625" style="0" bestFit="1" customWidth="1"/>
    <col min="3" max="3" width="19.875" style="0" bestFit="1" customWidth="1"/>
    <col min="4" max="4" width="18.125" style="0" customWidth="1"/>
    <col min="5" max="5" width="10.875" style="15" bestFit="1" customWidth="1"/>
    <col min="6" max="6" width="9.00390625" style="15" customWidth="1"/>
    <col min="7" max="7" width="9.75390625" style="15" bestFit="1" customWidth="1"/>
    <col min="8" max="8" width="14.50390625" style="15" bestFit="1" customWidth="1"/>
    <col min="9" max="9" width="9.00390625" style="15" customWidth="1"/>
    <col min="10" max="10" width="8.75390625" style="15" customWidth="1"/>
    <col min="11" max="11" width="11.375" style="15" bestFit="1" customWidth="1"/>
    <col min="12" max="12" width="4.875" style="15" bestFit="1" customWidth="1"/>
  </cols>
  <sheetData>
    <row r="1" spans="1:5" ht="18">
      <c r="A1" s="14" t="s">
        <v>0</v>
      </c>
      <c r="B1" s="4"/>
      <c r="C1" s="4"/>
      <c r="E1" s="43" t="s">
        <v>99</v>
      </c>
    </row>
    <row r="2" spans="1:4" ht="15" customHeight="1" thickBot="1">
      <c r="A2" s="4"/>
      <c r="B2" s="4"/>
      <c r="C2" s="4"/>
      <c r="D2" s="14"/>
    </row>
    <row r="3" spans="1:12" ht="15">
      <c r="A3" s="7" t="s">
        <v>113</v>
      </c>
      <c r="E3" s="28" t="s">
        <v>47</v>
      </c>
      <c r="F3" s="29" t="s">
        <v>112</v>
      </c>
      <c r="G3" s="29" t="s">
        <v>109</v>
      </c>
      <c r="H3" s="29" t="s">
        <v>111</v>
      </c>
      <c r="I3" s="29" t="s">
        <v>7</v>
      </c>
      <c r="J3" s="29" t="s">
        <v>59</v>
      </c>
      <c r="K3" s="30" t="s">
        <v>110</v>
      </c>
      <c r="L3" s="31" t="s">
        <v>8</v>
      </c>
    </row>
    <row r="4" spans="5:12" ht="15" thickBot="1">
      <c r="E4" s="36"/>
      <c r="F4" s="26" t="s">
        <v>4</v>
      </c>
      <c r="G4" s="26" t="s">
        <v>5</v>
      </c>
      <c r="H4" s="26" t="s">
        <v>6</v>
      </c>
      <c r="I4" s="26"/>
      <c r="J4" s="26"/>
      <c r="K4" s="27"/>
      <c r="L4" s="35"/>
    </row>
    <row r="5" spans="1:12" ht="15" thickBot="1">
      <c r="A5" s="20" t="s">
        <v>108</v>
      </c>
      <c r="B5" s="16" t="s">
        <v>1</v>
      </c>
      <c r="C5" s="3" t="s">
        <v>2</v>
      </c>
      <c r="D5" s="13" t="s">
        <v>3</v>
      </c>
      <c r="E5" s="37">
        <v>40235</v>
      </c>
      <c r="F5" s="32">
        <v>40278</v>
      </c>
      <c r="G5" s="32">
        <v>40299</v>
      </c>
      <c r="H5" s="32">
        <v>40376</v>
      </c>
      <c r="I5" s="32">
        <v>40398</v>
      </c>
      <c r="J5" s="32">
        <v>40439</v>
      </c>
      <c r="K5" s="34">
        <v>40454</v>
      </c>
      <c r="L5" s="33"/>
    </row>
    <row r="6" spans="1:12" s="39" customFormat="1" ht="14.25">
      <c r="A6" s="24">
        <v>1</v>
      </c>
      <c r="B6" s="24">
        <v>401</v>
      </c>
      <c r="C6" s="51" t="s">
        <v>97</v>
      </c>
      <c r="D6" s="51" t="s">
        <v>47</v>
      </c>
      <c r="E6" s="38">
        <v>87</v>
      </c>
      <c r="F6" s="38"/>
      <c r="G6" s="38">
        <v>82</v>
      </c>
      <c r="H6" s="38">
        <v>89</v>
      </c>
      <c r="I6" s="38"/>
      <c r="J6" s="38">
        <v>89</v>
      </c>
      <c r="K6" s="38"/>
      <c r="L6" s="38">
        <f>SUM(E6:K6)</f>
        <v>347</v>
      </c>
    </row>
    <row r="7" spans="1:12" s="39" customFormat="1" ht="14.25">
      <c r="A7" s="22">
        <v>2</v>
      </c>
      <c r="B7" s="22">
        <v>415</v>
      </c>
      <c r="C7" s="11" t="s">
        <v>197</v>
      </c>
      <c r="D7" s="11" t="s">
        <v>109</v>
      </c>
      <c r="E7" s="40"/>
      <c r="F7" s="46" t="s">
        <v>126</v>
      </c>
      <c r="G7" s="40">
        <v>100</v>
      </c>
      <c r="H7" s="40">
        <v>100</v>
      </c>
      <c r="I7" s="40"/>
      <c r="J7" s="40">
        <v>100</v>
      </c>
      <c r="K7" s="40"/>
      <c r="L7" s="38">
        <f>SUM(E7:K7)</f>
        <v>300</v>
      </c>
    </row>
    <row r="8" spans="1:12" s="39" customFormat="1" ht="14.25">
      <c r="A8" s="24">
        <v>3</v>
      </c>
      <c r="B8" s="46">
        <v>410</v>
      </c>
      <c r="C8" s="47" t="s">
        <v>203</v>
      </c>
      <c r="D8" s="47" t="s">
        <v>47</v>
      </c>
      <c r="E8" s="40"/>
      <c r="F8" s="46" t="s">
        <v>127</v>
      </c>
      <c r="G8" s="40">
        <v>86</v>
      </c>
      <c r="H8" s="40">
        <v>90</v>
      </c>
      <c r="I8" s="40"/>
      <c r="J8" s="40">
        <v>90</v>
      </c>
      <c r="K8" s="40"/>
      <c r="L8" s="38">
        <f>SUM(E8:K8)</f>
        <v>266</v>
      </c>
    </row>
    <row r="9" spans="1:12" s="39" customFormat="1" ht="14.25">
      <c r="A9" s="22">
        <v>4</v>
      </c>
      <c r="B9" s="22">
        <v>402</v>
      </c>
      <c r="C9" s="11" t="s">
        <v>94</v>
      </c>
      <c r="D9" s="11" t="s">
        <v>47</v>
      </c>
      <c r="E9" s="40">
        <v>90</v>
      </c>
      <c r="F9" s="46" t="s">
        <v>128</v>
      </c>
      <c r="G9" s="40">
        <v>85</v>
      </c>
      <c r="H9" s="40"/>
      <c r="I9" s="40"/>
      <c r="J9" s="40"/>
      <c r="K9" s="40"/>
      <c r="L9" s="38">
        <f>SUM(E9:K9)</f>
        <v>175</v>
      </c>
    </row>
    <row r="10" spans="1:12" s="39" customFormat="1" ht="14.25">
      <c r="A10" s="24">
        <v>5</v>
      </c>
      <c r="B10" s="22">
        <v>404</v>
      </c>
      <c r="C10" s="11" t="s">
        <v>95</v>
      </c>
      <c r="D10" s="11" t="s">
        <v>47</v>
      </c>
      <c r="E10" s="40">
        <v>89</v>
      </c>
      <c r="F10" s="46" t="s">
        <v>129</v>
      </c>
      <c r="G10" s="40">
        <v>83</v>
      </c>
      <c r="H10" s="40"/>
      <c r="I10" s="40"/>
      <c r="J10" s="40" t="s">
        <v>114</v>
      </c>
      <c r="K10" s="40"/>
      <c r="L10" s="38">
        <f>SUM(E10:K10)</f>
        <v>172</v>
      </c>
    </row>
    <row r="11" spans="1:12" s="39" customFormat="1" ht="14.25">
      <c r="A11" s="22">
        <v>6</v>
      </c>
      <c r="B11" s="22">
        <v>405</v>
      </c>
      <c r="C11" s="11" t="s">
        <v>96</v>
      </c>
      <c r="D11" s="11" t="s">
        <v>47</v>
      </c>
      <c r="E11" s="40">
        <v>88</v>
      </c>
      <c r="F11" s="46" t="s">
        <v>130</v>
      </c>
      <c r="G11" s="40">
        <v>81</v>
      </c>
      <c r="H11" s="40"/>
      <c r="I11" s="40"/>
      <c r="J11" s="40"/>
      <c r="K11" s="40"/>
      <c r="L11" s="38">
        <f>SUM(E11:K11)</f>
        <v>169</v>
      </c>
    </row>
    <row r="12" spans="1:12" s="39" customFormat="1" ht="14.25">
      <c r="A12" s="24">
        <v>7</v>
      </c>
      <c r="B12" s="22">
        <v>400</v>
      </c>
      <c r="C12" s="10" t="s">
        <v>91</v>
      </c>
      <c r="D12" s="10" t="s">
        <v>79</v>
      </c>
      <c r="E12" s="40">
        <v>100</v>
      </c>
      <c r="F12" s="46" t="s">
        <v>131</v>
      </c>
      <c r="G12" s="40"/>
      <c r="H12" s="40"/>
      <c r="I12" s="40"/>
      <c r="J12" s="40"/>
      <c r="K12" s="40"/>
      <c r="L12" s="38">
        <f>SUM(E12:K12)</f>
        <v>100</v>
      </c>
    </row>
    <row r="13" spans="1:12" s="39" customFormat="1" ht="14.25">
      <c r="A13" s="22">
        <v>8</v>
      </c>
      <c r="B13" s="22">
        <v>422</v>
      </c>
      <c r="C13" s="10" t="s">
        <v>92</v>
      </c>
      <c r="D13" s="10" t="s">
        <v>93</v>
      </c>
      <c r="E13" s="40">
        <v>95</v>
      </c>
      <c r="F13" s="46" t="s">
        <v>131</v>
      </c>
      <c r="G13" s="40"/>
      <c r="H13" s="40"/>
      <c r="I13" s="40"/>
      <c r="J13" s="40"/>
      <c r="K13" s="40"/>
      <c r="L13" s="38">
        <f>SUM(E13:K13)</f>
        <v>95</v>
      </c>
    </row>
    <row r="14" spans="1:12" s="39" customFormat="1" ht="14.25">
      <c r="A14" s="24">
        <v>9</v>
      </c>
      <c r="B14" s="22">
        <v>491</v>
      </c>
      <c r="C14" s="11" t="s">
        <v>198</v>
      </c>
      <c r="D14" s="11" t="s">
        <v>109</v>
      </c>
      <c r="E14" s="40"/>
      <c r="F14" s="46" t="s">
        <v>132</v>
      </c>
      <c r="G14" s="40">
        <v>95</v>
      </c>
      <c r="H14" s="40"/>
      <c r="I14" s="40"/>
      <c r="J14" s="40"/>
      <c r="K14" s="40"/>
      <c r="L14" s="38">
        <f>SUM(E14:K14)</f>
        <v>95</v>
      </c>
    </row>
    <row r="15" spans="1:12" s="39" customFormat="1" ht="14.25">
      <c r="A15" s="22">
        <v>10</v>
      </c>
      <c r="B15" s="46">
        <v>414</v>
      </c>
      <c r="C15" s="47" t="s">
        <v>227</v>
      </c>
      <c r="D15" s="47" t="s">
        <v>54</v>
      </c>
      <c r="E15" s="40"/>
      <c r="F15" s="40"/>
      <c r="G15" s="40"/>
      <c r="H15" s="40">
        <v>95</v>
      </c>
      <c r="I15" s="40"/>
      <c r="J15" s="40"/>
      <c r="K15" s="40"/>
      <c r="L15" s="38">
        <f>SUM(E15:K15)</f>
        <v>95</v>
      </c>
    </row>
    <row r="16" spans="1:12" s="39" customFormat="1" ht="14.25">
      <c r="A16" s="24">
        <v>11</v>
      </c>
      <c r="B16" s="22">
        <v>492</v>
      </c>
      <c r="C16" s="11" t="s">
        <v>248</v>
      </c>
      <c r="D16" s="11" t="s">
        <v>249</v>
      </c>
      <c r="E16" s="40"/>
      <c r="F16" s="46"/>
      <c r="G16" s="40"/>
      <c r="H16" s="40"/>
      <c r="I16" s="40"/>
      <c r="J16" s="40">
        <v>95</v>
      </c>
      <c r="K16" s="40"/>
      <c r="L16" s="38">
        <f>SUM(E16:K16)</f>
        <v>95</v>
      </c>
    </row>
    <row r="17" spans="1:12" s="39" customFormat="1" ht="14.25">
      <c r="A17" s="22">
        <v>12</v>
      </c>
      <c r="B17" s="22">
        <v>433</v>
      </c>
      <c r="C17" s="11" t="s">
        <v>166</v>
      </c>
      <c r="D17" s="11" t="s">
        <v>47</v>
      </c>
      <c r="E17" s="40"/>
      <c r="F17" s="40"/>
      <c r="G17" s="40">
        <v>90</v>
      </c>
      <c r="H17" s="40"/>
      <c r="I17" s="40"/>
      <c r="J17" s="40"/>
      <c r="K17" s="40"/>
      <c r="L17" s="38">
        <f>SUM(E17:K17)</f>
        <v>90</v>
      </c>
    </row>
    <row r="18" spans="1:12" s="39" customFormat="1" ht="14.25">
      <c r="A18" s="24">
        <v>13</v>
      </c>
      <c r="B18" s="40">
        <v>407</v>
      </c>
      <c r="C18" s="41" t="s">
        <v>120</v>
      </c>
      <c r="D18" s="41" t="s">
        <v>121</v>
      </c>
      <c r="E18" s="40" t="s">
        <v>116</v>
      </c>
      <c r="F18" s="40"/>
      <c r="G18" s="40">
        <v>89</v>
      </c>
      <c r="H18" s="40"/>
      <c r="I18" s="40"/>
      <c r="J18" s="40"/>
      <c r="K18" s="40"/>
      <c r="L18" s="38">
        <f>SUM(E18:K18)</f>
        <v>89</v>
      </c>
    </row>
    <row r="19" spans="1:12" s="39" customFormat="1" ht="14.25">
      <c r="A19" s="22">
        <v>14</v>
      </c>
      <c r="B19" s="46">
        <v>411</v>
      </c>
      <c r="C19" s="47" t="s">
        <v>199</v>
      </c>
      <c r="D19" s="47" t="s">
        <v>200</v>
      </c>
      <c r="E19" s="40"/>
      <c r="F19" s="40"/>
      <c r="G19" s="40">
        <v>88</v>
      </c>
      <c r="H19" s="40"/>
      <c r="I19" s="40"/>
      <c r="J19" s="40"/>
      <c r="K19" s="40"/>
      <c r="L19" s="38">
        <f>SUM(E19:K19)</f>
        <v>88</v>
      </c>
    </row>
    <row r="20" spans="1:12" s="39" customFormat="1" ht="14.25">
      <c r="A20" s="22">
        <v>15</v>
      </c>
      <c r="B20" s="46">
        <v>474</v>
      </c>
      <c r="C20" s="47" t="s">
        <v>201</v>
      </c>
      <c r="D20" s="47" t="s">
        <v>202</v>
      </c>
      <c r="E20" s="40"/>
      <c r="F20" s="40"/>
      <c r="G20" s="40">
        <v>87</v>
      </c>
      <c r="H20" s="40"/>
      <c r="I20" s="40"/>
      <c r="J20" s="40"/>
      <c r="K20" s="40"/>
      <c r="L20" s="38">
        <f>SUM(E20:K20)</f>
        <v>87</v>
      </c>
    </row>
    <row r="21" spans="1:12" s="39" customFormat="1" ht="14.25">
      <c r="A21" s="24">
        <v>16</v>
      </c>
      <c r="B21" s="22">
        <v>409</v>
      </c>
      <c r="C21" s="11" t="s">
        <v>123</v>
      </c>
      <c r="D21" s="11" t="s">
        <v>79</v>
      </c>
      <c r="E21" s="40" t="s">
        <v>116</v>
      </c>
      <c r="F21" s="46"/>
      <c r="G21" s="40">
        <v>84</v>
      </c>
      <c r="H21" s="40"/>
      <c r="I21" s="40"/>
      <c r="J21" s="40"/>
      <c r="K21" s="40"/>
      <c r="L21" s="40">
        <f>SUM(E21:K21)</f>
        <v>84</v>
      </c>
    </row>
    <row r="22" spans="1:12" s="39" customFormat="1" ht="14.25">
      <c r="A22" s="22"/>
      <c r="B22" s="22">
        <v>403</v>
      </c>
      <c r="C22" s="11" t="s">
        <v>98</v>
      </c>
      <c r="D22" s="11" t="s">
        <v>47</v>
      </c>
      <c r="E22" s="40" t="s">
        <v>114</v>
      </c>
      <c r="F22" s="46"/>
      <c r="G22" s="40"/>
      <c r="H22" s="40"/>
      <c r="I22" s="40"/>
      <c r="J22" s="40"/>
      <c r="K22" s="40"/>
      <c r="L22" s="40">
        <f>SUM(E22:K22)</f>
        <v>0</v>
      </c>
    </row>
    <row r="23" spans="1:12" s="39" customFormat="1" ht="14.25">
      <c r="A23" s="40"/>
      <c r="B23" s="22">
        <v>406</v>
      </c>
      <c r="C23" s="10" t="s">
        <v>119</v>
      </c>
      <c r="D23" s="10" t="s">
        <v>47</v>
      </c>
      <c r="E23" s="40" t="s">
        <v>116</v>
      </c>
      <c r="F23" s="46"/>
      <c r="G23" s="40"/>
      <c r="H23" s="40"/>
      <c r="I23" s="40"/>
      <c r="J23" s="40"/>
      <c r="K23" s="40"/>
      <c r="L23" s="40">
        <f>SUM(E23:K23)</f>
        <v>0</v>
      </c>
    </row>
    <row r="24" spans="1:12" s="39" customFormat="1" ht="14.25">
      <c r="A24" s="40"/>
      <c r="B24" s="22">
        <v>408</v>
      </c>
      <c r="C24" s="10" t="s">
        <v>122</v>
      </c>
      <c r="D24" s="10" t="s">
        <v>79</v>
      </c>
      <c r="E24" s="40" t="s">
        <v>116</v>
      </c>
      <c r="F24" s="46"/>
      <c r="G24" s="40" t="s">
        <v>114</v>
      </c>
      <c r="H24" s="40" t="s">
        <v>114</v>
      </c>
      <c r="I24" s="40"/>
      <c r="J24" s="40"/>
      <c r="K24" s="40"/>
      <c r="L24" s="40">
        <f>SUM(E24:K24)</f>
        <v>0</v>
      </c>
    </row>
    <row r="25" spans="1:12" s="39" customFormat="1" ht="14.25">
      <c r="A25" s="40"/>
      <c r="B25" s="46">
        <v>442</v>
      </c>
      <c r="C25" s="47" t="s">
        <v>250</v>
      </c>
      <c r="D25" s="47" t="s">
        <v>229</v>
      </c>
      <c r="E25" s="40"/>
      <c r="F25" s="40"/>
      <c r="G25" s="40"/>
      <c r="H25" s="40"/>
      <c r="I25" s="40"/>
      <c r="J25" s="40" t="s">
        <v>114</v>
      </c>
      <c r="K25" s="40"/>
      <c r="L25" s="40">
        <f>SUM(E25:K25)</f>
        <v>0</v>
      </c>
    </row>
    <row r="26" spans="1:12" s="39" customFormat="1" ht="14.25">
      <c r="A26" s="40"/>
      <c r="B26" s="22">
        <v>485</v>
      </c>
      <c r="C26" s="11" t="s">
        <v>251</v>
      </c>
      <c r="D26" s="11" t="s">
        <v>252</v>
      </c>
      <c r="E26" s="40"/>
      <c r="F26" s="40"/>
      <c r="G26" s="40"/>
      <c r="H26" s="40"/>
      <c r="I26" s="40"/>
      <c r="J26" s="40" t="s">
        <v>114</v>
      </c>
      <c r="K26" s="40"/>
      <c r="L26" s="40">
        <f>SUM(E26:K26)</f>
        <v>0</v>
      </c>
    </row>
    <row r="27" spans="1:12" s="39" customFormat="1" ht="14.25">
      <c r="A27" s="40"/>
      <c r="B27" s="40"/>
      <c r="C27" s="41"/>
      <c r="D27" s="41"/>
      <c r="E27" s="40"/>
      <c r="F27" s="40"/>
      <c r="G27" s="40"/>
      <c r="H27" s="40"/>
      <c r="I27" s="40"/>
      <c r="J27" s="40"/>
      <c r="K27" s="40"/>
      <c r="L27" s="40"/>
    </row>
    <row r="28" spans="1:12" s="39" customFormat="1" ht="14.25">
      <c r="A28" s="41"/>
      <c r="B28" s="46"/>
      <c r="C28" s="47"/>
      <c r="D28" s="47"/>
      <c r="E28" s="40"/>
      <c r="F28" s="40"/>
      <c r="G28" s="40"/>
      <c r="H28" s="40"/>
      <c r="I28" s="40"/>
      <c r="J28" s="40"/>
      <c r="K28" s="40"/>
      <c r="L28" s="40"/>
    </row>
    <row r="29" spans="5:12" s="39" customFormat="1" ht="14.25">
      <c r="E29" s="42"/>
      <c r="F29" s="42"/>
      <c r="G29" s="42"/>
      <c r="H29" s="42"/>
      <c r="I29" s="42"/>
      <c r="J29" s="42"/>
      <c r="K29" s="42"/>
      <c r="L29" s="42"/>
    </row>
  </sheetData>
  <sheetProtection/>
  <printOptions/>
  <pageMargins left="0.36" right="0.26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ksdnyberfr</dc:creator>
  <cp:keywords/>
  <dc:description/>
  <cp:lastModifiedBy>Fredrik</cp:lastModifiedBy>
  <cp:lastPrinted>2010-05-02T10:07:05Z</cp:lastPrinted>
  <dcterms:created xsi:type="dcterms:W3CDTF">2008-01-21T00:55:59Z</dcterms:created>
  <dcterms:modified xsi:type="dcterms:W3CDTF">2010-09-20T17:44:43Z</dcterms:modified>
  <cp:category/>
  <cp:version/>
  <cp:contentType/>
  <cp:contentStatus/>
</cp:coreProperties>
</file>