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613"/>
  <workbookPr autoCompressPictures="0"/>
  <bookViews>
    <workbookView xWindow="0" yWindow="0" windowWidth="25600" windowHeight="16060"/>
  </bookViews>
  <sheets>
    <sheet name="Bemanning" sheetId="4" r:id="rId1"/>
    <sheet name="E-post" sheetId="2" r:id="rId2"/>
    <sheet name="Blad3" sheetId="3" r:id="rId3"/>
  </sheets>
  <definedNames>
    <definedName name="_xlnm._FilterDatabase" localSheetId="1" hidden="1">'E-post'!$A$2:$N$36</definedName>
    <definedName name="_xlnm.Print_Area" localSheetId="0">Bemanning!#REF!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9" i="2" l="1"/>
  <c r="N29" i="2"/>
  <c r="M39" i="2"/>
  <c r="L39" i="2"/>
  <c r="K39" i="2"/>
  <c r="J39" i="2"/>
  <c r="I39" i="2"/>
  <c r="H39" i="2"/>
  <c r="G39" i="2"/>
  <c r="F3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8" i="2"/>
  <c r="N7" i="2"/>
  <c r="N6" i="2"/>
  <c r="N5" i="2"/>
  <c r="N4" i="2"/>
  <c r="N3" i="2"/>
  <c r="N39" i="2"/>
</calcChain>
</file>

<file path=xl/comments1.xml><?xml version="1.0" encoding="utf-8"?>
<comments xmlns="http://schemas.openxmlformats.org/spreadsheetml/2006/main">
  <authors>
    <author>Anna Beischer</author>
  </authors>
  <commentList>
    <comment ref="B19" authorId="0">
      <text>
        <r>
          <rPr>
            <b/>
            <sz val="9"/>
            <color indexed="81"/>
            <rFont val="Arial"/>
          </rPr>
          <t>Anna Beischer:</t>
        </r>
        <r>
          <rPr>
            <sz val="9"/>
            <color indexed="81"/>
            <rFont val="Arial"/>
          </rPr>
          <t xml:space="preserve">
Maria Behöver gå vid 11.00.</t>
        </r>
      </text>
    </comment>
  </commentList>
</comments>
</file>

<file path=xl/sharedStrings.xml><?xml version="1.0" encoding="utf-8"?>
<sst xmlns="http://schemas.openxmlformats.org/spreadsheetml/2006/main" count="181" uniqueCount="123">
  <si>
    <t>Telefon</t>
  </si>
  <si>
    <t>Namn</t>
  </si>
  <si>
    <t>E-post</t>
  </si>
  <si>
    <t>Tel</t>
  </si>
  <si>
    <t>Lag</t>
  </si>
  <si>
    <t>E-postadresser - se nästa flik</t>
  </si>
  <si>
    <t>SEKRETARIATSPERSONAL ALMÅS - SNICKARCUPEN 2013</t>
  </si>
  <si>
    <t>H1
lör</t>
  </si>
  <si>
    <t>H1
Sön</t>
  </si>
  <si>
    <t>H2
lör</t>
  </si>
  <si>
    <t>H2
Sön</t>
  </si>
  <si>
    <t>H3
lör</t>
  </si>
  <si>
    <t>H3
Sön</t>
  </si>
  <si>
    <t>H4
lör</t>
  </si>
  <si>
    <t>H4
Sön</t>
  </si>
  <si>
    <t>S:a</t>
  </si>
  <si>
    <t>Summa</t>
  </si>
  <si>
    <t>Fått accept på arbetspasset</t>
  </si>
  <si>
    <t>07.30-21.00</t>
  </si>
  <si>
    <t>07.30-21.15</t>
  </si>
  <si>
    <t>Bemanningslista för sekretariat Snickarcupen - Almås - 2016</t>
  </si>
  <si>
    <t>Jonas Fransson - P00</t>
  </si>
  <si>
    <t>Pernilla Fransson - F02</t>
  </si>
  <si>
    <t>Marie Lagerquist - F02</t>
  </si>
  <si>
    <t>Jesper Lindberg - F06</t>
  </si>
  <si>
    <t>06.30-11.30</t>
  </si>
  <si>
    <t>11.15-16.30</t>
  </si>
  <si>
    <t>16.15-21.30</t>
  </si>
  <si>
    <t>08.00-13.30</t>
  </si>
  <si>
    <t>13.15-18.30</t>
  </si>
  <si>
    <t>16.15-21.00</t>
  </si>
  <si>
    <t>07.30-21.30</t>
  </si>
  <si>
    <t>16.15-21.15</t>
  </si>
  <si>
    <t>16.30-20.30</t>
  </si>
  <si>
    <t>07.30-20.30</t>
  </si>
  <si>
    <t>09.00-20.30</t>
  </si>
  <si>
    <t>09.00-18.30</t>
  </si>
  <si>
    <t>Jonas Fransson</t>
  </si>
  <si>
    <t>P00</t>
  </si>
  <si>
    <t>F03</t>
  </si>
  <si>
    <t>F06</t>
  </si>
  <si>
    <t>F02</t>
  </si>
  <si>
    <t>Pernilla Fransson</t>
  </si>
  <si>
    <t>Marie Lagerquist</t>
  </si>
  <si>
    <t>Olle Fransson</t>
  </si>
  <si>
    <t>Aron Jansson</t>
  </si>
  <si>
    <t>Jesper Lindberg</t>
  </si>
  <si>
    <t>P04</t>
  </si>
  <si>
    <t>Maria Englander</t>
  </si>
  <si>
    <t>maria.englander@telia.com</t>
  </si>
  <si>
    <t>aron.jansson00@gmail.com</t>
  </si>
  <si>
    <t>marie.lagerquist@gu.se</t>
  </si>
  <si>
    <t>olle_f@msn.com</t>
  </si>
  <si>
    <t>jlpro75@hotmail.com</t>
  </si>
  <si>
    <t>pernilla.fransson@trafikverket.se</t>
  </si>
  <si>
    <t>jonas.fransson@caverion.se</t>
  </si>
  <si>
    <t>Johan Bladh-P05</t>
  </si>
  <si>
    <t xml:space="preserve">Axel Edh </t>
  </si>
  <si>
    <t>P05</t>
  </si>
  <si>
    <t>Axel Edh-P05</t>
  </si>
  <si>
    <t>Johan Bladh</t>
  </si>
  <si>
    <t>Joakim Appelgren</t>
  </si>
  <si>
    <t>P03</t>
  </si>
  <si>
    <t>axel.ed@telia.com</t>
  </si>
  <si>
    <t>joakimappelgren@hotmail.com</t>
  </si>
  <si>
    <t>johan.bladh@gmail.com</t>
  </si>
  <si>
    <t>Joakim Appelgren - P03</t>
  </si>
  <si>
    <t>Maria Sköld</t>
  </si>
  <si>
    <t>F04</t>
  </si>
  <si>
    <t>Marie Romell</t>
  </si>
  <si>
    <t>marie.romell@supermarket.ica.se</t>
  </si>
  <si>
    <t>Martin Eriksson</t>
  </si>
  <si>
    <t>F01</t>
  </si>
  <si>
    <t>Patricia Aldén</t>
  </si>
  <si>
    <t>DJ</t>
  </si>
  <si>
    <t>Jan-Erik Persson</t>
  </si>
  <si>
    <t>jan-erik.persson@wolterskluwer.se</t>
  </si>
  <si>
    <t>0706-61 11 58</t>
  </si>
  <si>
    <t>P01</t>
  </si>
  <si>
    <t>patricia.alden@telia.com</t>
  </si>
  <si>
    <t>0706-48 51 41</t>
  </si>
  <si>
    <t>0708-50 78 52</t>
  </si>
  <si>
    <t>0702-61 71 46</t>
  </si>
  <si>
    <t>0703-55 43 94</t>
  </si>
  <si>
    <t>0705-27 29 23</t>
  </si>
  <si>
    <t>0763-06 06 53</t>
  </si>
  <si>
    <t>0708-88 28 86</t>
  </si>
  <si>
    <t>0722-35 24 41</t>
  </si>
  <si>
    <t>0706-83 46 01</t>
  </si>
  <si>
    <t>0708-17 33 08</t>
  </si>
  <si>
    <t>0722-47 26 45</t>
  </si>
  <si>
    <t>0709-46 83 71</t>
  </si>
  <si>
    <t>0704-09 08 06</t>
  </si>
  <si>
    <t>0709-40 70 48</t>
  </si>
  <si>
    <t>0708-99 04 66</t>
  </si>
  <si>
    <t>Patricia Aldén - DJ</t>
  </si>
  <si>
    <t>0705-27 29 23,0763-06 06 53</t>
  </si>
  <si>
    <t>08.00-12.00</t>
  </si>
  <si>
    <t>11.45-16.00</t>
  </si>
  <si>
    <t>15.45-20.30</t>
  </si>
  <si>
    <t>Jan-Erik Persson - P01</t>
  </si>
  <si>
    <t>Helena Erixon - P04</t>
  </si>
  <si>
    <t>0739-846271</t>
  </si>
  <si>
    <r>
      <rPr>
        <sz val="10"/>
        <rFont val="Arial"/>
      </rPr>
      <t>Marie Romell - P04</t>
    </r>
  </si>
  <si>
    <t>0706-48 62 87</t>
  </si>
  <si>
    <t>Olle Fransson,Aron Jansson - P00</t>
  </si>
  <si>
    <t>Ulrika Ask</t>
  </si>
  <si>
    <t>0725-28 47 19</t>
  </si>
  <si>
    <t>Ulrika Ask - F01</t>
  </si>
  <si>
    <t>Martin Eriksson - F01</t>
  </si>
  <si>
    <t>Maria Sköld - F04</t>
  </si>
  <si>
    <t>martin.eriksson@elinvast.se</t>
  </si>
  <si>
    <t>Helena Erixon</t>
  </si>
  <si>
    <t>helenaerixon@hotmail.com</t>
  </si>
  <si>
    <t>Sigun Edbäck</t>
  </si>
  <si>
    <t>P06</t>
  </si>
  <si>
    <t>sigun.edback@volvocars.com</t>
  </si>
  <si>
    <t>mariaskold1@gmail.com</t>
  </si>
  <si>
    <t>Lennart Lindvall</t>
  </si>
  <si>
    <t>Maria Englander - P04</t>
  </si>
  <si>
    <t>0702-03 44 36</t>
  </si>
  <si>
    <t>lindvall7@gmail.com</t>
  </si>
  <si>
    <t>ulrika.ask@live.com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</si>
</sst>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B050"/>
      <name val="Arial"/>
      <family val="2"/>
    </font>
    <font>
      <sz val="12"/>
      <name val="Arial"/>
      <family val="2"/>
    </font>
    <font>
      <u/>
      <sz val="10"/>
      <color theme="11"/>
      <name val="Arial"/>
    </font>
    <font>
      <sz val="9"/>
      <color indexed="81"/>
      <name val="Arial"/>
    </font>
    <font>
      <b/>
      <sz val="9"/>
      <color indexed="81"/>
      <name val="Arial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1">
    <xf numFmtId="0" fontId="0" fillId="0" borderId="0" xfId="0"/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8" fillId="0" borderId="0" xfId="1" applyFont="1" applyAlignment="1" applyProtection="1"/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/>
    <xf numFmtId="0" fontId="11" fillId="0" borderId="0" xfId="0" applyFont="1" applyFill="1" applyBorder="1"/>
    <xf numFmtId="0" fontId="9" fillId="0" borderId="0" xfId="0" applyFont="1" applyFill="1" applyBorder="1"/>
    <xf numFmtId="0" fontId="12" fillId="0" borderId="0" xfId="0" applyFont="1" applyAlignment="1">
      <alignment vertical="center"/>
    </xf>
    <xf numFmtId="0" fontId="10" fillId="0" borderId="0" xfId="0" applyFont="1" applyFill="1" applyAlignment="1">
      <alignment horizontal="center"/>
    </xf>
    <xf numFmtId="0" fontId="9" fillId="0" borderId="0" xfId="0" applyFont="1" applyAlignment="1">
      <alignment wrapText="1"/>
    </xf>
    <xf numFmtId="0" fontId="0" fillId="0" borderId="0" xfId="0" applyFill="1"/>
    <xf numFmtId="0" fontId="0" fillId="2" borderId="0" xfId="0" applyFill="1"/>
    <xf numFmtId="0" fontId="9" fillId="2" borderId="0" xfId="0" applyFont="1" applyFill="1" applyAlignment="1">
      <alignment wrapText="1"/>
    </xf>
    <xf numFmtId="0" fontId="0" fillId="2" borderId="0" xfId="0" applyFill="1" applyBorder="1"/>
    <xf numFmtId="0" fontId="0" fillId="3" borderId="0" xfId="0" applyFill="1"/>
    <xf numFmtId="0" fontId="9" fillId="3" borderId="0" xfId="0" applyFont="1" applyFill="1" applyAlignment="1">
      <alignment wrapText="1"/>
    </xf>
    <xf numFmtId="0" fontId="0" fillId="3" borderId="0" xfId="0" applyFill="1" applyBorder="1"/>
    <xf numFmtId="0" fontId="0" fillId="4" borderId="0" xfId="0" applyFill="1"/>
    <xf numFmtId="0" fontId="9" fillId="4" borderId="0" xfId="0" applyFont="1" applyFill="1" applyAlignment="1">
      <alignment wrapText="1"/>
    </xf>
    <xf numFmtId="0" fontId="0" fillId="4" borderId="0" xfId="0" applyFill="1" applyBorder="1"/>
    <xf numFmtId="0" fontId="0" fillId="5" borderId="0" xfId="0" applyFill="1"/>
    <xf numFmtId="0" fontId="9" fillId="5" borderId="0" xfId="0" applyFont="1" applyFill="1" applyAlignment="1">
      <alignment wrapText="1"/>
    </xf>
    <xf numFmtId="0" fontId="0" fillId="5" borderId="0" xfId="0" applyFill="1" applyBorder="1"/>
    <xf numFmtId="0" fontId="11" fillId="0" borderId="0" xfId="0" applyFont="1" applyFill="1" applyAlignment="1">
      <alignment wrapText="1"/>
    </xf>
    <xf numFmtId="49" fontId="0" fillId="0" borderId="0" xfId="0" applyNumberFormat="1"/>
    <xf numFmtId="49" fontId="9" fillId="0" borderId="0" xfId="0" applyNumberFormat="1" applyFont="1" applyFill="1" applyBorder="1"/>
    <xf numFmtId="0" fontId="7" fillId="2" borderId="0" xfId="0" applyFont="1" applyFill="1"/>
    <xf numFmtId="0" fontId="10" fillId="6" borderId="0" xfId="0" applyFont="1" applyFill="1" applyAlignment="1">
      <alignment horizontal="center"/>
    </xf>
    <xf numFmtId="0" fontId="9" fillId="0" borderId="0" xfId="0" applyFont="1" applyFill="1"/>
    <xf numFmtId="0" fontId="0" fillId="0" borderId="0" xfId="0" applyFont="1"/>
    <xf numFmtId="0" fontId="0" fillId="6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25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D36" sqref="D36"/>
    </sheetView>
  </sheetViews>
  <sheetFormatPr baseColWidth="10" defaultColWidth="8.83203125" defaultRowHeight="12" x14ac:dyDescent="0"/>
  <cols>
    <col min="1" max="1" width="12.6640625" customWidth="1"/>
    <col min="2" max="2" width="22" bestFit="1" customWidth="1"/>
    <col min="3" max="3" width="19.1640625" bestFit="1" customWidth="1"/>
    <col min="4" max="4" width="27" bestFit="1" customWidth="1"/>
    <col min="6" max="6" width="19.1640625" customWidth="1"/>
    <col min="7" max="7" width="18.5" bestFit="1" customWidth="1"/>
  </cols>
  <sheetData>
    <row r="1" spans="1:7" ht="18">
      <c r="A1" s="3" t="s">
        <v>20</v>
      </c>
    </row>
    <row r="3" spans="1:7">
      <c r="A3" s="1">
        <v>42385</v>
      </c>
      <c r="B3" s="2" t="s">
        <v>25</v>
      </c>
      <c r="C3" s="2" t="s">
        <v>26</v>
      </c>
      <c r="D3" s="2" t="s">
        <v>27</v>
      </c>
      <c r="F3" s="2" t="s">
        <v>31</v>
      </c>
    </row>
    <row r="4" spans="1:7">
      <c r="A4" s="9" t="s">
        <v>1</v>
      </c>
      <c r="B4" s="38" t="s">
        <v>21</v>
      </c>
      <c r="C4" s="38" t="s">
        <v>95</v>
      </c>
      <c r="D4" s="38" t="s">
        <v>22</v>
      </c>
      <c r="F4" s="2"/>
    </row>
    <row r="5" spans="1:7">
      <c r="A5" s="9" t="s">
        <v>0</v>
      </c>
      <c r="B5" s="38" t="s">
        <v>80</v>
      </c>
      <c r="C5" s="38" t="s">
        <v>94</v>
      </c>
      <c r="D5" s="38" t="s">
        <v>82</v>
      </c>
      <c r="F5" s="2"/>
    </row>
    <row r="6" spans="1:7">
      <c r="A6" s="9"/>
      <c r="B6" s="39"/>
      <c r="C6" s="40"/>
      <c r="D6" s="40"/>
      <c r="F6" s="2"/>
    </row>
    <row r="7" spans="1:7">
      <c r="A7" s="1">
        <v>42386</v>
      </c>
      <c r="B7" s="2" t="s">
        <v>25</v>
      </c>
      <c r="C7" s="2" t="s">
        <v>26</v>
      </c>
      <c r="D7" s="2" t="s">
        <v>30</v>
      </c>
      <c r="F7" s="2" t="s">
        <v>18</v>
      </c>
    </row>
    <row r="8" spans="1:7">
      <c r="A8" s="9" t="s">
        <v>1</v>
      </c>
      <c r="B8" s="38" t="s">
        <v>23</v>
      </c>
      <c r="C8" s="38" t="s">
        <v>108</v>
      </c>
      <c r="D8" s="38" t="s">
        <v>24</v>
      </c>
      <c r="F8" s="2"/>
    </row>
    <row r="9" spans="1:7">
      <c r="A9" s="9" t="s">
        <v>0</v>
      </c>
      <c r="B9" s="38" t="s">
        <v>83</v>
      </c>
      <c r="C9" s="38" t="s">
        <v>107</v>
      </c>
      <c r="D9" s="38" t="s">
        <v>86</v>
      </c>
      <c r="F9" s="8"/>
    </row>
    <row r="10" spans="1:7">
      <c r="A10" s="9"/>
      <c r="B10" s="40"/>
      <c r="C10" s="37"/>
      <c r="D10" s="37"/>
      <c r="F10" s="8"/>
    </row>
    <row r="11" spans="1:7">
      <c r="A11" s="1">
        <v>42392</v>
      </c>
      <c r="B11" s="2" t="s">
        <v>25</v>
      </c>
      <c r="C11" s="2" t="s">
        <v>26</v>
      </c>
      <c r="D11" s="2" t="s">
        <v>27</v>
      </c>
      <c r="F11" s="2" t="s">
        <v>31</v>
      </c>
      <c r="G11" s="2"/>
    </row>
    <row r="12" spans="1:7">
      <c r="A12" s="9" t="s">
        <v>1</v>
      </c>
      <c r="B12" s="38" t="s">
        <v>118</v>
      </c>
      <c r="C12" s="38" t="s">
        <v>119</v>
      </c>
      <c r="D12" s="38" t="s">
        <v>109</v>
      </c>
      <c r="F12" s="11"/>
    </row>
    <row r="13" spans="1:7">
      <c r="A13" s="9" t="s">
        <v>0</v>
      </c>
      <c r="B13" s="38" t="s">
        <v>120</v>
      </c>
      <c r="C13" s="38" t="s">
        <v>88</v>
      </c>
      <c r="D13" s="38" t="s">
        <v>93</v>
      </c>
      <c r="F13" s="8"/>
    </row>
    <row r="14" spans="1:7">
      <c r="A14" s="9"/>
      <c r="B14" s="37"/>
      <c r="C14" s="40"/>
      <c r="D14" s="37"/>
      <c r="F14" s="8"/>
    </row>
    <row r="15" spans="1:7">
      <c r="A15" s="1">
        <v>42393</v>
      </c>
      <c r="B15" s="2" t="s">
        <v>25</v>
      </c>
      <c r="C15" s="2" t="s">
        <v>26</v>
      </c>
      <c r="D15" s="2" t="s">
        <v>32</v>
      </c>
      <c r="F15" s="2" t="s">
        <v>19</v>
      </c>
      <c r="G15" s="2"/>
    </row>
    <row r="16" spans="1:7">
      <c r="A16" s="9" t="s">
        <v>1</v>
      </c>
      <c r="B16" s="38" t="s">
        <v>59</v>
      </c>
      <c r="C16" s="38" t="s">
        <v>66</v>
      </c>
      <c r="D16" s="38" t="s">
        <v>105</v>
      </c>
      <c r="F16" s="8"/>
    </row>
    <row r="17" spans="1:6">
      <c r="A17" s="9" t="s">
        <v>0</v>
      </c>
      <c r="B17" s="38" t="s">
        <v>89</v>
      </c>
      <c r="C17" s="38" t="s">
        <v>91</v>
      </c>
      <c r="D17" s="38" t="s">
        <v>96</v>
      </c>
      <c r="E17" s="16"/>
      <c r="F17" s="8"/>
    </row>
    <row r="18" spans="1:6">
      <c r="A18" s="9"/>
      <c r="B18" s="37"/>
      <c r="C18" s="37"/>
      <c r="D18" s="37"/>
      <c r="E18" s="16"/>
      <c r="F18" s="8"/>
    </row>
    <row r="19" spans="1:6">
      <c r="A19" s="1">
        <v>42399</v>
      </c>
      <c r="B19" s="2" t="s">
        <v>25</v>
      </c>
      <c r="C19" s="2" t="s">
        <v>26</v>
      </c>
      <c r="D19" s="2" t="s">
        <v>27</v>
      </c>
      <c r="F19" s="2" t="s">
        <v>31</v>
      </c>
    </row>
    <row r="20" spans="1:6">
      <c r="A20" s="9" t="s">
        <v>1</v>
      </c>
      <c r="B20" s="38" t="s">
        <v>110</v>
      </c>
      <c r="C20" s="38" t="s">
        <v>101</v>
      </c>
      <c r="D20" s="38" t="s">
        <v>100</v>
      </c>
      <c r="F20" s="8"/>
    </row>
    <row r="21" spans="1:6">
      <c r="A21" s="9" t="s">
        <v>0</v>
      </c>
      <c r="B21" s="38" t="s">
        <v>92</v>
      </c>
      <c r="C21" s="38" t="s">
        <v>102</v>
      </c>
      <c r="D21" s="38" t="s">
        <v>77</v>
      </c>
      <c r="F21" s="8"/>
    </row>
    <row r="22" spans="1:6">
      <c r="A22" s="9"/>
      <c r="B22" s="37"/>
      <c r="C22" s="37"/>
      <c r="D22" s="37"/>
      <c r="F22" s="8"/>
    </row>
    <row r="23" spans="1:6">
      <c r="A23" s="1">
        <v>42400</v>
      </c>
      <c r="B23" s="2" t="s">
        <v>25</v>
      </c>
      <c r="C23" s="2" t="s">
        <v>26</v>
      </c>
      <c r="D23" s="2" t="s">
        <v>33</v>
      </c>
      <c r="F23" s="2" t="s">
        <v>34</v>
      </c>
    </row>
    <row r="24" spans="1:6">
      <c r="A24" s="9" t="s">
        <v>1</v>
      </c>
      <c r="B24" s="38" t="s">
        <v>103</v>
      </c>
      <c r="C24" s="38" t="s">
        <v>114</v>
      </c>
      <c r="D24" s="38" t="s">
        <v>114</v>
      </c>
      <c r="F24" s="8"/>
    </row>
    <row r="25" spans="1:6">
      <c r="A25" s="9" t="s">
        <v>0</v>
      </c>
      <c r="B25" s="38" t="s">
        <v>87</v>
      </c>
      <c r="C25" s="38" t="s">
        <v>104</v>
      </c>
      <c r="D25" s="38" t="s">
        <v>104</v>
      </c>
      <c r="F25" s="8"/>
    </row>
    <row r="26" spans="1:6">
      <c r="A26" s="9"/>
      <c r="B26" s="37"/>
      <c r="C26" s="37"/>
      <c r="D26" s="37"/>
      <c r="F26" s="8"/>
    </row>
    <row r="27" spans="1:6">
      <c r="A27" s="1">
        <v>42406</v>
      </c>
      <c r="B27" s="2" t="s">
        <v>97</v>
      </c>
      <c r="C27" s="2" t="s">
        <v>98</v>
      </c>
      <c r="D27" s="2" t="s">
        <v>99</v>
      </c>
      <c r="F27" s="2" t="s">
        <v>35</v>
      </c>
    </row>
    <row r="28" spans="1:6">
      <c r="A28" s="9" t="s">
        <v>1</v>
      </c>
      <c r="B28" s="38" t="s">
        <v>56</v>
      </c>
      <c r="C28" s="38" t="s">
        <v>21</v>
      </c>
      <c r="D28" s="38"/>
      <c r="F28" s="8"/>
    </row>
    <row r="29" spans="1:6">
      <c r="A29" s="9" t="s">
        <v>0</v>
      </c>
      <c r="B29" s="38" t="s">
        <v>90</v>
      </c>
      <c r="C29" s="38" t="s">
        <v>80</v>
      </c>
      <c r="D29" s="38"/>
      <c r="F29" s="8"/>
    </row>
    <row r="30" spans="1:6">
      <c r="A30" s="9"/>
      <c r="B30" s="37"/>
      <c r="C30" s="40"/>
      <c r="D30" s="40"/>
      <c r="F30" s="8"/>
    </row>
    <row r="31" spans="1:6">
      <c r="A31" s="1">
        <v>42407</v>
      </c>
      <c r="B31" s="2" t="s">
        <v>28</v>
      </c>
      <c r="C31" s="2" t="s">
        <v>29</v>
      </c>
      <c r="D31" s="40"/>
      <c r="F31" s="2" t="s">
        <v>36</v>
      </c>
    </row>
    <row r="32" spans="1:6">
      <c r="A32" s="9" t="s">
        <v>1</v>
      </c>
      <c r="B32" s="38"/>
      <c r="C32" s="38"/>
      <c r="D32" s="40"/>
      <c r="F32" s="8"/>
    </row>
    <row r="33" spans="1:6">
      <c r="A33" s="9" t="s">
        <v>0</v>
      </c>
      <c r="B33" s="35"/>
      <c r="C33" s="35"/>
      <c r="D33" s="10"/>
    </row>
    <row r="34" spans="1:6">
      <c r="D34" s="4"/>
      <c r="F34" s="8"/>
    </row>
    <row r="35" spans="1:6">
      <c r="F35" s="8"/>
    </row>
    <row r="36" spans="1:6">
      <c r="A36" s="34"/>
      <c r="B36" s="9" t="s">
        <v>17</v>
      </c>
    </row>
    <row r="37" spans="1:6">
      <c r="A37" t="s">
        <v>5</v>
      </c>
    </row>
    <row r="40" spans="1:6">
      <c r="C40" s="7"/>
    </row>
  </sheetData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9" scale="95" orientation="landscape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pane xSplit="1" ySplit="2" topLeftCell="B18" activePane="bottomRight" state="frozen"/>
      <selection pane="topRight" activeCell="B1" sqref="B1"/>
      <selection pane="bottomLeft" activeCell="A3" sqref="A3"/>
      <selection pane="bottomRight" activeCell="B44" sqref="B44"/>
    </sheetView>
  </sheetViews>
  <sheetFormatPr baseColWidth="10" defaultColWidth="8.83203125" defaultRowHeight="12" x14ac:dyDescent="0"/>
  <cols>
    <col min="1" max="1" width="17.6640625" style="9" customWidth="1"/>
    <col min="2" max="2" width="30.83203125" customWidth="1"/>
    <col min="3" max="3" width="13" customWidth="1"/>
    <col min="4" max="4" width="4" customWidth="1"/>
    <col min="5" max="5" width="20.83203125" style="32" customWidth="1"/>
    <col min="6" max="6" width="5.5" style="19" bestFit="1" customWidth="1"/>
    <col min="7" max="7" width="4.5" style="19" customWidth="1"/>
    <col min="8" max="8" width="4.1640625" style="22" customWidth="1"/>
    <col min="9" max="9" width="4.5" style="22" customWidth="1"/>
    <col min="10" max="10" width="5.5" style="25" bestFit="1" customWidth="1"/>
    <col min="11" max="11" width="4.5" style="25" customWidth="1"/>
    <col min="12" max="12" width="5.5" style="28" bestFit="1" customWidth="1"/>
    <col min="13" max="13" width="4.5" style="28" customWidth="1"/>
    <col min="14" max="14" width="4.5" customWidth="1"/>
  </cols>
  <sheetData>
    <row r="1" spans="1:14" ht="15">
      <c r="A1" s="6" t="s">
        <v>6</v>
      </c>
    </row>
    <row r="2" spans="1:14" ht="24">
      <c r="A2" s="5" t="s">
        <v>1</v>
      </c>
      <c r="B2" s="5" t="s">
        <v>2</v>
      </c>
      <c r="C2" s="5" t="s">
        <v>3</v>
      </c>
      <c r="D2" s="5" t="s">
        <v>4</v>
      </c>
      <c r="F2" s="20" t="s">
        <v>7</v>
      </c>
      <c r="G2" s="20" t="s">
        <v>8</v>
      </c>
      <c r="H2" s="23" t="s">
        <v>9</v>
      </c>
      <c r="I2" s="23" t="s">
        <v>10</v>
      </c>
      <c r="J2" s="26" t="s">
        <v>11</v>
      </c>
      <c r="K2" s="26" t="s">
        <v>12</v>
      </c>
      <c r="L2" s="29" t="s">
        <v>13</v>
      </c>
      <c r="M2" s="29" t="s">
        <v>14</v>
      </c>
      <c r="N2" s="17" t="s">
        <v>15</v>
      </c>
    </row>
    <row r="3" spans="1:14">
      <c r="B3" s="9"/>
      <c r="C3" s="9"/>
      <c r="D3" s="9"/>
      <c r="E3" s="9"/>
      <c r="N3">
        <f t="shared" ref="N3:N25" si="0">SUM(F3:M3)</f>
        <v>0</v>
      </c>
    </row>
    <row r="4" spans="1:14">
      <c r="B4" s="9"/>
      <c r="C4" s="9"/>
      <c r="D4" s="9"/>
      <c r="E4" s="9"/>
      <c r="N4">
        <f t="shared" si="0"/>
        <v>0</v>
      </c>
    </row>
    <row r="5" spans="1:14">
      <c r="B5" s="9"/>
      <c r="C5" s="9"/>
      <c r="D5" s="9"/>
      <c r="E5" s="9"/>
      <c r="F5" s="21"/>
      <c r="G5" s="21"/>
      <c r="H5" s="24"/>
      <c r="I5" s="24"/>
      <c r="J5" s="27"/>
      <c r="K5" s="27"/>
      <c r="L5" s="30"/>
      <c r="M5" s="30"/>
      <c r="N5">
        <f t="shared" si="0"/>
        <v>0</v>
      </c>
    </row>
    <row r="6" spans="1:14">
      <c r="B6" s="9"/>
      <c r="C6" s="9"/>
      <c r="D6" s="9"/>
      <c r="E6" s="9"/>
      <c r="N6">
        <f t="shared" si="0"/>
        <v>0</v>
      </c>
    </row>
    <row r="7" spans="1:14">
      <c r="B7" s="9"/>
      <c r="C7" s="9"/>
      <c r="D7" s="9"/>
      <c r="E7" s="9"/>
      <c r="N7">
        <f t="shared" si="0"/>
        <v>0</v>
      </c>
    </row>
    <row r="8" spans="1:14">
      <c r="B8" s="9"/>
      <c r="C8" s="9"/>
      <c r="D8" s="9"/>
      <c r="E8" s="9"/>
      <c r="N8">
        <f t="shared" si="0"/>
        <v>0</v>
      </c>
    </row>
    <row r="9" spans="1:14">
      <c r="B9" s="9"/>
      <c r="C9" s="9"/>
      <c r="D9" s="9"/>
      <c r="E9" s="9"/>
      <c r="N9">
        <f t="shared" si="0"/>
        <v>0</v>
      </c>
    </row>
    <row r="10" spans="1:14">
      <c r="B10" s="9"/>
      <c r="C10" s="9"/>
      <c r="D10" s="9"/>
      <c r="E10" s="9"/>
      <c r="N10">
        <f t="shared" si="0"/>
        <v>0</v>
      </c>
    </row>
    <row r="11" spans="1:14">
      <c r="B11" s="9"/>
      <c r="C11" s="9"/>
      <c r="D11" s="9"/>
      <c r="E11" s="9"/>
      <c r="N11">
        <f t="shared" si="0"/>
        <v>0</v>
      </c>
    </row>
    <row r="12" spans="1:14">
      <c r="B12" s="9"/>
      <c r="C12" s="9"/>
      <c r="D12" s="9"/>
      <c r="E12" s="9"/>
      <c r="N12">
        <f t="shared" si="0"/>
        <v>0</v>
      </c>
    </row>
    <row r="13" spans="1:14">
      <c r="B13" s="9"/>
      <c r="C13" s="9"/>
      <c r="D13" s="9"/>
      <c r="E13" s="9"/>
      <c r="N13">
        <f t="shared" si="0"/>
        <v>0</v>
      </c>
    </row>
    <row r="14" spans="1:14">
      <c r="B14" s="9"/>
      <c r="C14" s="9"/>
      <c r="D14" s="9"/>
      <c r="E14" s="9"/>
      <c r="N14">
        <f t="shared" si="0"/>
        <v>0</v>
      </c>
    </row>
    <row r="15" spans="1:14">
      <c r="B15" s="9"/>
      <c r="C15" s="9"/>
      <c r="D15" s="9"/>
      <c r="E15" s="9"/>
      <c r="N15">
        <f t="shared" si="0"/>
        <v>0</v>
      </c>
    </row>
    <row r="16" spans="1:14">
      <c r="B16" s="9"/>
      <c r="C16" s="9"/>
      <c r="D16" s="9"/>
      <c r="E16" s="9"/>
      <c r="N16">
        <f t="shared" si="0"/>
        <v>0</v>
      </c>
    </row>
    <row r="17" spans="1:14">
      <c r="B17" s="9"/>
      <c r="C17" s="9"/>
      <c r="D17" s="9"/>
      <c r="E17" s="9"/>
      <c r="N17">
        <f t="shared" si="0"/>
        <v>0</v>
      </c>
    </row>
    <row r="18" spans="1:14">
      <c r="A18" s="9" t="s">
        <v>37</v>
      </c>
      <c r="B18" t="s">
        <v>55</v>
      </c>
      <c r="C18" s="37" t="s">
        <v>80</v>
      </c>
      <c r="D18" s="37" t="s">
        <v>38</v>
      </c>
      <c r="E18" s="9"/>
      <c r="N18">
        <f t="shared" si="0"/>
        <v>0</v>
      </c>
    </row>
    <row r="19" spans="1:14">
      <c r="A19" s="37" t="s">
        <v>118</v>
      </c>
      <c r="B19" t="s">
        <v>121</v>
      </c>
      <c r="C19" s="37" t="s">
        <v>81</v>
      </c>
      <c r="D19" s="37" t="s">
        <v>39</v>
      </c>
      <c r="E19" s="9"/>
      <c r="N19">
        <f t="shared" si="0"/>
        <v>0</v>
      </c>
    </row>
    <row r="20" spans="1:14">
      <c r="A20" s="37" t="s">
        <v>42</v>
      </c>
      <c r="B20" t="s">
        <v>54</v>
      </c>
      <c r="C20" s="37" t="s">
        <v>82</v>
      </c>
      <c r="D20" s="37" t="s">
        <v>41</v>
      </c>
      <c r="E20" s="9"/>
      <c r="F20" s="21"/>
      <c r="G20" s="21"/>
      <c r="H20" s="24"/>
      <c r="I20" s="24"/>
      <c r="J20" s="27"/>
      <c r="K20" s="27"/>
      <c r="L20" s="30"/>
      <c r="M20" s="30"/>
      <c r="N20">
        <f t="shared" si="0"/>
        <v>0</v>
      </c>
    </row>
    <row r="21" spans="1:14">
      <c r="A21" s="37" t="s">
        <v>43</v>
      </c>
      <c r="B21" t="s">
        <v>51</v>
      </c>
      <c r="C21" s="37" t="s">
        <v>83</v>
      </c>
      <c r="D21" s="37" t="s">
        <v>41</v>
      </c>
      <c r="E21" s="9"/>
      <c r="N21">
        <f t="shared" si="0"/>
        <v>0</v>
      </c>
    </row>
    <row r="22" spans="1:14">
      <c r="A22" s="9" t="s">
        <v>44</v>
      </c>
      <c r="B22" t="s">
        <v>52</v>
      </c>
      <c r="C22" s="37" t="s">
        <v>84</v>
      </c>
      <c r="D22" s="37" t="s">
        <v>38</v>
      </c>
      <c r="E22" s="9"/>
      <c r="N22">
        <f t="shared" si="0"/>
        <v>0</v>
      </c>
    </row>
    <row r="23" spans="1:14">
      <c r="A23" s="9" t="s">
        <v>45</v>
      </c>
      <c r="B23" t="s">
        <v>50</v>
      </c>
      <c r="C23" s="37" t="s">
        <v>85</v>
      </c>
      <c r="D23" s="37" t="s">
        <v>38</v>
      </c>
      <c r="E23" s="9"/>
      <c r="F23" s="21"/>
      <c r="G23" s="21"/>
      <c r="H23" s="24"/>
      <c r="I23" s="24"/>
      <c r="J23" s="27"/>
      <c r="K23" s="27"/>
      <c r="L23" s="30"/>
      <c r="M23" s="30"/>
      <c r="N23">
        <f t="shared" si="0"/>
        <v>0</v>
      </c>
    </row>
    <row r="24" spans="1:14">
      <c r="A24" s="9" t="s">
        <v>46</v>
      </c>
      <c r="B24" t="s">
        <v>53</v>
      </c>
      <c r="C24" s="37" t="s">
        <v>86</v>
      </c>
      <c r="D24" s="37" t="s">
        <v>40</v>
      </c>
      <c r="E24" s="9"/>
      <c r="N24">
        <f t="shared" si="0"/>
        <v>0</v>
      </c>
    </row>
    <row r="25" spans="1:14">
      <c r="A25" s="37" t="s">
        <v>69</v>
      </c>
      <c r="B25" t="s">
        <v>70</v>
      </c>
      <c r="C25" s="37" t="s">
        <v>87</v>
      </c>
      <c r="D25" s="37" t="s">
        <v>47</v>
      </c>
      <c r="E25" s="9"/>
      <c r="N25">
        <f t="shared" si="0"/>
        <v>0</v>
      </c>
    </row>
    <row r="26" spans="1:14">
      <c r="A26" s="37" t="s">
        <v>48</v>
      </c>
      <c r="B26" t="s">
        <v>49</v>
      </c>
      <c r="C26" s="37" t="s">
        <v>88</v>
      </c>
      <c r="D26" s="37" t="s">
        <v>47</v>
      </c>
      <c r="E26" s="9"/>
      <c r="N26">
        <f>SUM(F26:M26)</f>
        <v>0</v>
      </c>
    </row>
    <row r="27" spans="1:14" s="12" customFormat="1">
      <c r="A27" s="9" t="s">
        <v>57</v>
      </c>
      <c r="B27" t="s">
        <v>63</v>
      </c>
      <c r="C27" t="s">
        <v>89</v>
      </c>
      <c r="D27" s="37" t="s">
        <v>58</v>
      </c>
      <c r="E27" s="9"/>
      <c r="F27" s="19"/>
      <c r="G27" s="19"/>
      <c r="H27" s="22"/>
      <c r="I27" s="22"/>
      <c r="J27" s="25"/>
      <c r="K27" s="25"/>
      <c r="L27" s="28"/>
      <c r="M27" s="28"/>
      <c r="N27">
        <f>SUM(F27:M27)</f>
        <v>0</v>
      </c>
    </row>
    <row r="28" spans="1:14" s="12" customFormat="1">
      <c r="A28" s="37" t="s">
        <v>60</v>
      </c>
      <c r="B28" t="s">
        <v>65</v>
      </c>
      <c r="C28" t="s">
        <v>90</v>
      </c>
      <c r="D28" s="37" t="s">
        <v>58</v>
      </c>
      <c r="E28" s="9"/>
      <c r="F28" s="19"/>
      <c r="G28" s="19"/>
      <c r="H28" s="22"/>
      <c r="I28" s="22"/>
      <c r="J28" s="25"/>
      <c r="K28" s="25"/>
      <c r="L28" s="28"/>
      <c r="M28" s="28"/>
      <c r="N28">
        <f>SUM(F28:M28)</f>
        <v>0</v>
      </c>
    </row>
    <row r="29" spans="1:14" s="12" customFormat="1">
      <c r="A29" s="9" t="s">
        <v>61</v>
      </c>
      <c r="B29" t="s">
        <v>64</v>
      </c>
      <c r="C29" s="37" t="s">
        <v>91</v>
      </c>
      <c r="D29" s="37" t="s">
        <v>62</v>
      </c>
      <c r="E29" s="9"/>
      <c r="F29" s="19"/>
      <c r="G29" s="19"/>
      <c r="H29" s="22"/>
      <c r="I29" s="22"/>
      <c r="J29" s="25"/>
      <c r="K29" s="25"/>
      <c r="L29" s="28"/>
      <c r="M29" s="28"/>
      <c r="N29">
        <f>SUM(F29:M29)</f>
        <v>0</v>
      </c>
    </row>
    <row r="30" spans="1:14">
      <c r="A30" s="37" t="s">
        <v>67</v>
      </c>
      <c r="B30" t="s">
        <v>117</v>
      </c>
      <c r="C30" s="37" t="s">
        <v>92</v>
      </c>
      <c r="D30" s="37" t="s">
        <v>68</v>
      </c>
      <c r="E30" s="9"/>
    </row>
    <row r="31" spans="1:14" s="18" customFormat="1">
      <c r="A31" s="37" t="s">
        <v>71</v>
      </c>
      <c r="B31" t="s">
        <v>111</v>
      </c>
      <c r="C31" s="37" t="s">
        <v>93</v>
      </c>
      <c r="D31" s="37" t="s">
        <v>72</v>
      </c>
      <c r="E31" s="9"/>
      <c r="F31" s="19"/>
      <c r="G31" s="19"/>
      <c r="H31" s="22"/>
      <c r="I31" s="22"/>
      <c r="J31" s="25"/>
      <c r="K31" s="25"/>
      <c r="L31" s="28"/>
      <c r="M31" s="28"/>
      <c r="N31"/>
    </row>
    <row r="32" spans="1:14" s="18" customFormat="1">
      <c r="A32" s="37" t="s">
        <v>73</v>
      </c>
      <c r="B32" t="s">
        <v>79</v>
      </c>
      <c r="C32" s="37" t="s">
        <v>94</v>
      </c>
      <c r="D32" s="37" t="s">
        <v>74</v>
      </c>
      <c r="E32" s="9"/>
      <c r="F32" s="19"/>
      <c r="G32" s="19"/>
      <c r="H32" s="22"/>
      <c r="I32" s="22"/>
      <c r="J32" s="25"/>
      <c r="K32" s="25"/>
      <c r="L32" s="28"/>
      <c r="M32" s="28"/>
      <c r="N32"/>
    </row>
    <row r="33" spans="1:14" s="18" customFormat="1">
      <c r="A33" s="37" t="s">
        <v>75</v>
      </c>
      <c r="B33" t="s">
        <v>76</v>
      </c>
      <c r="C33" s="37" t="s">
        <v>77</v>
      </c>
      <c r="D33" s="37" t="s">
        <v>78</v>
      </c>
      <c r="E33" s="9"/>
      <c r="F33" s="19"/>
      <c r="G33" s="19"/>
      <c r="H33" s="22"/>
      <c r="I33" s="22"/>
      <c r="J33" s="25"/>
      <c r="K33" s="25"/>
      <c r="L33" s="28"/>
      <c r="M33" s="28"/>
      <c r="N33"/>
    </row>
    <row r="34" spans="1:14" s="18" customFormat="1">
      <c r="A34" s="37" t="s">
        <v>106</v>
      </c>
      <c r="B34" t="s">
        <v>122</v>
      </c>
      <c r="C34" s="37" t="s">
        <v>107</v>
      </c>
      <c r="D34" s="37" t="s">
        <v>72</v>
      </c>
      <c r="E34" s="9"/>
      <c r="F34" s="19"/>
      <c r="G34" s="19"/>
      <c r="H34" s="22"/>
      <c r="I34" s="22"/>
      <c r="J34" s="25"/>
      <c r="K34" s="25"/>
      <c r="L34" s="28"/>
      <c r="M34" s="28"/>
      <c r="N34"/>
    </row>
    <row r="35" spans="1:14" s="18" customFormat="1">
      <c r="A35" s="37" t="s">
        <v>112</v>
      </c>
      <c r="B35" s="9" t="s">
        <v>113</v>
      </c>
      <c r="C35" s="37" t="s">
        <v>102</v>
      </c>
      <c r="D35" s="37" t="s">
        <v>47</v>
      </c>
      <c r="E35" s="9"/>
      <c r="F35" s="19"/>
      <c r="G35" s="19"/>
      <c r="H35" s="22"/>
      <c r="I35" s="22"/>
      <c r="J35" s="25"/>
      <c r="K35" s="25"/>
      <c r="L35" s="28"/>
      <c r="M35" s="28"/>
      <c r="N35"/>
    </row>
    <row r="36" spans="1:14" s="18" customFormat="1">
      <c r="A36" s="37" t="s">
        <v>114</v>
      </c>
      <c r="B36" t="s">
        <v>116</v>
      </c>
      <c r="C36" s="37" t="s">
        <v>104</v>
      </c>
      <c r="D36" s="37" t="s">
        <v>115</v>
      </c>
      <c r="E36" s="9"/>
      <c r="F36" s="19"/>
      <c r="G36" s="19"/>
      <c r="H36" s="22"/>
      <c r="I36" s="22"/>
      <c r="J36" s="25"/>
      <c r="K36" s="25"/>
      <c r="L36" s="28"/>
      <c r="M36" s="28"/>
      <c r="N36"/>
    </row>
    <row r="37" spans="1:14" s="18" customFormat="1">
      <c r="A37" s="37"/>
      <c r="B37" s="9"/>
      <c r="C37" s="9"/>
      <c r="D37" s="37"/>
      <c r="E37" s="9"/>
      <c r="F37" s="19"/>
      <c r="G37" s="19"/>
      <c r="H37" s="22"/>
      <c r="I37" s="22"/>
      <c r="J37" s="25"/>
      <c r="K37" s="25"/>
      <c r="L37" s="28"/>
      <c r="M37" s="28"/>
      <c r="N37"/>
    </row>
    <row r="38" spans="1:14" s="18" customFormat="1">
      <c r="A38" s="37"/>
      <c r="B38" s="9"/>
      <c r="C38" s="9"/>
      <c r="D38" s="37"/>
      <c r="E38" s="9"/>
      <c r="F38" s="19"/>
      <c r="G38" s="19"/>
      <c r="H38" s="22"/>
      <c r="I38" s="22"/>
      <c r="J38" s="25"/>
      <c r="K38" s="25"/>
      <c r="L38" s="28"/>
      <c r="M38" s="28"/>
      <c r="N38"/>
    </row>
    <row r="39" spans="1:14" s="18" customFormat="1">
      <c r="A39" s="14"/>
      <c r="C39" s="31"/>
      <c r="D39" s="13"/>
      <c r="E39" s="33" t="s">
        <v>16</v>
      </c>
      <c r="F39" s="19">
        <f t="shared" ref="F39:M39" si="1">SUM(F3:F36)</f>
        <v>0</v>
      </c>
      <c r="G39" s="19">
        <f t="shared" si="1"/>
        <v>0</v>
      </c>
      <c r="H39" s="22">
        <f t="shared" si="1"/>
        <v>0</v>
      </c>
      <c r="I39" s="22">
        <f t="shared" si="1"/>
        <v>0</v>
      </c>
      <c r="J39" s="25">
        <f t="shared" si="1"/>
        <v>0</v>
      </c>
      <c r="K39" s="25">
        <f t="shared" si="1"/>
        <v>0</v>
      </c>
      <c r="L39" s="28">
        <f t="shared" si="1"/>
        <v>0</v>
      </c>
      <c r="M39" s="28">
        <f t="shared" si="1"/>
        <v>0</v>
      </c>
      <c r="N39">
        <f>SUM(F39:M39)</f>
        <v>0</v>
      </c>
    </row>
    <row r="40" spans="1:14" ht="15">
      <c r="C40" s="15"/>
    </row>
    <row r="41" spans="1:14">
      <c r="A41" s="36"/>
      <c r="B41" s="9"/>
    </row>
    <row r="47" spans="1:14">
      <c r="B47" s="9"/>
    </row>
    <row r="48" spans="1:14">
      <c r="B48" s="9"/>
    </row>
    <row r="49" spans="2:2">
      <c r="B49" s="9"/>
    </row>
    <row r="50" spans="2:2">
      <c r="B50" s="9"/>
    </row>
    <row r="51" spans="2:2">
      <c r="B51" s="9"/>
    </row>
  </sheetData>
  <autoFilter ref="A2:N36">
    <sortState ref="A3:N41">
      <sortCondition ref="D2:D38"/>
    </sortState>
  </autoFilter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9" scale="96" orientation="landscape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Bemanning</vt:lpstr>
      <vt:lpstr>E-post</vt:lpstr>
      <vt:lpstr>Blad3</vt:lpstr>
    </vt:vector>
  </TitlesOfParts>
  <Company>Lindome GIF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Borg</dc:creator>
  <cp:lastModifiedBy>Anna Beischer</cp:lastModifiedBy>
  <cp:lastPrinted>2016-01-11T20:44:51Z</cp:lastPrinted>
  <dcterms:created xsi:type="dcterms:W3CDTF">2009-11-30T09:12:21Z</dcterms:created>
  <dcterms:modified xsi:type="dcterms:W3CDTF">2016-01-12T19:51:41Z</dcterms:modified>
</cp:coreProperties>
</file>