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Hol1208\Desktop\Erik\Skara FC F10\"/>
    </mc:Choice>
  </mc:AlternateContent>
  <xr:revisionPtr revIDLastSave="0" documentId="8_{36B5A717-0769-4575-B2F4-11A8F2EF6BCF}" xr6:coauthVersionLast="36" xr6:coauthVersionMax="36" xr10:uidLastSave="{00000000-0000-0000-0000-000000000000}"/>
  <bookViews>
    <workbookView xWindow="0" yWindow="0" windowWidth="24000" windowHeight="9525" xr2:uid="{458B008B-BE97-4D7C-8A5A-2221E01587B3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<sst xmlns="http://schemas.openxmlformats.org/spreadsheetml/2006/main" count="74" uniqueCount="35">
  <si>
    <t>Match nr</t>
  </si>
  <si>
    <t>Kl</t>
  </si>
  <si>
    <t>Grupp</t>
  </si>
  <si>
    <t>Hemmalag</t>
  </si>
  <si>
    <t>Bortalag</t>
  </si>
  <si>
    <t>Resultat</t>
  </si>
  <si>
    <t xml:space="preserve"> </t>
  </si>
  <si>
    <t>Lottning  F 15 Tjej-cupen 1/2  2025 i Vedum</t>
  </si>
  <si>
    <t>Grupp A</t>
  </si>
  <si>
    <t>Grupp B</t>
  </si>
  <si>
    <t>A</t>
  </si>
  <si>
    <t>-</t>
  </si>
  <si>
    <t>IK Frisco/HSK</t>
  </si>
  <si>
    <t>Skara FC</t>
  </si>
  <si>
    <t>Essunga Blå</t>
  </si>
  <si>
    <t>Essunga Gul</t>
  </si>
  <si>
    <t>B</t>
  </si>
  <si>
    <t>Essunga Svart</t>
  </si>
  <si>
    <t>Lidköping FK</t>
  </si>
  <si>
    <t>Skara FC U 14</t>
  </si>
  <si>
    <t>1/4</t>
  </si>
  <si>
    <t>2:an gr A</t>
  </si>
  <si>
    <t>3:an gr B</t>
  </si>
  <si>
    <t>2:an gr B</t>
  </si>
  <si>
    <t>3:an gr A</t>
  </si>
  <si>
    <t>Semi</t>
  </si>
  <si>
    <t>1:an gr B</t>
  </si>
  <si>
    <t>Segr m 10</t>
  </si>
  <si>
    <t>1:an gr A</t>
  </si>
  <si>
    <t>Segr m 11</t>
  </si>
  <si>
    <t>Final</t>
  </si>
  <si>
    <t>Segr m 12</t>
  </si>
  <si>
    <t>Segr m 13</t>
  </si>
  <si>
    <t>12;45</t>
  </si>
  <si>
    <t>Paus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</si>
</sst>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Continuous"/>
    </xf>
    <xf numFmtId="1" fontId="2" fillId="0" borderId="1" xfId="0" applyNumberFormat="1" applyFont="1" applyBorder="1"/>
    <xf numFmtId="20" fontId="2" fillId="0" borderId="1" xfId="0" applyNumberFormat="1" applyFont="1" applyBorder="1" applyAlignment="1" applyProtection="1">
      <alignment horizontal="center"/>
      <protection locked="0"/>
    </xf>
    <xf numFmtId="2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5" fillId="0" borderId="0" xfId="0" applyFont="1"/>
    <xf numFmtId="1" fontId="2" fillId="0" borderId="2" xfId="0" applyNumberFormat="1" applyFont="1" applyBorder="1"/>
    <xf numFmtId="20" fontId="2" fillId="0" borderId="2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9EC6D-992B-4644-8093-2E8DDA368316}">
  <dimension ref="A1:I27"/>
  <sheetViews>
    <sheetView tabSelected="1" topLeftCell="A4" workbookViewId="0">
      <selection activeCell="F28" sqref="F28"/>
    </sheetView>
  </sheetViews>
  <sheetFormatPr defaultRowHeight="15" x14ac:dyDescent="0.25"/>
  <cols>
    <col min="1" max="1" width="10.28515625" customWidth="1"/>
    <col min="2" max="2" width="7.140625" customWidth="1"/>
    <col min="3" max="3" width="6.7109375" customWidth="1"/>
    <col min="4" max="4" width="16.140625" customWidth="1"/>
    <col min="5" max="5" width="3.7109375" customWidth="1"/>
    <col min="6" max="6" width="17" customWidth="1"/>
    <col min="7" max="7" width="10.85546875" customWidth="1"/>
  </cols>
  <sheetData>
    <row r="1" spans="1:9" ht="15.75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23.25" x14ac:dyDescent="0.35">
      <c r="A2" s="2"/>
      <c r="B2" s="15"/>
      <c r="C2" s="15"/>
      <c r="D2" s="1" t="s">
        <v>7</v>
      </c>
      <c r="E2" s="15"/>
      <c r="F2" s="15"/>
      <c r="G2" s="2"/>
      <c r="H2" s="2"/>
      <c r="I2" s="2"/>
    </row>
    <row r="3" spans="1:9" ht="15.75" x14ac:dyDescent="0.25">
      <c r="A3" s="2"/>
      <c r="B3" s="2"/>
      <c r="C3" s="2"/>
      <c r="D3" s="3"/>
      <c r="E3" s="2"/>
      <c r="F3" s="2"/>
      <c r="G3" s="2"/>
      <c r="H3" s="2"/>
      <c r="I3" s="2"/>
    </row>
    <row r="4" spans="1:9" ht="15.75" x14ac:dyDescent="0.25">
      <c r="A4" s="2"/>
      <c r="B4" s="2" t="s">
        <v>6</v>
      </c>
      <c r="C4" s="2"/>
      <c r="D4" s="3"/>
      <c r="E4" s="2"/>
      <c r="F4" s="2"/>
      <c r="G4" s="2"/>
      <c r="H4" s="2"/>
      <c r="I4" s="2"/>
    </row>
    <row r="5" spans="1:9" ht="15.75" x14ac:dyDescent="0.25">
      <c r="A5" s="4" t="s">
        <v>0</v>
      </c>
      <c r="B5" s="5" t="s">
        <v>1</v>
      </c>
      <c r="C5" s="5" t="s">
        <v>2</v>
      </c>
      <c r="D5" s="6" t="s">
        <v>3</v>
      </c>
      <c r="E5" s="5"/>
      <c r="F5" s="6" t="s">
        <v>4</v>
      </c>
      <c r="G5" s="7" t="s">
        <v>5</v>
      </c>
      <c r="H5" s="2"/>
      <c r="I5" s="2"/>
    </row>
    <row r="6" spans="1:9" ht="15.75" x14ac:dyDescent="0.25">
      <c r="A6" s="8">
        <v>1</v>
      </c>
      <c r="B6" s="9">
        <v>0.375</v>
      </c>
      <c r="C6" s="10" t="s">
        <v>10</v>
      </c>
      <c r="D6" s="11" t="str">
        <f>D24</f>
        <v>IK Frisco/HSK</v>
      </c>
      <c r="E6" s="12" t="s">
        <v>11</v>
      </c>
      <c r="F6" s="11" t="str">
        <f>D25</f>
        <v>Essunga Blå</v>
      </c>
      <c r="G6" s="12" t="s">
        <v>11</v>
      </c>
      <c r="H6" s="2"/>
      <c r="I6" s="2"/>
    </row>
    <row r="7" spans="1:9" ht="15.75" x14ac:dyDescent="0.25">
      <c r="A7" s="8">
        <v>2</v>
      </c>
      <c r="B7" s="9">
        <v>0.38541666666666669</v>
      </c>
      <c r="C7" s="10" t="s">
        <v>10</v>
      </c>
      <c r="D7" s="11" t="str">
        <f>D26</f>
        <v>Essunga Svart</v>
      </c>
      <c r="E7" s="12" t="s">
        <v>11</v>
      </c>
      <c r="F7" s="11" t="str">
        <f>D27</f>
        <v>Skara FC U 14</v>
      </c>
      <c r="G7" s="12" t="s">
        <v>11</v>
      </c>
      <c r="H7" s="2"/>
      <c r="I7" s="2"/>
    </row>
    <row r="8" spans="1:9" ht="15.75" x14ac:dyDescent="0.25">
      <c r="A8" s="8">
        <v>3</v>
      </c>
      <c r="B8" s="9">
        <v>0.39583333333333331</v>
      </c>
      <c r="C8" s="10" t="s">
        <v>16</v>
      </c>
      <c r="D8" s="11" t="str">
        <f>F24</f>
        <v>Skara FC</v>
      </c>
      <c r="E8" s="12" t="s">
        <v>11</v>
      </c>
      <c r="F8" s="11" t="str">
        <f>F25</f>
        <v>Essunga Gul</v>
      </c>
      <c r="G8" s="12" t="s">
        <v>11</v>
      </c>
      <c r="H8" s="2"/>
      <c r="I8" s="2"/>
    </row>
    <row r="9" spans="1:9" ht="15.75" x14ac:dyDescent="0.25">
      <c r="A9" s="8">
        <v>4</v>
      </c>
      <c r="B9" s="9">
        <v>0.40625</v>
      </c>
      <c r="C9" s="10" t="s">
        <v>10</v>
      </c>
      <c r="D9" s="11" t="str">
        <f>D24</f>
        <v>IK Frisco/HSK</v>
      </c>
      <c r="E9" s="12" t="s">
        <v>11</v>
      </c>
      <c r="F9" s="11" t="str">
        <f>D26</f>
        <v>Essunga Svart</v>
      </c>
      <c r="G9" s="12" t="s">
        <v>11</v>
      </c>
      <c r="H9" s="2"/>
      <c r="I9" s="2"/>
    </row>
    <row r="10" spans="1:9" ht="15.75" x14ac:dyDescent="0.25">
      <c r="A10" s="8">
        <v>5</v>
      </c>
      <c r="B10" s="9">
        <v>0.41666666666666669</v>
      </c>
      <c r="C10" s="10" t="s">
        <v>10</v>
      </c>
      <c r="D10" s="11" t="str">
        <f>D25</f>
        <v>Essunga Blå</v>
      </c>
      <c r="E10" s="12" t="s">
        <v>11</v>
      </c>
      <c r="F10" s="11" t="str">
        <f>D27</f>
        <v>Skara FC U 14</v>
      </c>
      <c r="G10" s="12" t="s">
        <v>11</v>
      </c>
      <c r="H10" s="2"/>
      <c r="I10" s="2"/>
    </row>
    <row r="11" spans="1:9" ht="15.75" x14ac:dyDescent="0.25">
      <c r="A11" s="8">
        <v>6</v>
      </c>
      <c r="B11" s="9">
        <v>0.42708333333333331</v>
      </c>
      <c r="C11" s="10" t="s">
        <v>16</v>
      </c>
      <c r="D11" s="11" t="str">
        <f>F24</f>
        <v>Skara FC</v>
      </c>
      <c r="E11" s="12" t="s">
        <v>11</v>
      </c>
      <c r="F11" s="11" t="str">
        <f>F26</f>
        <v>Lidköping FK</v>
      </c>
      <c r="G11" s="12" t="s">
        <v>11</v>
      </c>
      <c r="H11" s="2"/>
      <c r="I11" s="2"/>
    </row>
    <row r="12" spans="1:9" ht="15.75" x14ac:dyDescent="0.25">
      <c r="A12" s="8">
        <v>7</v>
      </c>
      <c r="B12" s="9">
        <v>0.4375</v>
      </c>
      <c r="C12" s="10" t="s">
        <v>10</v>
      </c>
      <c r="D12" s="11" t="str">
        <f>D27</f>
        <v>Skara FC U 14</v>
      </c>
      <c r="E12" s="12" t="s">
        <v>11</v>
      </c>
      <c r="F12" s="11" t="str">
        <f>D24</f>
        <v>IK Frisco/HSK</v>
      </c>
      <c r="G12" s="12" t="s">
        <v>11</v>
      </c>
      <c r="H12" s="2"/>
      <c r="I12" s="2"/>
    </row>
    <row r="13" spans="1:9" ht="15.75" x14ac:dyDescent="0.25">
      <c r="A13" s="8">
        <v>8</v>
      </c>
      <c r="B13" s="9">
        <v>0.44791666666666669</v>
      </c>
      <c r="C13" s="10" t="s">
        <v>10</v>
      </c>
      <c r="D13" s="11" t="str">
        <f>D25</f>
        <v>Essunga Blå</v>
      </c>
      <c r="E13" s="12" t="s">
        <v>11</v>
      </c>
      <c r="F13" s="11" t="str">
        <f>D26</f>
        <v>Essunga Svart</v>
      </c>
      <c r="G13" s="12" t="s">
        <v>11</v>
      </c>
      <c r="H13" s="2"/>
      <c r="I13" s="2"/>
    </row>
    <row r="14" spans="1:9" ht="15.75" x14ac:dyDescent="0.25">
      <c r="A14" s="8">
        <v>9</v>
      </c>
      <c r="B14" s="9">
        <v>0.45833333333333331</v>
      </c>
      <c r="C14" s="10" t="s">
        <v>16</v>
      </c>
      <c r="D14" s="11" t="str">
        <f>F25</f>
        <v>Essunga Gul</v>
      </c>
      <c r="E14" s="12" t="s">
        <v>11</v>
      </c>
      <c r="F14" s="11" t="str">
        <f>F26</f>
        <v>Lidköping FK</v>
      </c>
      <c r="G14" s="12" t="s">
        <v>11</v>
      </c>
      <c r="H14" s="2"/>
      <c r="I14" s="2"/>
    </row>
    <row r="15" spans="1:9" ht="15.75" x14ac:dyDescent="0.25">
      <c r="A15" s="8"/>
      <c r="B15" s="9"/>
      <c r="C15" s="10"/>
      <c r="D15" s="11" t="s">
        <v>34</v>
      </c>
      <c r="E15" s="12"/>
      <c r="F15" s="11" t="s">
        <v>34</v>
      </c>
      <c r="G15" s="12"/>
      <c r="H15" s="2"/>
      <c r="I15" s="2"/>
    </row>
    <row r="16" spans="1:9" ht="15.75" x14ac:dyDescent="0.25">
      <c r="A16" s="16">
        <v>10</v>
      </c>
      <c r="B16" s="17">
        <v>0.47916666666666669</v>
      </c>
      <c r="C16" s="18" t="s">
        <v>20</v>
      </c>
      <c r="D16" s="2" t="s">
        <v>21</v>
      </c>
      <c r="E16" s="19" t="s">
        <v>11</v>
      </c>
      <c r="F16" s="2" t="s">
        <v>22</v>
      </c>
      <c r="G16" s="19" t="s">
        <v>11</v>
      </c>
      <c r="H16" s="2"/>
      <c r="I16" s="2"/>
    </row>
    <row r="17" spans="1:9" ht="15.75" x14ac:dyDescent="0.25">
      <c r="A17" s="8">
        <v>11</v>
      </c>
      <c r="B17" s="9">
        <v>0.48958333333333331</v>
      </c>
      <c r="C17" s="13" t="s">
        <v>20</v>
      </c>
      <c r="D17" s="11" t="s">
        <v>23</v>
      </c>
      <c r="E17" s="12" t="s">
        <v>11</v>
      </c>
      <c r="F17" s="11" t="s">
        <v>24</v>
      </c>
      <c r="G17" s="12"/>
      <c r="H17" s="2"/>
      <c r="I17" s="2"/>
    </row>
    <row r="18" spans="1:9" ht="15.75" x14ac:dyDescent="0.25">
      <c r="A18" s="8">
        <v>12</v>
      </c>
      <c r="B18" s="9">
        <v>0.5</v>
      </c>
      <c r="C18" s="10" t="s">
        <v>25</v>
      </c>
      <c r="D18" s="11" t="s">
        <v>26</v>
      </c>
      <c r="E18" s="12" t="s">
        <v>11</v>
      </c>
      <c r="F18" s="11" t="s">
        <v>27</v>
      </c>
      <c r="G18" s="12" t="s">
        <v>11</v>
      </c>
      <c r="H18" s="2"/>
      <c r="I18" s="2"/>
    </row>
    <row r="19" spans="1:9" ht="15.75" x14ac:dyDescent="0.25">
      <c r="A19" s="8">
        <v>13</v>
      </c>
      <c r="B19" s="9">
        <v>0.51041666666666663</v>
      </c>
      <c r="C19" s="10" t="s">
        <v>25</v>
      </c>
      <c r="D19" s="11" t="s">
        <v>28</v>
      </c>
      <c r="E19" s="12" t="s">
        <v>11</v>
      </c>
      <c r="F19" s="11" t="s">
        <v>29</v>
      </c>
      <c r="G19" s="12" t="s">
        <v>11</v>
      </c>
      <c r="H19" s="2"/>
      <c r="I19" s="2"/>
    </row>
    <row r="20" spans="1:9" ht="15.75" x14ac:dyDescent="0.25">
      <c r="A20" s="8"/>
      <c r="B20" s="9"/>
      <c r="C20" s="10"/>
      <c r="D20" s="11" t="s">
        <v>34</v>
      </c>
      <c r="E20" s="12"/>
      <c r="F20" s="11" t="s">
        <v>34</v>
      </c>
      <c r="G20" s="12"/>
      <c r="H20" s="2"/>
      <c r="I20" s="2"/>
    </row>
    <row r="21" spans="1:9" ht="15.75" x14ac:dyDescent="0.25">
      <c r="A21" s="8">
        <v>14</v>
      </c>
      <c r="B21" s="9" t="s">
        <v>33</v>
      </c>
      <c r="C21" s="10" t="s">
        <v>30</v>
      </c>
      <c r="D21" s="11" t="s">
        <v>31</v>
      </c>
      <c r="E21" s="12" t="s">
        <v>11</v>
      </c>
      <c r="F21" s="11" t="s">
        <v>32</v>
      </c>
      <c r="G21" s="12" t="s">
        <v>11</v>
      </c>
      <c r="H21" s="2"/>
      <c r="I21" s="2"/>
    </row>
    <row r="22" spans="1:9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5.75" x14ac:dyDescent="0.25">
      <c r="A23" s="2"/>
      <c r="B23" s="2"/>
      <c r="C23" s="2"/>
      <c r="D23" s="6" t="s">
        <v>8</v>
      </c>
      <c r="E23" s="2"/>
      <c r="F23" s="6" t="s">
        <v>9</v>
      </c>
      <c r="G23" s="2"/>
      <c r="H23" s="2"/>
      <c r="I23" s="2"/>
    </row>
    <row r="24" spans="1:9" ht="15.75" x14ac:dyDescent="0.25">
      <c r="A24" s="2"/>
      <c r="B24" s="2"/>
      <c r="C24" s="2"/>
      <c r="D24" s="14" t="s">
        <v>12</v>
      </c>
      <c r="E24" s="2"/>
      <c r="F24" s="14" t="s">
        <v>13</v>
      </c>
      <c r="G24" s="2"/>
      <c r="H24" s="2"/>
      <c r="I24" s="2"/>
    </row>
    <row r="25" spans="1:9" ht="15.75" x14ac:dyDescent="0.25">
      <c r="A25" s="2"/>
      <c r="B25" s="2"/>
      <c r="C25" s="2"/>
      <c r="D25" s="14" t="s">
        <v>14</v>
      </c>
      <c r="E25" s="2"/>
      <c r="F25" s="14" t="s">
        <v>15</v>
      </c>
      <c r="G25" s="2" t="s">
        <v>6</v>
      </c>
      <c r="H25" s="2"/>
      <c r="I25" s="2"/>
    </row>
    <row r="26" spans="1:9" ht="15.75" x14ac:dyDescent="0.25">
      <c r="A26" s="2"/>
      <c r="B26" s="2"/>
      <c r="C26" s="2"/>
      <c r="D26" s="14" t="s">
        <v>17</v>
      </c>
      <c r="E26" s="2"/>
      <c r="F26" s="14" t="s">
        <v>18</v>
      </c>
      <c r="G26" s="2"/>
      <c r="H26" s="2"/>
      <c r="I26" s="2"/>
    </row>
    <row r="27" spans="1:9" ht="15.75" x14ac:dyDescent="0.25">
      <c r="A27" s="2"/>
      <c r="B27" s="2"/>
      <c r="C27" s="2"/>
      <c r="D27" s="14" t="s">
        <v>19</v>
      </c>
      <c r="E27" s="2"/>
      <c r="F27" s="2"/>
      <c r="G27" s="2"/>
      <c r="H27" s="2"/>
      <c r="I2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79BC-BBB5-42EE-B9AA-6BDAFEFA3F80}">
  <dimension ref="A1"/>
  <sheetViews>
    <sheetView view="pageBreakPreview" zoomScale="6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 E17</dc:creator>
  <cp:lastModifiedBy>Erik Holm</cp:lastModifiedBy>
  <cp:lastPrinted>2025-01-19T20:27:45Z</cp:lastPrinted>
  <dcterms:created xsi:type="dcterms:W3CDTF">2023-02-09T19:17:04Z</dcterms:created>
  <dcterms:modified xsi:type="dcterms:W3CDTF">2025-01-22T18:19:03Z</dcterms:modified>
</cp:coreProperties>
</file>