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464ea9bc8613f9e/Skrivbord/"/>
    </mc:Choice>
  </mc:AlternateContent>
  <xr:revisionPtr revIDLastSave="0" documentId="8_{14FC4B41-ED52-4916-A842-25B0397FC4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L24" i="1"/>
  <c r="K24" i="1"/>
  <c r="L25" i="1" l="1"/>
  <c r="K25" i="1"/>
</calcChain>
</file>

<file path=xl/sharedStrings.xml><?xml version="1.0" encoding="utf-8"?>
<sst xmlns="http://schemas.openxmlformats.org/spreadsheetml/2006/main" count="75" uniqueCount="39">
  <si>
    <t>Klass</t>
  </si>
  <si>
    <t>Namn</t>
  </si>
  <si>
    <t>Län</t>
  </si>
  <si>
    <t>Ser 1</t>
  </si>
  <si>
    <t>Ser 2</t>
  </si>
  <si>
    <t>Ser 3</t>
  </si>
  <si>
    <t>Ser 4</t>
  </si>
  <si>
    <t>Ser 5</t>
  </si>
  <si>
    <t>Ser 6</t>
  </si>
  <si>
    <t>Summa</t>
  </si>
  <si>
    <t>Skåne</t>
  </si>
  <si>
    <t>Halland</t>
  </si>
  <si>
    <t>Segrar</t>
  </si>
  <si>
    <t>Poäng</t>
  </si>
  <si>
    <t>Dam</t>
  </si>
  <si>
    <t>Dam J</t>
  </si>
  <si>
    <t>Herr J</t>
  </si>
  <si>
    <t>H sen</t>
  </si>
  <si>
    <t xml:space="preserve">                     Resultat Skåne-Halland 10 m. 2025-05-03</t>
  </si>
  <si>
    <t>Maria Strand</t>
  </si>
  <si>
    <t>Moa Nilsson</t>
  </si>
  <si>
    <t>Gunilla Palm</t>
  </si>
  <si>
    <t>Rebecca Nilsson</t>
  </si>
  <si>
    <t>Alva Malmqvist</t>
  </si>
  <si>
    <t>Mimmi Steen</t>
  </si>
  <si>
    <t>Victor Lindgren</t>
  </si>
  <si>
    <t>Oskar Kling</t>
  </si>
  <si>
    <t>Daniel Malmqvist</t>
  </si>
  <si>
    <t>Frans Rasmusson</t>
  </si>
  <si>
    <t>Erik Sahlin</t>
  </si>
  <si>
    <t>Amanda Stålhammar</t>
  </si>
  <si>
    <t>Essie Andersson</t>
  </si>
  <si>
    <t>Lovisa Hansson</t>
  </si>
  <si>
    <t>Märta Solegård</t>
  </si>
  <si>
    <t>Oskar Löfvander</t>
  </si>
  <si>
    <t>Emil Kling</t>
  </si>
  <si>
    <t>Anton Salomonsson</t>
  </si>
  <si>
    <t>Arvid Ljungberg</t>
  </si>
  <si>
    <t>Jonathan Bengtsson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</si>
</sst>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color indexed="8"/>
      <name val="Times New Roman"/>
      <family val="1"/>
    </font>
    <font>
      <b/>
      <sz val="22"/>
      <color indexed="8"/>
      <name val="Times New Roman"/>
      <family val="1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3" fillId="0" borderId="5" xfId="0" applyFont="1" applyBorder="1"/>
    <xf numFmtId="0" fontId="4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3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5" fillId="0" borderId="14" xfId="0" applyFont="1" applyBorder="1"/>
    <xf numFmtId="0" fontId="0" fillId="0" borderId="14" xfId="0" applyBorder="1"/>
    <xf numFmtId="0" fontId="3" fillId="0" borderId="19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29" xfId="0" applyNumberFormat="1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28575</xdr:rowOff>
    </xdr:from>
    <xdr:to>
      <xdr:col>1</xdr:col>
      <xdr:colOff>247650</xdr:colOff>
      <xdr:row>1</xdr:row>
      <xdr:rowOff>114300</xdr:rowOff>
    </xdr:to>
    <xdr:pic>
      <xdr:nvPicPr>
        <xdr:cNvPr id="1025" name="Bildobjek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" y="28575"/>
          <a:ext cx="58102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485775</xdr:colOff>
      <xdr:row>0</xdr:row>
      <xdr:rowOff>28575</xdr:rowOff>
    </xdr:from>
    <xdr:to>
      <xdr:col>11</xdr:col>
      <xdr:colOff>390525</xdr:colOff>
      <xdr:row>1</xdr:row>
      <xdr:rowOff>123825</xdr:rowOff>
    </xdr:to>
    <xdr:pic>
      <xdr:nvPicPr>
        <xdr:cNvPr id="1026" name="Bildobjekt 3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34300" y="28575"/>
          <a:ext cx="5905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5"/>
  <sheetViews>
    <sheetView tabSelected="1" workbookViewId="0">
      <selection activeCell="M9" sqref="M9"/>
    </sheetView>
  </sheetViews>
  <sheetFormatPr defaultRowHeight="15" x14ac:dyDescent="0.25"/>
  <cols>
    <col min="2" max="2" width="25.85546875" customWidth="1"/>
    <col min="3" max="3" width="11.42578125" customWidth="1"/>
    <col min="4" max="9" width="8.7109375" customWidth="1"/>
    <col min="10" max="10" width="10" customWidth="1"/>
    <col min="11" max="12" width="10.28515625" customWidth="1"/>
    <col min="13" max="13" width="24.5703125" customWidth="1"/>
    <col min="14" max="14" width="40.5703125" customWidth="1"/>
  </cols>
  <sheetData>
    <row r="1" spans="1:25" ht="48.75" customHeight="1" x14ac:dyDescent="0.35">
      <c r="A1" s="18"/>
      <c r="B1" s="24" t="s">
        <v>18</v>
      </c>
      <c r="C1" s="19"/>
      <c r="D1" s="25"/>
      <c r="E1" s="19"/>
      <c r="F1" s="19"/>
      <c r="G1" s="19"/>
      <c r="H1" s="19"/>
      <c r="I1" s="19"/>
      <c r="J1" s="19"/>
      <c r="K1" s="19"/>
      <c r="L1" s="2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6.5" thickBot="1" x14ac:dyDescent="0.3">
      <c r="A2" s="21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20.25" customHeight="1" x14ac:dyDescent="0.3">
      <c r="A3" s="11" t="s">
        <v>0</v>
      </c>
      <c r="B3" s="12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26" t="s">
        <v>9</v>
      </c>
      <c r="K3" s="31" t="s">
        <v>11</v>
      </c>
      <c r="L3" s="27" t="s">
        <v>10</v>
      </c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0.100000000000001" customHeight="1" x14ac:dyDescent="0.3">
      <c r="A4" s="14" t="s">
        <v>14</v>
      </c>
      <c r="B4" s="3" t="s">
        <v>19</v>
      </c>
      <c r="C4" s="5" t="s">
        <v>10</v>
      </c>
      <c r="D4" s="36">
        <v>96.1</v>
      </c>
      <c r="E4" s="36">
        <v>91.7</v>
      </c>
      <c r="F4" s="36">
        <v>96.3</v>
      </c>
      <c r="G4" s="36">
        <v>91.8</v>
      </c>
      <c r="H4" s="36">
        <v>91.6</v>
      </c>
      <c r="I4" s="36">
        <v>96.7</v>
      </c>
      <c r="J4" s="39">
        <f t="shared" ref="J4:J23" si="0">SUM(D4:I4)</f>
        <v>564.20000000000005</v>
      </c>
      <c r="K4" s="32"/>
      <c r="L4" s="2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20.100000000000001" customHeight="1" thickBot="1" x14ac:dyDescent="0.35">
      <c r="A5" s="15" t="s">
        <v>14</v>
      </c>
      <c r="B5" s="6" t="s">
        <v>20</v>
      </c>
      <c r="C5" s="7" t="s">
        <v>11</v>
      </c>
      <c r="D5" s="36">
        <v>105.1</v>
      </c>
      <c r="E5" s="36">
        <v>104.7</v>
      </c>
      <c r="F5" s="36">
        <v>103.2</v>
      </c>
      <c r="G5" s="36">
        <v>103.7</v>
      </c>
      <c r="H5" s="36">
        <v>102.6</v>
      </c>
      <c r="I5" s="36">
        <v>103.3</v>
      </c>
      <c r="J5" s="39">
        <f t="shared" si="0"/>
        <v>622.59999999999991</v>
      </c>
      <c r="K5" s="33">
        <v>1</v>
      </c>
      <c r="L5" s="29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0.100000000000001" customHeight="1" thickTop="1" x14ac:dyDescent="0.3">
      <c r="A6" s="16" t="s">
        <v>14</v>
      </c>
      <c r="B6" s="4" t="s">
        <v>21</v>
      </c>
      <c r="C6" s="5" t="s">
        <v>10</v>
      </c>
      <c r="D6" s="36">
        <v>98.5</v>
      </c>
      <c r="E6" s="36">
        <v>99</v>
      </c>
      <c r="F6" s="36">
        <v>99.4</v>
      </c>
      <c r="G6" s="36">
        <v>99.9</v>
      </c>
      <c r="H6" s="36">
        <v>98.2</v>
      </c>
      <c r="I6" s="36">
        <v>99.8</v>
      </c>
      <c r="J6" s="39">
        <f t="shared" si="0"/>
        <v>594.79999999999995</v>
      </c>
      <c r="K6" s="34"/>
      <c r="L6" s="3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0.100000000000001" customHeight="1" thickBot="1" x14ac:dyDescent="0.35">
      <c r="A7" s="15" t="s">
        <v>14</v>
      </c>
      <c r="B7" s="6" t="s">
        <v>22</v>
      </c>
      <c r="C7" s="7" t="s">
        <v>11</v>
      </c>
      <c r="D7" s="36">
        <v>103.8</v>
      </c>
      <c r="E7" s="36">
        <v>103</v>
      </c>
      <c r="F7" s="36">
        <v>100.9</v>
      </c>
      <c r="G7" s="36">
        <v>102</v>
      </c>
      <c r="H7" s="36">
        <v>104.7</v>
      </c>
      <c r="I7" s="36">
        <v>103.9</v>
      </c>
      <c r="J7" s="39">
        <f t="shared" si="0"/>
        <v>618.30000000000007</v>
      </c>
      <c r="K7" s="33">
        <v>1</v>
      </c>
      <c r="L7" s="29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20.100000000000001" customHeight="1" thickTop="1" x14ac:dyDescent="0.3">
      <c r="A8" s="16" t="s">
        <v>14</v>
      </c>
      <c r="B8" s="4" t="s">
        <v>23</v>
      </c>
      <c r="C8" s="5" t="s">
        <v>10</v>
      </c>
      <c r="D8" s="36">
        <v>102.1</v>
      </c>
      <c r="E8" s="36">
        <v>97.7</v>
      </c>
      <c r="F8" s="36">
        <v>97.2</v>
      </c>
      <c r="G8" s="36">
        <v>98</v>
      </c>
      <c r="H8" s="36">
        <v>100.8</v>
      </c>
      <c r="I8" s="36">
        <v>96.2</v>
      </c>
      <c r="J8" s="39">
        <f t="shared" si="0"/>
        <v>592</v>
      </c>
      <c r="K8" s="34"/>
      <c r="L8" s="30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20.100000000000001" customHeight="1" thickBot="1" x14ac:dyDescent="0.35">
      <c r="A9" s="15" t="s">
        <v>14</v>
      </c>
      <c r="B9" s="6" t="s">
        <v>24</v>
      </c>
      <c r="C9" s="7" t="s">
        <v>11</v>
      </c>
      <c r="D9" s="36">
        <v>101.6</v>
      </c>
      <c r="E9" s="36">
        <v>103.3</v>
      </c>
      <c r="F9" s="36">
        <v>101.5</v>
      </c>
      <c r="G9" s="36">
        <v>102.8</v>
      </c>
      <c r="H9" s="36">
        <v>100.7</v>
      </c>
      <c r="I9" s="36">
        <v>102.4</v>
      </c>
      <c r="J9" s="39">
        <f t="shared" si="0"/>
        <v>612.29999999999995</v>
      </c>
      <c r="K9" s="33">
        <v>1</v>
      </c>
      <c r="L9" s="29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20.100000000000001" customHeight="1" thickTop="1" x14ac:dyDescent="0.3">
      <c r="A10" s="16" t="s">
        <v>17</v>
      </c>
      <c r="B10" s="4" t="s">
        <v>25</v>
      </c>
      <c r="C10" s="5" t="s">
        <v>10</v>
      </c>
      <c r="D10" s="36">
        <v>105.5</v>
      </c>
      <c r="E10" s="36">
        <v>106.2</v>
      </c>
      <c r="F10" s="36">
        <v>105.6</v>
      </c>
      <c r="G10" s="36">
        <v>106.2</v>
      </c>
      <c r="H10" s="36">
        <v>105.6</v>
      </c>
      <c r="I10" s="36">
        <v>104</v>
      </c>
      <c r="J10" s="39">
        <f t="shared" si="0"/>
        <v>633.09999999999991</v>
      </c>
      <c r="K10" s="34"/>
      <c r="L10" s="30">
        <v>1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20.100000000000001" customHeight="1" thickBot="1" x14ac:dyDescent="0.35">
      <c r="A11" s="15" t="s">
        <v>17</v>
      </c>
      <c r="B11" s="6" t="s">
        <v>26</v>
      </c>
      <c r="C11" s="7" t="s">
        <v>11</v>
      </c>
      <c r="D11" s="36">
        <v>95.7</v>
      </c>
      <c r="E11" s="36">
        <v>101.3</v>
      </c>
      <c r="F11" s="36">
        <v>100.8</v>
      </c>
      <c r="G11" s="36">
        <v>104.4</v>
      </c>
      <c r="H11" s="36">
        <v>98.5</v>
      </c>
      <c r="I11" s="36">
        <v>101.4</v>
      </c>
      <c r="J11" s="39">
        <f t="shared" si="0"/>
        <v>602.1</v>
      </c>
      <c r="K11" s="33"/>
      <c r="L11" s="29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20.100000000000001" customHeight="1" thickTop="1" x14ac:dyDescent="0.3">
      <c r="A12" s="16" t="s">
        <v>17</v>
      </c>
      <c r="B12" s="4" t="s">
        <v>27</v>
      </c>
      <c r="C12" s="5" t="s">
        <v>10</v>
      </c>
      <c r="D12" s="36">
        <v>98</v>
      </c>
      <c r="E12" s="36">
        <v>100.6</v>
      </c>
      <c r="F12" s="36">
        <v>98.6</v>
      </c>
      <c r="G12" s="36">
        <v>98.3</v>
      </c>
      <c r="H12" s="36">
        <v>100.1</v>
      </c>
      <c r="I12" s="36">
        <v>99</v>
      </c>
      <c r="J12" s="39">
        <f t="shared" si="0"/>
        <v>594.6</v>
      </c>
      <c r="K12" s="34"/>
      <c r="L12" s="30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20.100000000000001" customHeight="1" thickBot="1" x14ac:dyDescent="0.35">
      <c r="A13" s="15" t="s">
        <v>17</v>
      </c>
      <c r="B13" s="6" t="s">
        <v>38</v>
      </c>
      <c r="C13" s="7" t="s">
        <v>11</v>
      </c>
      <c r="D13" s="36">
        <v>98.3</v>
      </c>
      <c r="E13" s="36">
        <v>101.9</v>
      </c>
      <c r="F13" s="36">
        <v>99.3</v>
      </c>
      <c r="G13" s="36">
        <v>99.3</v>
      </c>
      <c r="H13" s="36">
        <v>98.3</v>
      </c>
      <c r="I13" s="36">
        <v>99.4</v>
      </c>
      <c r="J13" s="39">
        <f t="shared" si="0"/>
        <v>596.5</v>
      </c>
      <c r="K13" s="33">
        <v>1</v>
      </c>
      <c r="L13" s="29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20.100000000000001" customHeight="1" thickTop="1" x14ac:dyDescent="0.3">
      <c r="A14" s="16" t="s">
        <v>17</v>
      </c>
      <c r="B14" s="4" t="s">
        <v>28</v>
      </c>
      <c r="C14" s="5" t="s">
        <v>10</v>
      </c>
      <c r="D14" s="36">
        <v>102.4</v>
      </c>
      <c r="E14" s="36">
        <v>104</v>
      </c>
      <c r="F14" s="36">
        <v>105.4</v>
      </c>
      <c r="G14" s="36">
        <v>102.3</v>
      </c>
      <c r="H14" s="36">
        <v>104.1</v>
      </c>
      <c r="I14" s="36">
        <v>103.7</v>
      </c>
      <c r="J14" s="39">
        <f t="shared" si="0"/>
        <v>621.90000000000009</v>
      </c>
      <c r="K14" s="34"/>
      <c r="L14" s="30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0.100000000000001" customHeight="1" thickBot="1" x14ac:dyDescent="0.35">
      <c r="A15" s="15" t="s">
        <v>17</v>
      </c>
      <c r="B15" s="6" t="s">
        <v>29</v>
      </c>
      <c r="C15" s="7" t="s">
        <v>11</v>
      </c>
      <c r="D15" s="36">
        <v>104.1</v>
      </c>
      <c r="E15" s="36">
        <v>104.2</v>
      </c>
      <c r="F15" s="36">
        <v>103.3</v>
      </c>
      <c r="G15" s="36">
        <v>103.9</v>
      </c>
      <c r="H15" s="36">
        <v>104.3</v>
      </c>
      <c r="I15" s="36">
        <v>103.6</v>
      </c>
      <c r="J15" s="39">
        <f t="shared" si="0"/>
        <v>623.4</v>
      </c>
      <c r="K15" s="33">
        <v>1</v>
      </c>
      <c r="L15" s="29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0.100000000000001" customHeight="1" thickTop="1" x14ac:dyDescent="0.3">
      <c r="A16" s="16" t="s">
        <v>15</v>
      </c>
      <c r="B16" s="4" t="s">
        <v>30</v>
      </c>
      <c r="C16" s="5" t="s">
        <v>10</v>
      </c>
      <c r="D16" s="36">
        <v>100.6</v>
      </c>
      <c r="E16" s="36">
        <v>102.1</v>
      </c>
      <c r="F16" s="36">
        <v>99</v>
      </c>
      <c r="G16" s="36">
        <v>100.2</v>
      </c>
      <c r="H16" s="36">
        <v>101.7</v>
      </c>
      <c r="I16" s="36">
        <v>100.8</v>
      </c>
      <c r="J16" s="39">
        <f t="shared" si="0"/>
        <v>604.4</v>
      </c>
      <c r="K16" s="34"/>
      <c r="L16" s="30">
        <v>1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0.100000000000001" customHeight="1" thickBot="1" x14ac:dyDescent="0.35">
      <c r="A17" s="15" t="s">
        <v>15</v>
      </c>
      <c r="B17" s="6" t="s">
        <v>32</v>
      </c>
      <c r="C17" s="7" t="s">
        <v>11</v>
      </c>
      <c r="D17" s="36">
        <v>94.5</v>
      </c>
      <c r="E17" s="36">
        <v>94.6</v>
      </c>
      <c r="F17" s="36">
        <v>97.9</v>
      </c>
      <c r="G17" s="36">
        <v>100.4</v>
      </c>
      <c r="H17" s="36">
        <v>94.6</v>
      </c>
      <c r="I17" s="36">
        <v>93.5</v>
      </c>
      <c r="J17" s="39">
        <f t="shared" si="0"/>
        <v>575.5</v>
      </c>
      <c r="K17" s="33"/>
      <c r="L17" s="29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20.100000000000001" customHeight="1" thickTop="1" x14ac:dyDescent="0.3">
      <c r="A18" s="16" t="s">
        <v>15</v>
      </c>
      <c r="B18" s="4" t="s">
        <v>31</v>
      </c>
      <c r="C18" s="5" t="s">
        <v>10</v>
      </c>
      <c r="D18" s="36">
        <v>99.5</v>
      </c>
      <c r="E18" s="36">
        <v>102.1</v>
      </c>
      <c r="F18" s="36">
        <v>101</v>
      </c>
      <c r="G18" s="36">
        <v>99.6</v>
      </c>
      <c r="H18" s="36">
        <v>101.3</v>
      </c>
      <c r="I18" s="36">
        <v>101.1</v>
      </c>
      <c r="J18" s="39">
        <f t="shared" si="0"/>
        <v>604.6</v>
      </c>
      <c r="K18" s="34"/>
      <c r="L18" s="30">
        <v>1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20.100000000000001" customHeight="1" thickBot="1" x14ac:dyDescent="0.35">
      <c r="A19" s="15" t="s">
        <v>15</v>
      </c>
      <c r="B19" s="6" t="s">
        <v>33</v>
      </c>
      <c r="C19" s="7" t="s">
        <v>11</v>
      </c>
      <c r="D19" s="36">
        <v>90.6</v>
      </c>
      <c r="E19" s="36">
        <v>92</v>
      </c>
      <c r="F19" s="36">
        <v>90</v>
      </c>
      <c r="G19" s="36">
        <v>89.3</v>
      </c>
      <c r="H19" s="36">
        <v>90</v>
      </c>
      <c r="I19" s="36">
        <v>87</v>
      </c>
      <c r="J19" s="39">
        <f t="shared" si="0"/>
        <v>538.90000000000009</v>
      </c>
      <c r="K19" s="33"/>
      <c r="L19" s="29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0.100000000000001" customHeight="1" thickTop="1" x14ac:dyDescent="0.3">
      <c r="A20" s="16" t="s">
        <v>16</v>
      </c>
      <c r="B20" s="4" t="s">
        <v>34</v>
      </c>
      <c r="C20" s="5" t="s">
        <v>10</v>
      </c>
      <c r="D20" s="36">
        <v>100.5</v>
      </c>
      <c r="E20" s="36">
        <v>102.5</v>
      </c>
      <c r="F20" s="36">
        <v>99.7</v>
      </c>
      <c r="G20" s="36">
        <v>99.6</v>
      </c>
      <c r="H20" s="36">
        <v>100.9</v>
      </c>
      <c r="I20" s="36">
        <v>102.3</v>
      </c>
      <c r="J20" s="39">
        <f t="shared" si="0"/>
        <v>605.49999999999989</v>
      </c>
      <c r="K20" s="34"/>
      <c r="L20" s="30">
        <v>1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20.100000000000001" customHeight="1" thickBot="1" x14ac:dyDescent="0.35">
      <c r="A21" s="15" t="s">
        <v>16</v>
      </c>
      <c r="B21" s="6" t="s">
        <v>35</v>
      </c>
      <c r="C21" s="7" t="s">
        <v>11</v>
      </c>
      <c r="D21" s="36">
        <v>93.6</v>
      </c>
      <c r="E21" s="36">
        <v>98.9</v>
      </c>
      <c r="F21" s="36">
        <v>97.8</v>
      </c>
      <c r="G21" s="36">
        <v>97.9</v>
      </c>
      <c r="H21" s="36">
        <v>98.1</v>
      </c>
      <c r="I21" s="36">
        <v>96.2</v>
      </c>
      <c r="J21" s="39">
        <f t="shared" si="0"/>
        <v>582.50000000000011</v>
      </c>
      <c r="K21" s="33"/>
      <c r="L21" s="29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0.100000000000001" customHeight="1" thickTop="1" x14ac:dyDescent="0.3">
      <c r="A22" s="16" t="s">
        <v>16</v>
      </c>
      <c r="B22" s="4" t="s">
        <v>36</v>
      </c>
      <c r="C22" s="5" t="s">
        <v>10</v>
      </c>
      <c r="D22" s="36">
        <v>102.1</v>
      </c>
      <c r="E22" s="36">
        <v>103.6</v>
      </c>
      <c r="F22" s="36">
        <v>103</v>
      </c>
      <c r="G22" s="36">
        <v>103.3</v>
      </c>
      <c r="H22" s="36">
        <v>104.5</v>
      </c>
      <c r="I22" s="36">
        <v>104.1</v>
      </c>
      <c r="J22" s="39">
        <f t="shared" si="0"/>
        <v>620.6</v>
      </c>
      <c r="K22" s="34"/>
      <c r="L22" s="30">
        <v>1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0.100000000000001" customHeight="1" thickBot="1" x14ac:dyDescent="0.35">
      <c r="A23" s="15" t="s">
        <v>16</v>
      </c>
      <c r="B23" s="6" t="s">
        <v>37</v>
      </c>
      <c r="C23" s="7" t="s">
        <v>11</v>
      </c>
      <c r="D23" s="36">
        <v>91.2</v>
      </c>
      <c r="E23" s="36">
        <v>92.3</v>
      </c>
      <c r="F23" s="36">
        <v>85.6</v>
      </c>
      <c r="G23" s="36">
        <v>93.1</v>
      </c>
      <c r="H23" s="36">
        <v>85.9</v>
      </c>
      <c r="I23" s="36">
        <v>92.3</v>
      </c>
      <c r="J23" s="39">
        <f t="shared" si="0"/>
        <v>540.4</v>
      </c>
      <c r="K23" s="33"/>
      <c r="L23" s="29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20.100000000000001" customHeight="1" thickTop="1" thickBot="1" x14ac:dyDescent="0.35">
      <c r="A24" s="17" t="s">
        <v>12</v>
      </c>
      <c r="B24" s="8"/>
      <c r="C24" s="8"/>
      <c r="D24" s="8"/>
      <c r="E24" s="8"/>
      <c r="F24" s="8"/>
      <c r="G24" s="8"/>
      <c r="H24" s="8"/>
      <c r="I24" s="8"/>
      <c r="J24" s="8"/>
      <c r="K24" s="35">
        <f>SUM(K4:K23)</f>
        <v>5</v>
      </c>
      <c r="L24" s="35">
        <f>SUM(L4:L23)</f>
        <v>5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20.100000000000001" customHeight="1" thickBot="1" x14ac:dyDescent="0.35">
      <c r="A25" s="9" t="s">
        <v>13</v>
      </c>
      <c r="B25" s="10"/>
      <c r="C25" s="10"/>
      <c r="D25" s="10"/>
      <c r="E25" s="10"/>
      <c r="F25" s="10"/>
      <c r="G25" s="10"/>
      <c r="H25" s="10"/>
      <c r="I25" s="10"/>
      <c r="J25" s="10"/>
      <c r="K25" s="37">
        <f>SUM(J5+J7+J9+J11+J13+J15+J17+J19+J21+J23)</f>
        <v>5912.5</v>
      </c>
      <c r="L25" s="38">
        <f>SUM(J4+J6+J8+J10+J12+J14+J16+J18+J20+J22)</f>
        <v>6035.7000000000007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</sheetData>
  <phoneticPr fontId="6" type="noConversion"/>
  <pageMargins left="0.86614173228346458" right="0.51181102362204722" top="0.35433070866141736" bottom="0.35433070866141736" header="0.31496062992125984" footer="0.31496062992125984"/>
  <pageSetup paperSize="9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Bengt</dc:creator>
  <cp:lastModifiedBy>Bengt Nilsson</cp:lastModifiedBy>
  <cp:lastPrinted>2025-05-03T09:23:36Z</cp:lastPrinted>
  <dcterms:created xsi:type="dcterms:W3CDTF">2022-07-05T17:39:34Z</dcterms:created>
  <dcterms:modified xsi:type="dcterms:W3CDTF">2025-05-03T09:51:29Z</dcterms:modified>
</cp:coreProperties>
</file>