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icloud-my.sharepoint.com/personal/mlarsson_pmintl_net/Documents/Skrivbordet/"/>
    </mc:Choice>
  </mc:AlternateContent>
  <xr:revisionPtr revIDLastSave="354" documentId="8_{A1F53B48-B183-4E1B-B9C9-818121AF49E8}" xr6:coauthVersionLast="47" xr6:coauthVersionMax="47" xr10:uidLastSave="{E06DB532-EFEE-46C8-BD7D-7A56C1E9484C}"/>
  <bookViews>
    <workbookView xWindow="-108" yWindow="-108" windowWidth="23256" windowHeight="12576" xr2:uid="{00000000-000D-0000-FFFF-FFFF00000000}"/>
  </bookViews>
  <sheets>
    <sheet name="Lördag" sheetId="5" r:id="rId1"/>
    <sheet name="Söndag" sheetId="6" r:id="rId2"/>
    <sheet name="Spelschema" sheetId="9" r:id="rId3"/>
    <sheet name="Deltagare" sheetId="10" state="hidden" r:id="rId4"/>
  </sheets>
  <definedNames>
    <definedName name="_xlnm._FilterDatabase" localSheetId="3" hidden="1">Deltagare!$A$3:$D$37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9" l="1"/>
  <c r="M6" i="9"/>
</calcChain>
</file>

<file path=xl/sharedStrings.xml><?xml version="1.0" encoding="utf-8"?>
<sst xmlns="http://schemas.openxmlformats.org/spreadsheetml/2006/main" count="352" uniqueCount="164">
  <si>
    <t>Lagvärd</t>
  </si>
  <si>
    <t>Sjukvårdsansvarig</t>
  </si>
  <si>
    <t>Cafeterian</t>
  </si>
  <si>
    <t>A-Hallen</t>
  </si>
  <si>
    <t>B-Hallen</t>
  </si>
  <si>
    <t>Städgrupp</t>
  </si>
  <si>
    <t>Malte Löfsäter</t>
  </si>
  <si>
    <t>Cuponline</t>
  </si>
  <si>
    <t>Matchklocka</t>
  </si>
  <si>
    <t>Speaker/musik</t>
  </si>
  <si>
    <t>Sekretariat A-hallen</t>
  </si>
  <si>
    <t>Liam Strömvall</t>
  </si>
  <si>
    <t>8:00-13:00</t>
  </si>
  <si>
    <t>13:00-17:00</t>
  </si>
  <si>
    <t>Lion Wollenius</t>
  </si>
  <si>
    <t>Melker Gundersen</t>
  </si>
  <si>
    <t>Alfred Gustafsson</t>
  </si>
  <si>
    <t>Harry Wildeman</t>
  </si>
  <si>
    <t>Joshua Jonsson McNeil</t>
  </si>
  <si>
    <t>Ludvig Larsson</t>
  </si>
  <si>
    <t>Billy Gustafsson</t>
  </si>
  <si>
    <t>Måns Håkansson</t>
  </si>
  <si>
    <t>Charlie Granander</t>
  </si>
  <si>
    <t>Pelle Hasselgren</t>
  </si>
  <si>
    <t>Ludvig Kumm</t>
  </si>
  <si>
    <t>William Falk</t>
  </si>
  <si>
    <t>Agaton Sterner</t>
  </si>
  <si>
    <t>Lucas Lodesjö</t>
  </si>
  <si>
    <t>Matheo Clerissy</t>
  </si>
  <si>
    <t>Hjalmar Lindén</t>
  </si>
  <si>
    <t>Olle Åberg Nilsson</t>
  </si>
  <si>
    <t>Oskar Pettersson</t>
  </si>
  <si>
    <t>Utvisningsbås vid Örebros matcher</t>
  </si>
  <si>
    <t>8:00-12:00</t>
  </si>
  <si>
    <t>Sekretariat B-hallen</t>
  </si>
  <si>
    <t xml:space="preserve">Torbjörn Kalm </t>
  </si>
  <si>
    <t>17.00-klart samlas vid foajen A-hallen</t>
  </si>
  <si>
    <t>Linköping</t>
  </si>
  <si>
    <t>AIK</t>
  </si>
  <si>
    <t>Leksand</t>
  </si>
  <si>
    <t>Kumla</t>
  </si>
  <si>
    <t>Hallsberg</t>
  </si>
  <si>
    <t>Elin Forsell</t>
  </si>
  <si>
    <t>Matservering. Lunch &amp; Middag</t>
  </si>
  <si>
    <t>Malte Lövsäter</t>
  </si>
  <si>
    <t>Här hjälper lagvärdarna till vid mat samt att de ansvarar för Mellis</t>
  </si>
  <si>
    <t>Hjälper även till med matservering när sitt lag äter samt utvisningsbås vid lagets matcher</t>
  </si>
  <si>
    <t>9:30-13:30</t>
  </si>
  <si>
    <t>14:00-18:00</t>
  </si>
  <si>
    <t>12:30-16:30</t>
  </si>
  <si>
    <t>William Janzen</t>
  </si>
  <si>
    <t>Elliot Andersson</t>
  </si>
  <si>
    <t>Olle Hellström</t>
  </si>
  <si>
    <t>8:30-12:30</t>
  </si>
  <si>
    <t>Teo Liljesvan</t>
  </si>
  <si>
    <t>Holger Stål</t>
  </si>
  <si>
    <t>Kasper Papathanasakis</t>
  </si>
  <si>
    <t>Vilde Kjällström</t>
  </si>
  <si>
    <t>Utvisningsbås Endast vid Örebros matcher</t>
  </si>
  <si>
    <t>Hjälper även till med matservering när sitt lag äter samt utvisningsbås vid lagets matcher. Även asvariga för att plocka skräp i hallar och omklädningsrum under helgen</t>
  </si>
  <si>
    <t xml:space="preserve">Lördag 20 april </t>
  </si>
  <si>
    <t>Hall</t>
  </si>
  <si>
    <t xml:space="preserve">Hemma lag </t>
  </si>
  <si>
    <t xml:space="preserve">Borta lag </t>
  </si>
  <si>
    <t>Grupp 1</t>
  </si>
  <si>
    <t>Örebro Hockey Ungdom Röd</t>
  </si>
  <si>
    <t xml:space="preserve">Kumla </t>
  </si>
  <si>
    <t>08.00</t>
  </si>
  <si>
    <t>A</t>
  </si>
  <si>
    <t>08.30</t>
  </si>
  <si>
    <t>B</t>
  </si>
  <si>
    <t>09.30</t>
  </si>
  <si>
    <t>Örebro Hockey Ungdom Vit</t>
  </si>
  <si>
    <t>10.00</t>
  </si>
  <si>
    <t>11.00</t>
  </si>
  <si>
    <t>Skutskär</t>
  </si>
  <si>
    <t>11.30</t>
  </si>
  <si>
    <t>Grupp 2</t>
  </si>
  <si>
    <t>12.30</t>
  </si>
  <si>
    <t>13.00</t>
  </si>
  <si>
    <t>14.00</t>
  </si>
  <si>
    <t>14.30</t>
  </si>
  <si>
    <t>15.30</t>
  </si>
  <si>
    <t>16.00</t>
  </si>
  <si>
    <t>17.00</t>
  </si>
  <si>
    <t>17.30</t>
  </si>
  <si>
    <t xml:space="preserve">Söndag 21 april </t>
  </si>
  <si>
    <t>1 grupp 1</t>
  </si>
  <si>
    <t>4 grupp 2</t>
  </si>
  <si>
    <t>K 1</t>
  </si>
  <si>
    <t>2 grupp 2</t>
  </si>
  <si>
    <t>3 grupp 1</t>
  </si>
  <si>
    <t>K 2</t>
  </si>
  <si>
    <t>1 grupp 2</t>
  </si>
  <si>
    <t>K 3</t>
  </si>
  <si>
    <t>2 grupp 1</t>
  </si>
  <si>
    <t>3 grupp 2</t>
  </si>
  <si>
    <t>K 4</t>
  </si>
  <si>
    <t>Förloraren match 15</t>
  </si>
  <si>
    <t>Förloraren match 16</t>
  </si>
  <si>
    <t>5-8 p</t>
  </si>
  <si>
    <t>Vinnare match 15</t>
  </si>
  <si>
    <t>Vinnare match 16</t>
  </si>
  <si>
    <t>1-4 p</t>
  </si>
  <si>
    <t>Förloraren match 18</t>
  </si>
  <si>
    <t>Vinnare match 17</t>
  </si>
  <si>
    <t>Vinnare match 18</t>
  </si>
  <si>
    <t>Förlorare match 19</t>
  </si>
  <si>
    <t>7-8 p</t>
  </si>
  <si>
    <t>match om 7-8</t>
  </si>
  <si>
    <t>Vinnare match 19</t>
  </si>
  <si>
    <t>5-6 p</t>
  </si>
  <si>
    <t xml:space="preserve">Match om 5-6 </t>
  </si>
  <si>
    <t>Vinnare match 20</t>
  </si>
  <si>
    <t>1-2 p</t>
  </si>
  <si>
    <t>Final</t>
  </si>
  <si>
    <t>Förloraren match 20</t>
  </si>
  <si>
    <t>3-4 p</t>
  </si>
  <si>
    <t xml:space="preserve">match om 3 </t>
  </si>
  <si>
    <t>4 Grupp 1</t>
  </si>
  <si>
    <t>Cupansvarig på plats</t>
  </si>
  <si>
    <t xml:space="preserve">Mikael Larsson </t>
  </si>
  <si>
    <t>0730667179</t>
  </si>
  <si>
    <t>Förloraren match 13</t>
  </si>
  <si>
    <t>Förloraren match 14</t>
  </si>
  <si>
    <t>Vinnare match 13</t>
  </si>
  <si>
    <t>Vinnare match 14</t>
  </si>
  <si>
    <t>Förlorare match 17</t>
  </si>
  <si>
    <t>Paus</t>
  </si>
  <si>
    <t>13:00-18:30</t>
  </si>
  <si>
    <t>8:30-11:00</t>
  </si>
  <si>
    <t>Viktor Feldte</t>
  </si>
  <si>
    <t>Harry Wildeman (1 match)</t>
  </si>
  <si>
    <t>Ruben Gabrielsson ( 1 match)</t>
  </si>
  <si>
    <t>Harry Persson (? Matcher)</t>
  </si>
  <si>
    <t>Lion Wollenius (? Matcher)</t>
  </si>
  <si>
    <t>Ludvig Larsson (2 match)</t>
  </si>
  <si>
    <t>12.30-17:00</t>
  </si>
  <si>
    <t>8:00-18:30</t>
  </si>
  <si>
    <t>8:00-17:00</t>
  </si>
  <si>
    <t>Namn</t>
  </si>
  <si>
    <t>Eliot Andersson</t>
  </si>
  <si>
    <t>Harry Persson</t>
  </si>
  <si>
    <t>Hugo Alpäng</t>
  </si>
  <si>
    <t>Otto Kalm</t>
  </si>
  <si>
    <t>Ruben Gabrielsson</t>
  </si>
  <si>
    <t>Signar Klingzell</t>
  </si>
  <si>
    <t>Ture Forsell</t>
  </si>
  <si>
    <t>William Jantzen</t>
  </si>
  <si>
    <t>Ledare på Cup</t>
  </si>
  <si>
    <t>Aktivitet 1</t>
  </si>
  <si>
    <t>Aktivitet 2</t>
  </si>
  <si>
    <t>Sjukvård</t>
  </si>
  <si>
    <t>Notering</t>
  </si>
  <si>
    <t>Bara jobb söndag</t>
  </si>
  <si>
    <t>Cupansvarig</t>
  </si>
  <si>
    <t>Dubbelpass Lördag</t>
  </si>
  <si>
    <t>Ej fasta roller i Sekket, går att byta mellan varandra</t>
  </si>
  <si>
    <t>Olle Åberg</t>
  </si>
  <si>
    <t>Ludvig larsson/ Utbildning alla</t>
  </si>
  <si>
    <t>07.30-15.30</t>
  </si>
  <si>
    <t>15.30-20.00</t>
  </si>
  <si>
    <t>07.30-15.00</t>
  </si>
  <si>
    <t>Hjalmar Lindén ( 2 Matcher)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</si>
</sst>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0" xfId="0" applyFont="1"/>
    <xf numFmtId="0" fontId="2" fillId="0" borderId="0" xfId="1"/>
    <xf numFmtId="0" fontId="0" fillId="7" borderId="1" xfId="0" applyFill="1" applyBorder="1" applyAlignment="1">
      <alignment horizontal="left" vertical="center"/>
    </xf>
    <xf numFmtId="0" fontId="3" fillId="11" borderId="1" xfId="1" applyFont="1" applyFill="1" applyBorder="1"/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12" borderId="1" xfId="0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9" borderId="1" xfId="0" applyFill="1" applyBorder="1"/>
    <xf numFmtId="0" fontId="0" fillId="0" borderId="2" xfId="0" applyBorder="1"/>
    <xf numFmtId="0" fontId="0" fillId="0" borderId="3" xfId="0" applyBorder="1"/>
    <xf numFmtId="18" fontId="0" fillId="0" borderId="1" xfId="0" applyNumberFormat="1" applyBorder="1"/>
    <xf numFmtId="16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4" fillId="13" borderId="0" xfId="0" applyFont="1" applyFill="1"/>
    <xf numFmtId="0" fontId="4" fillId="13" borderId="0" xfId="0" applyFont="1" applyFill="1" applyBorder="1"/>
    <xf numFmtId="49" fontId="4" fillId="13" borderId="0" xfId="0" applyNumberFormat="1" applyFont="1" applyFill="1"/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14" borderId="1" xfId="0" applyFill="1" applyBorder="1"/>
    <xf numFmtId="0" fontId="0" fillId="15" borderId="1" xfId="0" applyFill="1" applyBorder="1"/>
    <xf numFmtId="0" fontId="0" fillId="15" borderId="2" xfId="0" applyFill="1" applyBorder="1"/>
    <xf numFmtId="0" fontId="0" fillId="15" borderId="0" xfId="0" applyFill="1"/>
    <xf numFmtId="0" fontId="6" fillId="6" borderId="1" xfId="0" applyFont="1" applyFill="1" applyBorder="1" applyAlignment="1">
      <alignment horizontal="left" vertical="center"/>
    </xf>
    <xf numFmtId="0" fontId="0" fillId="16" borderId="1" xfId="0" applyFill="1" applyBorder="1"/>
    <xf numFmtId="16" fontId="0" fillId="0" borderId="0" xfId="0" applyNumberFormat="1" applyBorder="1"/>
    <xf numFmtId="0" fontId="1" fillId="0" borderId="0" xfId="0" applyFont="1"/>
    <xf numFmtId="49" fontId="0" fillId="0" borderId="0" xfId="0" applyNumberFormat="1"/>
    <xf numFmtId="49" fontId="0" fillId="0" borderId="0" xfId="0" applyNumberFormat="1" applyFill="1"/>
    <xf numFmtId="0" fontId="0" fillId="0" borderId="0" xfId="0" applyFill="1"/>
    <xf numFmtId="0" fontId="7" fillId="0" borderId="0" xfId="0" applyFont="1" applyFill="1"/>
    <xf numFmtId="0" fontId="4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0" fillId="8" borderId="1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F550-C897-45A6-9AB2-EBAA091F0854}">
  <sheetPr>
    <pageSetUpPr fitToPage="1"/>
  </sheetPr>
  <dimension ref="A1:F43"/>
  <sheetViews>
    <sheetView tabSelected="1" topLeftCell="A4" zoomScale="90" zoomScaleNormal="90" workbookViewId="0">
      <selection activeCell="D17" sqref="D17"/>
    </sheetView>
  </sheetViews>
  <sheetFormatPr defaultRowHeight="14.4" x14ac:dyDescent="0.3"/>
  <cols>
    <col min="1" max="1" width="48" customWidth="1"/>
    <col min="2" max="2" width="5.6640625" customWidth="1"/>
    <col min="3" max="3" width="37.33203125" bestFit="1" customWidth="1"/>
    <col min="4" max="5" width="35.6640625" customWidth="1"/>
    <col min="6" max="6" width="19.88671875" bestFit="1" customWidth="1"/>
    <col min="7" max="7" width="21" bestFit="1" customWidth="1"/>
  </cols>
  <sheetData>
    <row r="1" spans="1:6" x14ac:dyDescent="0.3">
      <c r="C1" s="10" t="s">
        <v>138</v>
      </c>
    </row>
    <row r="2" spans="1:6" x14ac:dyDescent="0.3">
      <c r="A2" s="33" t="s">
        <v>120</v>
      </c>
      <c r="B2" s="33"/>
      <c r="C2" s="34" t="s">
        <v>121</v>
      </c>
      <c r="D2" s="35" t="s">
        <v>122</v>
      </c>
    </row>
    <row r="3" spans="1:6" x14ac:dyDescent="0.3">
      <c r="C3" s="32"/>
    </row>
    <row r="4" spans="1:6" x14ac:dyDescent="0.3">
      <c r="A4" s="12" t="s">
        <v>0</v>
      </c>
    </row>
    <row r="5" spans="1:6" x14ac:dyDescent="0.3">
      <c r="A5" s="59" t="s">
        <v>59</v>
      </c>
      <c r="C5" s="9" t="s">
        <v>29</v>
      </c>
      <c r="D5" s="1" t="s">
        <v>38</v>
      </c>
    </row>
    <row r="6" spans="1:6" x14ac:dyDescent="0.3">
      <c r="A6" s="59"/>
      <c r="C6" s="8" t="s">
        <v>30</v>
      </c>
      <c r="D6" s="1" t="s">
        <v>37</v>
      </c>
    </row>
    <row r="7" spans="1:6" x14ac:dyDescent="0.3">
      <c r="A7" s="59"/>
      <c r="C7" s="8" t="s">
        <v>25</v>
      </c>
      <c r="D7" s="1" t="s">
        <v>39</v>
      </c>
    </row>
    <row r="8" spans="1:6" x14ac:dyDescent="0.3">
      <c r="A8" s="59"/>
      <c r="C8" s="8" t="s">
        <v>31</v>
      </c>
      <c r="D8" s="1" t="s">
        <v>40</v>
      </c>
    </row>
    <row r="9" spans="1:6" x14ac:dyDescent="0.3">
      <c r="A9" s="59"/>
      <c r="C9" s="8" t="s">
        <v>27</v>
      </c>
      <c r="D9" s="1" t="s">
        <v>41</v>
      </c>
    </row>
    <row r="10" spans="1:6" x14ac:dyDescent="0.3">
      <c r="A10" s="31"/>
      <c r="C10" s="8" t="s">
        <v>26</v>
      </c>
      <c r="D10" s="1" t="s">
        <v>75</v>
      </c>
    </row>
    <row r="11" spans="1:6" x14ac:dyDescent="0.3">
      <c r="C11" s="11"/>
    </row>
    <row r="12" spans="1:6" x14ac:dyDescent="0.3">
      <c r="A12" s="12" t="s">
        <v>1</v>
      </c>
      <c r="C12" s="12" t="s">
        <v>138</v>
      </c>
    </row>
    <row r="13" spans="1:6" x14ac:dyDescent="0.3">
      <c r="C13" s="8" t="s">
        <v>42</v>
      </c>
    </row>
    <row r="15" spans="1:6" x14ac:dyDescent="0.3">
      <c r="A15" s="12" t="s">
        <v>2</v>
      </c>
      <c r="C15" s="12" t="s">
        <v>12</v>
      </c>
      <c r="D15" s="12" t="s">
        <v>13</v>
      </c>
    </row>
    <row r="16" spans="1:6" ht="25.2" customHeight="1" x14ac:dyDescent="0.3">
      <c r="A16" s="12" t="s">
        <v>4</v>
      </c>
      <c r="C16" s="15" t="s">
        <v>15</v>
      </c>
      <c r="D16" s="7" t="s">
        <v>131</v>
      </c>
      <c r="E16" s="20"/>
      <c r="F16" s="48"/>
    </row>
    <row r="17" spans="1:6" ht="25.2" customHeight="1" x14ac:dyDescent="0.3">
      <c r="A17" s="12" t="s">
        <v>3</v>
      </c>
      <c r="C17" s="15" t="s">
        <v>14</v>
      </c>
      <c r="D17" s="7" t="s">
        <v>44</v>
      </c>
      <c r="E17" s="20"/>
      <c r="F17" s="49"/>
    </row>
    <row r="18" spans="1:6" ht="25.2" customHeight="1" x14ac:dyDescent="0.3">
      <c r="A18" s="12" t="s">
        <v>3</v>
      </c>
      <c r="C18" s="15" t="s">
        <v>57</v>
      </c>
      <c r="D18" s="7" t="s">
        <v>24</v>
      </c>
      <c r="E18" s="20"/>
      <c r="F18" s="49"/>
    </row>
    <row r="19" spans="1:6" ht="15" customHeight="1" x14ac:dyDescent="0.3">
      <c r="F19" s="49"/>
    </row>
    <row r="20" spans="1:6" x14ac:dyDescent="0.3">
      <c r="F20" s="49"/>
    </row>
    <row r="21" spans="1:6" x14ac:dyDescent="0.3">
      <c r="A21" s="12" t="s">
        <v>43</v>
      </c>
      <c r="C21" s="12" t="s">
        <v>160</v>
      </c>
      <c r="D21" s="12" t="s">
        <v>161</v>
      </c>
      <c r="F21" s="49"/>
    </row>
    <row r="22" spans="1:6" ht="25.2" customHeight="1" x14ac:dyDescent="0.3">
      <c r="A22" s="58" t="s">
        <v>45</v>
      </c>
      <c r="C22" s="3" t="s">
        <v>11</v>
      </c>
      <c r="D22" s="3" t="s">
        <v>50</v>
      </c>
      <c r="F22" s="49"/>
    </row>
    <row r="23" spans="1:6" ht="25.2" customHeight="1" x14ac:dyDescent="0.3">
      <c r="A23" s="58"/>
      <c r="C23" s="3" t="s">
        <v>22</v>
      </c>
      <c r="D23" s="3" t="s">
        <v>17</v>
      </c>
      <c r="F23" s="49"/>
    </row>
    <row r="24" spans="1:6" x14ac:dyDescent="0.3">
      <c r="F24" s="49"/>
    </row>
    <row r="25" spans="1:6" x14ac:dyDescent="0.3">
      <c r="F25" s="49"/>
    </row>
    <row r="26" spans="1:6" x14ac:dyDescent="0.3">
      <c r="A26" s="12" t="s">
        <v>10</v>
      </c>
      <c r="C26" s="52" t="s">
        <v>47</v>
      </c>
      <c r="D26" s="52" t="s">
        <v>48</v>
      </c>
      <c r="E26" s="20"/>
      <c r="F26" s="49"/>
    </row>
    <row r="27" spans="1:6" ht="25.2" customHeight="1" x14ac:dyDescent="0.3">
      <c r="A27" s="2" t="s">
        <v>7</v>
      </c>
      <c r="C27" s="17" t="s">
        <v>16</v>
      </c>
      <c r="D27" s="4" t="s">
        <v>56</v>
      </c>
      <c r="E27" s="20"/>
      <c r="F27" s="49"/>
    </row>
    <row r="28" spans="1:6" ht="25.2" customHeight="1" x14ac:dyDescent="0.3">
      <c r="A28" s="2" t="s">
        <v>8</v>
      </c>
      <c r="C28" s="17" t="s">
        <v>50</v>
      </c>
      <c r="D28" s="4" t="s">
        <v>52</v>
      </c>
      <c r="E28" s="20"/>
      <c r="F28" s="50"/>
    </row>
    <row r="29" spans="1:6" ht="25.2" customHeight="1" x14ac:dyDescent="0.3">
      <c r="A29" s="2" t="s">
        <v>9</v>
      </c>
      <c r="C29" s="18" t="s">
        <v>24</v>
      </c>
      <c r="D29" s="4" t="s">
        <v>158</v>
      </c>
      <c r="E29" s="20"/>
      <c r="F29" s="49"/>
    </row>
    <row r="30" spans="1:6" ht="25.2" customHeight="1" x14ac:dyDescent="0.3">
      <c r="A30" s="23" t="s">
        <v>58</v>
      </c>
      <c r="C30" s="17" t="s">
        <v>133</v>
      </c>
      <c r="D30" s="4" t="s">
        <v>136</v>
      </c>
      <c r="E30" s="20"/>
      <c r="F30" s="49"/>
    </row>
    <row r="31" spans="1:6" x14ac:dyDescent="0.3">
      <c r="F31" s="49"/>
    </row>
    <row r="32" spans="1:6" x14ac:dyDescent="0.3">
      <c r="A32" s="12" t="s">
        <v>34</v>
      </c>
      <c r="C32" s="52" t="s">
        <v>130</v>
      </c>
      <c r="D32" s="52" t="s">
        <v>129</v>
      </c>
      <c r="E32" s="20"/>
    </row>
    <row r="33" spans="1:5" ht="25.2" customHeight="1" x14ac:dyDescent="0.3">
      <c r="A33" s="5" t="s">
        <v>7</v>
      </c>
      <c r="C33" s="57" t="s">
        <v>159</v>
      </c>
      <c r="D33" s="6" t="s">
        <v>54</v>
      </c>
      <c r="E33" s="20"/>
    </row>
    <row r="34" spans="1:5" ht="25.2" customHeight="1" x14ac:dyDescent="0.3">
      <c r="A34" s="5" t="s">
        <v>8</v>
      </c>
      <c r="C34" s="19" t="s">
        <v>20</v>
      </c>
      <c r="D34" s="6" t="s">
        <v>21</v>
      </c>
      <c r="E34" s="20"/>
    </row>
    <row r="35" spans="1:5" ht="29.1" customHeight="1" x14ac:dyDescent="0.3">
      <c r="A35" s="5" t="s">
        <v>9</v>
      </c>
      <c r="C35" s="5" t="s">
        <v>55</v>
      </c>
      <c r="D35" s="6" t="s">
        <v>20</v>
      </c>
      <c r="E35" s="20"/>
    </row>
    <row r="36" spans="1:5" ht="29.1" customHeight="1" x14ac:dyDescent="0.3">
      <c r="A36" s="43" t="s">
        <v>32</v>
      </c>
      <c r="C36" s="5" t="s">
        <v>132</v>
      </c>
      <c r="D36" s="56" t="s">
        <v>163</v>
      </c>
      <c r="E36" s="20"/>
    </row>
    <row r="37" spans="1:5" x14ac:dyDescent="0.3">
      <c r="A37" s="51" t="s">
        <v>157</v>
      </c>
    </row>
    <row r="40" spans="1:5" ht="25.2" customHeight="1" x14ac:dyDescent="0.3">
      <c r="C40" s="14"/>
    </row>
    <row r="41" spans="1:5" ht="25.2" customHeight="1" x14ac:dyDescent="0.3">
      <c r="C41" s="14"/>
    </row>
    <row r="42" spans="1:5" ht="25.2" customHeight="1" x14ac:dyDescent="0.3">
      <c r="C42" s="14"/>
    </row>
    <row r="43" spans="1:5" ht="25.2" customHeight="1" x14ac:dyDescent="0.3">
      <c r="C43" s="14"/>
    </row>
  </sheetData>
  <mergeCells count="2">
    <mergeCell ref="A22:A23"/>
    <mergeCell ref="A5:A9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23C1-E259-4498-8718-9801490DEC95}">
  <sheetPr>
    <pageSetUpPr fitToPage="1"/>
  </sheetPr>
  <dimension ref="A1:F49"/>
  <sheetViews>
    <sheetView topLeftCell="A7" zoomScale="90" zoomScaleNormal="90" workbookViewId="0">
      <selection activeCell="E30" sqref="E30"/>
    </sheetView>
  </sheetViews>
  <sheetFormatPr defaultRowHeight="14.4" x14ac:dyDescent="0.3"/>
  <cols>
    <col min="1" max="1" width="45.33203125" bestFit="1" customWidth="1"/>
    <col min="3" max="5" width="35.6640625" customWidth="1"/>
    <col min="6" max="6" width="21" bestFit="1" customWidth="1"/>
  </cols>
  <sheetData>
    <row r="1" spans="1:4" x14ac:dyDescent="0.3">
      <c r="C1" s="38" t="s">
        <v>139</v>
      </c>
    </row>
    <row r="2" spans="1:4" x14ac:dyDescent="0.3">
      <c r="C2" s="37"/>
    </row>
    <row r="3" spans="1:4" x14ac:dyDescent="0.3">
      <c r="A3" s="33" t="s">
        <v>120</v>
      </c>
      <c r="B3" s="33"/>
      <c r="C3" s="34" t="s">
        <v>121</v>
      </c>
      <c r="D3" s="35" t="s">
        <v>122</v>
      </c>
    </row>
    <row r="4" spans="1:4" x14ac:dyDescent="0.3">
      <c r="C4" s="37"/>
    </row>
    <row r="5" spans="1:4" x14ac:dyDescent="0.3">
      <c r="A5" s="12" t="s">
        <v>0</v>
      </c>
      <c r="C5" s="36"/>
    </row>
    <row r="6" spans="1:4" x14ac:dyDescent="0.3">
      <c r="A6" s="59" t="s">
        <v>46</v>
      </c>
      <c r="C6" s="9" t="s">
        <v>29</v>
      </c>
      <c r="D6" s="1" t="s">
        <v>38</v>
      </c>
    </row>
    <row r="7" spans="1:4" x14ac:dyDescent="0.3">
      <c r="A7" s="59"/>
      <c r="C7" s="8" t="s">
        <v>30</v>
      </c>
      <c r="D7" s="1" t="s">
        <v>37</v>
      </c>
    </row>
    <row r="8" spans="1:4" x14ac:dyDescent="0.3">
      <c r="A8" s="59"/>
      <c r="C8" s="8" t="s">
        <v>25</v>
      </c>
      <c r="D8" s="1" t="s">
        <v>39</v>
      </c>
    </row>
    <row r="9" spans="1:4" x14ac:dyDescent="0.3">
      <c r="A9" s="59"/>
      <c r="C9" s="8" t="s">
        <v>31</v>
      </c>
      <c r="D9" s="1" t="s">
        <v>40</v>
      </c>
    </row>
    <row r="10" spans="1:4" x14ac:dyDescent="0.3">
      <c r="A10" s="59"/>
      <c r="C10" s="8" t="s">
        <v>27</v>
      </c>
      <c r="D10" s="1" t="s">
        <v>41</v>
      </c>
    </row>
    <row r="11" spans="1:4" x14ac:dyDescent="0.3">
      <c r="A11" s="31"/>
      <c r="C11" s="8" t="s">
        <v>26</v>
      </c>
      <c r="D11" s="1" t="s">
        <v>75</v>
      </c>
    </row>
    <row r="12" spans="1:4" x14ac:dyDescent="0.3">
      <c r="C12" s="11"/>
    </row>
    <row r="13" spans="1:4" x14ac:dyDescent="0.3">
      <c r="A13" t="s">
        <v>1</v>
      </c>
      <c r="C13" s="52" t="s">
        <v>139</v>
      </c>
    </row>
    <row r="14" spans="1:4" x14ac:dyDescent="0.3">
      <c r="C14" s="8" t="s">
        <v>35</v>
      </c>
    </row>
    <row r="16" spans="1:4" x14ac:dyDescent="0.3">
      <c r="A16" s="12" t="s">
        <v>2</v>
      </c>
      <c r="C16" s="52" t="s">
        <v>12</v>
      </c>
      <c r="D16" s="52" t="s">
        <v>13</v>
      </c>
    </row>
    <row r="17" spans="1:6" ht="25.2" customHeight="1" x14ac:dyDescent="0.3">
      <c r="A17" s="12" t="s">
        <v>4</v>
      </c>
      <c r="C17" s="15" t="s">
        <v>21</v>
      </c>
      <c r="D17" s="7" t="s">
        <v>56</v>
      </c>
    </row>
    <row r="18" spans="1:6" ht="25.2" customHeight="1" x14ac:dyDescent="0.3">
      <c r="A18" s="12" t="s">
        <v>3</v>
      </c>
      <c r="C18" s="15" t="s">
        <v>28</v>
      </c>
      <c r="D18" s="7" t="s">
        <v>18</v>
      </c>
    </row>
    <row r="19" spans="1:6" ht="25.2" customHeight="1" x14ac:dyDescent="0.3">
      <c r="A19" s="12" t="s">
        <v>3</v>
      </c>
      <c r="C19" s="15" t="s">
        <v>15</v>
      </c>
      <c r="D19" s="7" t="s">
        <v>23</v>
      </c>
      <c r="F19" s="48"/>
    </row>
    <row r="20" spans="1:6" ht="15" customHeight="1" x14ac:dyDescent="0.3">
      <c r="F20" s="50"/>
    </row>
    <row r="21" spans="1:6" x14ac:dyDescent="0.3">
      <c r="F21" s="49"/>
    </row>
    <row r="22" spans="1:6" x14ac:dyDescent="0.3">
      <c r="F22" s="49"/>
    </row>
    <row r="23" spans="1:6" x14ac:dyDescent="0.3">
      <c r="A23" s="12" t="s">
        <v>43</v>
      </c>
      <c r="C23" s="12" t="s">
        <v>162</v>
      </c>
      <c r="F23" s="49"/>
    </row>
    <row r="24" spans="1:6" ht="25.2" customHeight="1" x14ac:dyDescent="0.3">
      <c r="A24" s="58" t="s">
        <v>45</v>
      </c>
      <c r="C24" s="3" t="s">
        <v>11</v>
      </c>
      <c r="D24" s="20"/>
      <c r="F24" s="49"/>
    </row>
    <row r="25" spans="1:6" ht="25.2" customHeight="1" x14ac:dyDescent="0.3">
      <c r="A25" s="58"/>
      <c r="C25" s="3" t="s">
        <v>22</v>
      </c>
      <c r="D25" s="20"/>
      <c r="F25" s="49"/>
    </row>
    <row r="26" spans="1:6" x14ac:dyDescent="0.3">
      <c r="F26" s="49"/>
    </row>
    <row r="27" spans="1:6" x14ac:dyDescent="0.3">
      <c r="A27" s="12" t="s">
        <v>10</v>
      </c>
      <c r="C27" s="52" t="s">
        <v>33</v>
      </c>
      <c r="D27" s="52" t="s">
        <v>49</v>
      </c>
      <c r="F27" s="49"/>
    </row>
    <row r="28" spans="1:6" ht="25.2" customHeight="1" x14ac:dyDescent="0.3">
      <c r="A28" s="2" t="s">
        <v>7</v>
      </c>
      <c r="C28" s="17" t="s">
        <v>6</v>
      </c>
      <c r="D28" s="21" t="s">
        <v>16</v>
      </c>
      <c r="F28" s="49"/>
    </row>
    <row r="29" spans="1:6" ht="25.2" customHeight="1" x14ac:dyDescent="0.3">
      <c r="A29" s="2" t="s">
        <v>8</v>
      </c>
      <c r="C29" s="18" t="s">
        <v>52</v>
      </c>
      <c r="D29" s="22" t="s">
        <v>50</v>
      </c>
      <c r="F29" s="49"/>
    </row>
    <row r="30" spans="1:6" ht="25.2" customHeight="1" x14ac:dyDescent="0.3">
      <c r="A30" s="2" t="s">
        <v>9</v>
      </c>
      <c r="C30" s="18" t="s">
        <v>51</v>
      </c>
      <c r="D30" s="22" t="s">
        <v>24</v>
      </c>
      <c r="F30" s="49"/>
    </row>
    <row r="31" spans="1:6" ht="25.2" customHeight="1" x14ac:dyDescent="0.3">
      <c r="A31" s="23" t="s">
        <v>58</v>
      </c>
      <c r="C31" s="18" t="s">
        <v>135</v>
      </c>
      <c r="D31" s="22" t="s">
        <v>134</v>
      </c>
      <c r="F31" s="49"/>
    </row>
    <row r="32" spans="1:6" x14ac:dyDescent="0.3">
      <c r="F32" s="49"/>
    </row>
    <row r="33" spans="1:6" x14ac:dyDescent="0.3">
      <c r="A33" s="12" t="s">
        <v>34</v>
      </c>
      <c r="C33" s="12" t="s">
        <v>53</v>
      </c>
      <c r="D33" s="12" t="s">
        <v>137</v>
      </c>
      <c r="F33" s="49"/>
    </row>
    <row r="34" spans="1:6" ht="25.2" customHeight="1" x14ac:dyDescent="0.3">
      <c r="A34" s="5" t="s">
        <v>7</v>
      </c>
      <c r="C34" s="19" t="s">
        <v>18</v>
      </c>
      <c r="D34" s="6" t="s">
        <v>57</v>
      </c>
      <c r="F34" s="49"/>
    </row>
    <row r="35" spans="1:6" ht="25.2" customHeight="1" x14ac:dyDescent="0.3">
      <c r="A35" s="5" t="s">
        <v>8</v>
      </c>
      <c r="C35" s="19" t="s">
        <v>23</v>
      </c>
      <c r="D35" s="6" t="s">
        <v>28</v>
      </c>
      <c r="F35" s="49"/>
    </row>
    <row r="36" spans="1:6" ht="25.2" customHeight="1" x14ac:dyDescent="0.3">
      <c r="A36" s="5" t="s">
        <v>9</v>
      </c>
      <c r="C36" s="5" t="s">
        <v>54</v>
      </c>
      <c r="D36" s="6" t="s">
        <v>55</v>
      </c>
    </row>
    <row r="37" spans="1:6" ht="25.2" customHeight="1" x14ac:dyDescent="0.3">
      <c r="A37" s="43" t="s">
        <v>32</v>
      </c>
      <c r="C37" s="5" t="s">
        <v>134</v>
      </c>
      <c r="D37" s="6" t="s">
        <v>135</v>
      </c>
    </row>
    <row r="38" spans="1:6" x14ac:dyDescent="0.3">
      <c r="A38" s="51" t="s">
        <v>157</v>
      </c>
    </row>
    <row r="41" spans="1:6" x14ac:dyDescent="0.3">
      <c r="A41" s="12" t="s">
        <v>5</v>
      </c>
      <c r="C41" s="10" t="s">
        <v>36</v>
      </c>
    </row>
    <row r="42" spans="1:6" ht="25.2" customHeight="1" x14ac:dyDescent="0.3">
      <c r="C42" s="16" t="s">
        <v>19</v>
      </c>
    </row>
    <row r="43" spans="1:6" ht="25.2" customHeight="1" x14ac:dyDescent="0.3">
      <c r="C43" s="16" t="s">
        <v>54</v>
      </c>
    </row>
    <row r="44" spans="1:6" ht="25.2" customHeight="1" x14ac:dyDescent="0.3">
      <c r="C44" s="16" t="s">
        <v>56</v>
      </c>
    </row>
    <row r="45" spans="1:6" ht="25.2" customHeight="1" x14ac:dyDescent="0.3">
      <c r="C45" s="16" t="s">
        <v>23</v>
      </c>
    </row>
    <row r="46" spans="1:6" ht="25.2" customHeight="1" x14ac:dyDescent="0.3">
      <c r="C46" s="16" t="s">
        <v>18</v>
      </c>
    </row>
    <row r="47" spans="1:6" ht="25.2" customHeight="1" x14ac:dyDescent="0.3">
      <c r="C47" s="16" t="s">
        <v>55</v>
      </c>
    </row>
    <row r="48" spans="1:6" ht="25.2" customHeight="1" x14ac:dyDescent="0.3">
      <c r="C48" s="14"/>
    </row>
    <row r="49" spans="3:3" ht="25.2" customHeight="1" x14ac:dyDescent="0.3">
      <c r="C49" s="14"/>
    </row>
  </sheetData>
  <mergeCells count="2">
    <mergeCell ref="A24:A25"/>
    <mergeCell ref="A6:A10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DBFC-C46E-425F-8436-20ED4F7B43F0}">
  <dimension ref="A1:M29"/>
  <sheetViews>
    <sheetView workbookViewId="0">
      <selection activeCell="C15" sqref="C15"/>
    </sheetView>
  </sheetViews>
  <sheetFormatPr defaultRowHeight="14.4" x14ac:dyDescent="0.3"/>
  <cols>
    <col min="1" max="1" width="14.33203125" bestFit="1" customWidth="1"/>
    <col min="2" max="2" width="14.6640625" bestFit="1" customWidth="1"/>
    <col min="4" max="4" width="26.5546875" bestFit="1" customWidth="1"/>
    <col min="6" max="6" width="26.5546875" bestFit="1" customWidth="1"/>
    <col min="8" max="8" width="13" bestFit="1" customWidth="1"/>
    <col min="9" max="10" width="25.33203125" bestFit="1" customWidth="1"/>
    <col min="11" max="11" width="8.6640625" bestFit="1" customWidth="1"/>
    <col min="12" max="12" width="9.109375" bestFit="1" customWidth="1"/>
    <col min="13" max="13" width="8" bestFit="1" customWidth="1"/>
    <col min="14" max="14" width="13.5546875" bestFit="1" customWidth="1"/>
    <col min="15" max="15" width="14.33203125" bestFit="1" customWidth="1"/>
    <col min="16" max="16" width="7.6640625" bestFit="1" customWidth="1"/>
  </cols>
  <sheetData>
    <row r="1" spans="1:13" x14ac:dyDescent="0.3">
      <c r="A1" s="24"/>
      <c r="B1" s="25" t="s">
        <v>60</v>
      </c>
      <c r="C1" s="25" t="s">
        <v>61</v>
      </c>
      <c r="D1" s="25" t="s">
        <v>62</v>
      </c>
      <c r="E1" s="25"/>
      <c r="F1" s="25" t="s">
        <v>63</v>
      </c>
      <c r="I1" s="10" t="s">
        <v>64</v>
      </c>
      <c r="J1" s="10" t="s">
        <v>65</v>
      </c>
      <c r="K1" s="10" t="s">
        <v>66</v>
      </c>
      <c r="L1" s="10" t="s">
        <v>38</v>
      </c>
      <c r="M1" s="10" t="s">
        <v>39</v>
      </c>
    </row>
    <row r="2" spans="1:13" hidden="1" x14ac:dyDescent="0.3">
      <c r="A2" s="24"/>
      <c r="B2" s="10" t="s">
        <v>67</v>
      </c>
      <c r="C2" s="10" t="s">
        <v>68</v>
      </c>
      <c r="I2" s="10" t="s">
        <v>65</v>
      </c>
      <c r="J2" s="26"/>
      <c r="K2" s="10"/>
      <c r="L2" s="10"/>
      <c r="M2" s="10"/>
    </row>
    <row r="3" spans="1:13" x14ac:dyDescent="0.3">
      <c r="A3" s="55">
        <v>1</v>
      </c>
      <c r="B3" s="39" t="s">
        <v>69</v>
      </c>
      <c r="C3" s="39" t="s">
        <v>70</v>
      </c>
      <c r="D3" s="39" t="s">
        <v>65</v>
      </c>
      <c r="E3" s="39"/>
      <c r="F3" s="39" t="s">
        <v>66</v>
      </c>
      <c r="I3" s="10" t="s">
        <v>66</v>
      </c>
      <c r="J3" s="10">
        <v>1</v>
      </c>
      <c r="K3" s="26"/>
      <c r="L3" s="10"/>
      <c r="M3" s="10"/>
    </row>
    <row r="4" spans="1:13" x14ac:dyDescent="0.3">
      <c r="A4" s="55">
        <v>2</v>
      </c>
      <c r="B4" s="10" t="s">
        <v>71</v>
      </c>
      <c r="C4" s="10" t="s">
        <v>68</v>
      </c>
      <c r="D4" s="10" t="s">
        <v>72</v>
      </c>
      <c r="E4" s="10"/>
      <c r="F4" s="10" t="s">
        <v>41</v>
      </c>
      <c r="I4" s="10" t="s">
        <v>38</v>
      </c>
      <c r="J4" s="10">
        <v>1</v>
      </c>
      <c r="K4" s="10">
        <v>1</v>
      </c>
      <c r="L4" s="26"/>
      <c r="M4" s="10"/>
    </row>
    <row r="5" spans="1:13" x14ac:dyDescent="0.3">
      <c r="A5" s="55">
        <v>3</v>
      </c>
      <c r="B5" s="39" t="s">
        <v>73</v>
      </c>
      <c r="C5" s="39" t="s">
        <v>70</v>
      </c>
      <c r="D5" s="39" t="s">
        <v>38</v>
      </c>
      <c r="E5" s="39"/>
      <c r="F5" s="39" t="s">
        <v>39</v>
      </c>
      <c r="I5" s="10" t="s">
        <v>39</v>
      </c>
      <c r="J5" s="10">
        <v>1</v>
      </c>
      <c r="K5" s="10">
        <v>1</v>
      </c>
      <c r="L5" s="10">
        <v>1</v>
      </c>
      <c r="M5" s="26"/>
    </row>
    <row r="6" spans="1:13" x14ac:dyDescent="0.3">
      <c r="A6" s="55">
        <v>4</v>
      </c>
      <c r="B6" s="10" t="s">
        <v>74</v>
      </c>
      <c r="C6" s="10" t="s">
        <v>68</v>
      </c>
      <c r="D6" s="10" t="s">
        <v>37</v>
      </c>
      <c r="E6" s="10"/>
      <c r="F6" s="10" t="s">
        <v>75</v>
      </c>
      <c r="G6" s="27"/>
      <c r="H6" s="32"/>
      <c r="M6">
        <f>L5+K5+K4+J5+J4+J3</f>
        <v>6</v>
      </c>
    </row>
    <row r="7" spans="1:13" x14ac:dyDescent="0.3">
      <c r="A7" s="24"/>
      <c r="B7" s="40" t="s">
        <v>76</v>
      </c>
      <c r="C7" s="40" t="s">
        <v>70</v>
      </c>
      <c r="D7" s="41" t="s">
        <v>128</v>
      </c>
      <c r="E7" s="42"/>
      <c r="F7" s="42" t="s">
        <v>128</v>
      </c>
      <c r="G7" s="54"/>
      <c r="H7" s="32"/>
      <c r="I7" s="10" t="s">
        <v>77</v>
      </c>
      <c r="J7" s="10" t="s">
        <v>72</v>
      </c>
      <c r="K7" s="10" t="s">
        <v>41</v>
      </c>
      <c r="L7" s="10" t="s">
        <v>37</v>
      </c>
      <c r="M7" s="10" t="s">
        <v>75</v>
      </c>
    </row>
    <row r="8" spans="1:13" x14ac:dyDescent="0.3">
      <c r="A8" s="24">
        <v>5</v>
      </c>
      <c r="B8" s="10" t="s">
        <v>78</v>
      </c>
      <c r="C8" s="10" t="s">
        <v>68</v>
      </c>
      <c r="D8" s="10" t="s">
        <v>39</v>
      </c>
      <c r="E8" s="10"/>
      <c r="F8" s="10" t="s">
        <v>66</v>
      </c>
      <c r="G8" s="49"/>
      <c r="I8" s="10" t="s">
        <v>72</v>
      </c>
      <c r="J8" s="26"/>
      <c r="K8" s="10"/>
      <c r="L8" s="10"/>
      <c r="M8" s="10"/>
    </row>
    <row r="9" spans="1:13" x14ac:dyDescent="0.3">
      <c r="A9" s="24">
        <v>6</v>
      </c>
      <c r="B9" s="39" t="s">
        <v>79</v>
      </c>
      <c r="C9" s="39" t="s">
        <v>70</v>
      </c>
      <c r="D9" s="39" t="s">
        <v>65</v>
      </c>
      <c r="E9" s="39"/>
      <c r="F9" s="39" t="s">
        <v>38</v>
      </c>
      <c r="G9" s="49"/>
      <c r="I9" s="10" t="s">
        <v>41</v>
      </c>
      <c r="J9" s="10">
        <v>1</v>
      </c>
      <c r="K9" s="26"/>
      <c r="L9" s="10"/>
      <c r="M9" s="10"/>
    </row>
    <row r="10" spans="1:13" x14ac:dyDescent="0.3">
      <c r="A10" s="24">
        <v>7</v>
      </c>
      <c r="B10" s="10" t="s">
        <v>80</v>
      </c>
      <c r="C10" s="10" t="s">
        <v>68</v>
      </c>
      <c r="D10" s="10" t="s">
        <v>75</v>
      </c>
      <c r="E10" s="10"/>
      <c r="F10" s="10" t="s">
        <v>41</v>
      </c>
      <c r="G10" s="49"/>
      <c r="I10" s="10" t="s">
        <v>37</v>
      </c>
      <c r="J10" s="10">
        <v>1</v>
      </c>
      <c r="K10" s="10">
        <v>1</v>
      </c>
      <c r="L10" s="26"/>
      <c r="M10" s="10"/>
    </row>
    <row r="11" spans="1:13" x14ac:dyDescent="0.3">
      <c r="A11" s="24">
        <v>8</v>
      </c>
      <c r="B11" s="39" t="s">
        <v>81</v>
      </c>
      <c r="C11" s="39" t="s">
        <v>70</v>
      </c>
      <c r="D11" s="39" t="s">
        <v>72</v>
      </c>
      <c r="E11" s="39"/>
      <c r="F11" s="39" t="s">
        <v>37</v>
      </c>
      <c r="G11" s="49"/>
      <c r="I11" s="10" t="s">
        <v>75</v>
      </c>
      <c r="J11" s="10">
        <v>1</v>
      </c>
      <c r="K11" s="10">
        <v>1</v>
      </c>
      <c r="L11" s="10">
        <v>1</v>
      </c>
      <c r="M11" s="26"/>
    </row>
    <row r="12" spans="1:13" x14ac:dyDescent="0.3">
      <c r="A12" s="24">
        <v>9</v>
      </c>
      <c r="B12" s="10" t="s">
        <v>82</v>
      </c>
      <c r="C12" s="44" t="s">
        <v>68</v>
      </c>
      <c r="D12" s="44" t="s">
        <v>65</v>
      </c>
      <c r="E12" s="44"/>
      <c r="F12" s="44" t="s">
        <v>39</v>
      </c>
      <c r="G12" s="49"/>
      <c r="M12">
        <f>L11+K11+K10+J11+J10+J9</f>
        <v>6</v>
      </c>
    </row>
    <row r="13" spans="1:13" x14ac:dyDescent="0.3">
      <c r="A13" s="24">
        <v>10</v>
      </c>
      <c r="B13" s="39" t="s">
        <v>83</v>
      </c>
      <c r="C13" s="39" t="s">
        <v>70</v>
      </c>
      <c r="D13" s="39" t="s">
        <v>66</v>
      </c>
      <c r="E13" s="39"/>
      <c r="F13" s="39" t="s">
        <v>38</v>
      </c>
      <c r="G13" s="49"/>
    </row>
    <row r="14" spans="1:13" x14ac:dyDescent="0.3">
      <c r="A14" s="24">
        <v>11</v>
      </c>
      <c r="B14" s="28" t="s">
        <v>84</v>
      </c>
      <c r="C14" s="28" t="s">
        <v>68</v>
      </c>
      <c r="D14" s="10" t="s">
        <v>72</v>
      </c>
      <c r="E14" s="10"/>
      <c r="F14" s="10" t="s">
        <v>75</v>
      </c>
      <c r="G14" s="49"/>
    </row>
    <row r="15" spans="1:13" x14ac:dyDescent="0.3">
      <c r="A15" s="24">
        <v>12</v>
      </c>
      <c r="B15" s="39" t="s">
        <v>85</v>
      </c>
      <c r="C15" s="39" t="s">
        <v>70</v>
      </c>
      <c r="D15" s="39" t="s">
        <v>37</v>
      </c>
      <c r="E15" s="39"/>
      <c r="F15" s="39" t="s">
        <v>41</v>
      </c>
    </row>
    <row r="16" spans="1:13" x14ac:dyDescent="0.3">
      <c r="A16" s="24"/>
      <c r="B16" s="25" t="s">
        <v>86</v>
      </c>
      <c r="C16" s="25" t="s">
        <v>61</v>
      </c>
      <c r="D16" s="25" t="s">
        <v>62</v>
      </c>
      <c r="E16" s="25"/>
      <c r="F16" s="25" t="s">
        <v>63</v>
      </c>
      <c r="H16" s="32"/>
    </row>
    <row r="17" spans="1:10" x14ac:dyDescent="0.3">
      <c r="A17" s="24">
        <v>13</v>
      </c>
      <c r="B17" s="10" t="s">
        <v>67</v>
      </c>
      <c r="C17" s="10" t="s">
        <v>68</v>
      </c>
      <c r="D17" s="10" t="s">
        <v>87</v>
      </c>
      <c r="E17" s="10"/>
      <c r="F17" s="10" t="s">
        <v>88</v>
      </c>
      <c r="G17" s="27" t="s">
        <v>89</v>
      </c>
      <c r="H17" s="32"/>
    </row>
    <row r="18" spans="1:10" x14ac:dyDescent="0.3">
      <c r="A18" s="24">
        <v>14</v>
      </c>
      <c r="B18" s="39" t="s">
        <v>69</v>
      </c>
      <c r="C18" s="39" t="s">
        <v>70</v>
      </c>
      <c r="D18" s="39" t="s">
        <v>90</v>
      </c>
      <c r="E18" s="39"/>
      <c r="F18" s="39" t="s">
        <v>91</v>
      </c>
      <c r="G18" s="27" t="s">
        <v>92</v>
      </c>
      <c r="H18" s="32"/>
    </row>
    <row r="19" spans="1:10" x14ac:dyDescent="0.3">
      <c r="A19" s="24">
        <v>15</v>
      </c>
      <c r="B19" s="10" t="s">
        <v>71</v>
      </c>
      <c r="C19" s="10" t="s">
        <v>68</v>
      </c>
      <c r="D19" s="10" t="s">
        <v>93</v>
      </c>
      <c r="E19" s="10"/>
      <c r="F19" s="29" t="s">
        <v>119</v>
      </c>
      <c r="G19" s="27" t="s">
        <v>94</v>
      </c>
      <c r="H19" s="32"/>
    </row>
    <row r="20" spans="1:10" x14ac:dyDescent="0.3">
      <c r="A20" s="24">
        <v>16</v>
      </c>
      <c r="B20" s="39" t="s">
        <v>73</v>
      </c>
      <c r="C20" s="39" t="s">
        <v>70</v>
      </c>
      <c r="D20" s="39" t="s">
        <v>95</v>
      </c>
      <c r="E20" s="39"/>
      <c r="F20" s="39" t="s">
        <v>96</v>
      </c>
      <c r="G20" s="27" t="s">
        <v>97</v>
      </c>
      <c r="H20" s="32"/>
    </row>
    <row r="21" spans="1:10" x14ac:dyDescent="0.3">
      <c r="A21" s="24">
        <v>17</v>
      </c>
      <c r="B21" s="53" t="s">
        <v>74</v>
      </c>
      <c r="C21" s="10" t="s">
        <v>68</v>
      </c>
      <c r="D21" s="10" t="s">
        <v>123</v>
      </c>
      <c r="E21" s="10"/>
      <c r="F21" s="10" t="s">
        <v>124</v>
      </c>
      <c r="G21" s="30" t="s">
        <v>100</v>
      </c>
      <c r="H21" s="45"/>
    </row>
    <row r="22" spans="1:10" x14ac:dyDescent="0.3">
      <c r="A22" s="24">
        <v>18</v>
      </c>
      <c r="B22" s="39" t="s">
        <v>76</v>
      </c>
      <c r="C22" s="39" t="s">
        <v>70</v>
      </c>
      <c r="D22" s="39" t="s">
        <v>125</v>
      </c>
      <c r="E22" s="39"/>
      <c r="F22" s="39" t="s">
        <v>126</v>
      </c>
      <c r="G22" s="27" t="s">
        <v>103</v>
      </c>
      <c r="H22" s="32"/>
    </row>
    <row r="23" spans="1:10" x14ac:dyDescent="0.3">
      <c r="A23" s="24">
        <v>19</v>
      </c>
      <c r="B23" s="53" t="s">
        <v>78</v>
      </c>
      <c r="C23" s="10" t="s">
        <v>68</v>
      </c>
      <c r="D23" s="10" t="s">
        <v>98</v>
      </c>
      <c r="E23" s="10"/>
      <c r="F23" s="10" t="s">
        <v>99</v>
      </c>
      <c r="G23" s="27" t="s">
        <v>100</v>
      </c>
      <c r="H23" s="32"/>
    </row>
    <row r="24" spans="1:10" x14ac:dyDescent="0.3">
      <c r="A24" s="24">
        <v>20</v>
      </c>
      <c r="B24" s="39" t="s">
        <v>79</v>
      </c>
      <c r="C24" s="39" t="s">
        <v>70</v>
      </c>
      <c r="D24" s="39" t="s">
        <v>101</v>
      </c>
      <c r="E24" s="39"/>
      <c r="F24" s="39" t="s">
        <v>102</v>
      </c>
      <c r="G24" s="27" t="s">
        <v>103</v>
      </c>
      <c r="H24" s="32"/>
    </row>
    <row r="25" spans="1:10" x14ac:dyDescent="0.3">
      <c r="A25" s="24">
        <v>21</v>
      </c>
      <c r="B25" s="53" t="s">
        <v>80</v>
      </c>
      <c r="C25" s="10" t="s">
        <v>68</v>
      </c>
      <c r="D25" s="10" t="s">
        <v>127</v>
      </c>
      <c r="E25" s="10"/>
      <c r="F25" s="10" t="s">
        <v>107</v>
      </c>
      <c r="G25" t="s">
        <v>108</v>
      </c>
      <c r="H25" s="32" t="s">
        <v>109</v>
      </c>
    </row>
    <row r="26" spans="1:10" x14ac:dyDescent="0.3">
      <c r="A26" s="24">
        <v>22</v>
      </c>
      <c r="B26" s="39" t="s">
        <v>81</v>
      </c>
      <c r="C26" s="39" t="s">
        <v>70</v>
      </c>
      <c r="D26" s="39" t="s">
        <v>105</v>
      </c>
      <c r="E26" s="39"/>
      <c r="F26" s="39" t="s">
        <v>110</v>
      </c>
      <c r="G26" s="27" t="s">
        <v>111</v>
      </c>
      <c r="H26" s="32" t="s">
        <v>112</v>
      </c>
      <c r="J26" s="32"/>
    </row>
    <row r="27" spans="1:10" x14ac:dyDescent="0.3">
      <c r="A27" s="24">
        <v>23</v>
      </c>
      <c r="B27" s="10" t="s">
        <v>82</v>
      </c>
      <c r="C27" s="10" t="s">
        <v>68</v>
      </c>
      <c r="D27" s="10" t="s">
        <v>106</v>
      </c>
      <c r="E27" s="10"/>
      <c r="F27" s="10" t="s">
        <v>113</v>
      </c>
      <c r="G27" s="30" t="s">
        <v>114</v>
      </c>
      <c r="H27" s="32" t="s">
        <v>115</v>
      </c>
      <c r="J27" s="32"/>
    </row>
    <row r="28" spans="1:10" x14ac:dyDescent="0.3">
      <c r="A28" s="24">
        <v>24</v>
      </c>
      <c r="B28" s="39" t="s">
        <v>83</v>
      </c>
      <c r="C28" s="39" t="s">
        <v>70</v>
      </c>
      <c r="D28" s="39" t="s">
        <v>104</v>
      </c>
      <c r="E28" s="39"/>
      <c r="F28" s="39" t="s">
        <v>116</v>
      </c>
      <c r="G28" s="27" t="s">
        <v>117</v>
      </c>
      <c r="H28" s="32" t="s">
        <v>118</v>
      </c>
      <c r="J28" s="32"/>
    </row>
    <row r="29" spans="1:10" x14ac:dyDescent="0.3">
      <c r="J29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2E11-6D1F-4F54-BDF2-B2A19EC4A44E}">
  <dimension ref="A3:D37"/>
  <sheetViews>
    <sheetView topLeftCell="A13" workbookViewId="0">
      <selection activeCell="A5" sqref="A5:A37"/>
    </sheetView>
  </sheetViews>
  <sheetFormatPr defaultRowHeight="14.4" x14ac:dyDescent="0.3"/>
  <cols>
    <col min="1" max="1" width="21" bestFit="1" customWidth="1"/>
    <col min="2" max="2" width="12.5546875" bestFit="1" customWidth="1"/>
    <col min="3" max="3" width="11.6640625" bestFit="1" customWidth="1"/>
    <col min="4" max="4" width="15.109375" bestFit="1" customWidth="1"/>
  </cols>
  <sheetData>
    <row r="3" spans="1:4" x14ac:dyDescent="0.3">
      <c r="A3" s="46" t="s">
        <v>140</v>
      </c>
      <c r="B3" s="13" t="s">
        <v>150</v>
      </c>
      <c r="C3" s="13" t="s">
        <v>151</v>
      </c>
      <c r="D3" s="13" t="s">
        <v>153</v>
      </c>
    </row>
    <row r="4" spans="1:4" x14ac:dyDescent="0.3">
      <c r="A4" s="47" t="s">
        <v>26</v>
      </c>
      <c r="B4" t="s">
        <v>0</v>
      </c>
    </row>
    <row r="5" spans="1:4" x14ac:dyDescent="0.3">
      <c r="A5" s="47" t="s">
        <v>16</v>
      </c>
    </row>
    <row r="6" spans="1:4" x14ac:dyDescent="0.3">
      <c r="A6" t="s">
        <v>20</v>
      </c>
      <c r="D6" t="s">
        <v>156</v>
      </c>
    </row>
    <row r="7" spans="1:4" x14ac:dyDescent="0.3">
      <c r="A7" t="s">
        <v>22</v>
      </c>
      <c r="B7" t="s">
        <v>149</v>
      </c>
    </row>
    <row r="8" spans="1:4" x14ac:dyDescent="0.3">
      <c r="A8" t="s">
        <v>141</v>
      </c>
    </row>
    <row r="9" spans="1:4" x14ac:dyDescent="0.3">
      <c r="A9" t="s">
        <v>142</v>
      </c>
      <c r="B9" t="s">
        <v>149</v>
      </c>
    </row>
    <row r="10" spans="1:4" x14ac:dyDescent="0.3">
      <c r="A10" t="s">
        <v>17</v>
      </c>
    </row>
    <row r="11" spans="1:4" x14ac:dyDescent="0.3">
      <c r="A11" t="s">
        <v>29</v>
      </c>
      <c r="B11" t="s">
        <v>0</v>
      </c>
    </row>
    <row r="12" spans="1:4" x14ac:dyDescent="0.3">
      <c r="A12" t="s">
        <v>55</v>
      </c>
    </row>
    <row r="13" spans="1:4" x14ac:dyDescent="0.3">
      <c r="A13" t="s">
        <v>143</v>
      </c>
      <c r="B13" t="s">
        <v>149</v>
      </c>
    </row>
    <row r="14" spans="1:4" x14ac:dyDescent="0.3">
      <c r="A14" t="s">
        <v>18</v>
      </c>
      <c r="D14" t="s">
        <v>154</v>
      </c>
    </row>
    <row r="15" spans="1:4" x14ac:dyDescent="0.3">
      <c r="A15" t="s">
        <v>56</v>
      </c>
    </row>
    <row r="16" spans="1:4" x14ac:dyDescent="0.3">
      <c r="A16" t="s">
        <v>11</v>
      </c>
      <c r="B16" t="s">
        <v>149</v>
      </c>
    </row>
    <row r="17" spans="1:4" x14ac:dyDescent="0.3">
      <c r="A17" t="s">
        <v>14</v>
      </c>
    </row>
    <row r="18" spans="1:4" x14ac:dyDescent="0.3">
      <c r="A18" t="s">
        <v>27</v>
      </c>
      <c r="B18" t="s">
        <v>0</v>
      </c>
    </row>
    <row r="19" spans="1:4" x14ac:dyDescent="0.3">
      <c r="A19" t="s">
        <v>24</v>
      </c>
    </row>
    <row r="20" spans="1:4" x14ac:dyDescent="0.3">
      <c r="A20" t="s">
        <v>19</v>
      </c>
      <c r="B20" t="s">
        <v>155</v>
      </c>
    </row>
    <row r="21" spans="1:4" x14ac:dyDescent="0.3">
      <c r="A21" t="s">
        <v>6</v>
      </c>
    </row>
    <row r="22" spans="1:4" x14ac:dyDescent="0.3">
      <c r="A22" t="s">
        <v>28</v>
      </c>
    </row>
    <row r="23" spans="1:4" x14ac:dyDescent="0.3">
      <c r="A23" t="s">
        <v>15</v>
      </c>
    </row>
    <row r="24" spans="1:4" x14ac:dyDescent="0.3">
      <c r="A24" t="s">
        <v>21</v>
      </c>
    </row>
    <row r="25" spans="1:4" x14ac:dyDescent="0.3">
      <c r="A25" t="s">
        <v>52</v>
      </c>
    </row>
    <row r="26" spans="1:4" x14ac:dyDescent="0.3">
      <c r="A26" t="s">
        <v>30</v>
      </c>
      <c r="B26" t="s">
        <v>0</v>
      </c>
    </row>
    <row r="27" spans="1:4" x14ac:dyDescent="0.3">
      <c r="A27" t="s">
        <v>31</v>
      </c>
      <c r="B27" t="s">
        <v>0</v>
      </c>
    </row>
    <row r="28" spans="1:4" x14ac:dyDescent="0.3">
      <c r="A28" t="s">
        <v>144</v>
      </c>
      <c r="B28" t="s">
        <v>149</v>
      </c>
      <c r="C28" t="s">
        <v>152</v>
      </c>
    </row>
    <row r="29" spans="1:4" x14ac:dyDescent="0.3">
      <c r="A29" t="s">
        <v>23</v>
      </c>
      <c r="D29" t="s">
        <v>154</v>
      </c>
    </row>
    <row r="30" spans="1:4" x14ac:dyDescent="0.3">
      <c r="A30" t="s">
        <v>145</v>
      </c>
      <c r="B30" t="s">
        <v>149</v>
      </c>
    </row>
    <row r="31" spans="1:4" x14ac:dyDescent="0.3">
      <c r="A31" t="s">
        <v>146</v>
      </c>
      <c r="B31" t="s">
        <v>149</v>
      </c>
    </row>
    <row r="32" spans="1:4" x14ac:dyDescent="0.3">
      <c r="A32" t="s">
        <v>54</v>
      </c>
    </row>
    <row r="33" spans="1:3" x14ac:dyDescent="0.3">
      <c r="A33" t="s">
        <v>147</v>
      </c>
      <c r="B33" t="s">
        <v>149</v>
      </c>
      <c r="C33" t="s">
        <v>152</v>
      </c>
    </row>
    <row r="34" spans="1:3" x14ac:dyDescent="0.3">
      <c r="A34" t="s">
        <v>131</v>
      </c>
      <c r="B34" t="s">
        <v>149</v>
      </c>
    </row>
    <row r="35" spans="1:3" x14ac:dyDescent="0.3">
      <c r="A35" t="s">
        <v>57</v>
      </c>
    </row>
    <row r="36" spans="1:3" x14ac:dyDescent="0.3">
      <c r="A36" t="s">
        <v>25</v>
      </c>
      <c r="B36" t="s">
        <v>0</v>
      </c>
    </row>
    <row r="37" spans="1:3" x14ac:dyDescent="0.3">
      <c r="A37" t="s">
        <v>148</v>
      </c>
    </row>
  </sheetData>
  <autoFilter ref="A3:D37" xr:uid="{59332E11-6D1F-4F54-BDF2-B2A19EC4A44E}"/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D1B1DA685F1742A4B07DF261EAFB47" ma:contentTypeVersion="11" ma:contentTypeDescription="Skapa ett nytt dokument." ma:contentTypeScope="" ma:versionID="84e3e19e8dc0adacd401ff03fce93c22">
  <xsd:schema xmlns:xsd="http://www.w3.org/2001/XMLSchema" xmlns:xs="http://www.w3.org/2001/XMLSchema" xmlns:p="http://schemas.microsoft.com/office/2006/metadata/properties" xmlns:ns3="d2048828-b7d9-4c52-a5e4-c44f3c0781c9" xmlns:ns4="2d2c11db-340b-4e5f-9d3e-b71919efba2d" targetNamespace="http://schemas.microsoft.com/office/2006/metadata/properties" ma:root="true" ma:fieldsID="4854f9c98d0daf649f59b9d0118e8e93" ns3:_="" ns4:_="">
    <xsd:import namespace="d2048828-b7d9-4c52-a5e4-c44f3c0781c9"/>
    <xsd:import namespace="2d2c11db-340b-4e5f-9d3e-b71919efba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48828-b7d9-4c52-a5e4-c44f3c0781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c11db-340b-4e5f-9d3e-b71919efb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D14A50-846E-44D5-B04F-A05859203CC8}">
  <ds:schemaRefs>
    <ds:schemaRef ds:uri="d2048828-b7d9-4c52-a5e4-c44f3c0781c9"/>
    <ds:schemaRef ds:uri="http://purl.org/dc/elements/1.1/"/>
    <ds:schemaRef ds:uri="http://purl.org/dc/terms/"/>
    <ds:schemaRef ds:uri="http://schemas.microsoft.com/office/2006/documentManagement/types"/>
    <ds:schemaRef ds:uri="2d2c11db-340b-4e5f-9d3e-b71919efba2d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3F94ED4-6ED5-4C61-9648-BE9EBBBFC4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29F4F-0B2E-4E77-AD8D-A6CC6992B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48828-b7d9-4c52-a5e4-c44f3c0781c9"/>
    <ds:schemaRef ds:uri="2d2c11db-340b-4e5f-9d3e-b71919efb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b86a65e-3c3a-4406-8ac3-19a6b5cc52bc}" enabled="0" method="" siteId="{8b86a65e-3c3a-4406-8ac3-19a6b5cc52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Lördag</vt:lpstr>
      <vt:lpstr>Söndag</vt:lpstr>
      <vt:lpstr>Spelschema</vt:lpstr>
      <vt:lpstr>Deltagare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Larsson, Mikael</cp:lastModifiedBy>
  <cp:lastPrinted>2023-03-30T12:51:10Z</cp:lastPrinted>
  <dcterms:created xsi:type="dcterms:W3CDTF">2017-10-12T16:50:11Z</dcterms:created>
  <dcterms:modified xsi:type="dcterms:W3CDTF">2024-04-18T19:22:33Z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0x0101008CD1B1DA685F1742A4B07DF261EAFB47</vt:lpwstr>
  </property>
</Properties>
</file>