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k\Documents\Eget\NHC\J18 2023 - 24\"/>
    </mc:Choice>
  </mc:AlternateContent>
  <xr:revisionPtr revIDLastSave="0" documentId="13_ncr:1_{5FAC3FAA-82D6-42B6-B442-5A5DD90CB522}" xr6:coauthVersionLast="47" xr6:coauthVersionMax="47" xr10:uidLastSave="{00000000-0000-0000-0000-000000000000}"/>
  <bookViews>
    <workbookView xWindow="-120" yWindow="-120" windowWidth="29040" windowHeight="15840" xr2:uid="{9E1480C2-0B2F-4925-944C-EDC1C109815D}"/>
  </bookViews>
  <sheets>
    <sheet name="Match" sheetId="1" r:id="rId1"/>
    <sheet name="Spelar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4" i="2" l="1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3" i="2"/>
  <c r="AI30" i="2"/>
  <c r="AH30" i="2"/>
  <c r="AG30" i="2"/>
  <c r="AF30" i="2"/>
  <c r="AE30" i="2"/>
  <c r="AD30" i="2"/>
  <c r="J30" i="2"/>
  <c r="I30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3" i="2"/>
  <c r="P30" i="2"/>
  <c r="L30" i="2"/>
  <c r="M30" i="2"/>
  <c r="N30" i="2"/>
  <c r="O30" i="2"/>
</calcChain>
</file>

<file path=xl/sharedStrings.xml><?xml version="1.0" encoding="utf-8"?>
<sst xmlns="http://schemas.openxmlformats.org/spreadsheetml/2006/main" count="392" uniqueCount="174">
  <si>
    <t>Nr</t>
  </si>
  <si>
    <t>Pos</t>
  </si>
  <si>
    <t>Nässjö HC J18  23-24</t>
  </si>
  <si>
    <t>B</t>
  </si>
  <si>
    <t>Adam Hassan</t>
  </si>
  <si>
    <t>F</t>
  </si>
  <si>
    <t>Albin Liljengren</t>
  </si>
  <si>
    <t>Brian Nilsson</t>
  </si>
  <si>
    <t>Rådhusgatan 37 c</t>
  </si>
  <si>
    <t>Daniel Nilsson</t>
  </si>
  <si>
    <t>Klockan</t>
  </si>
  <si>
    <t>Casper Lönn</t>
  </si>
  <si>
    <t>Andreas Lönn</t>
  </si>
  <si>
    <t>Utvbås</t>
  </si>
  <si>
    <t>Christoffer Forsberg</t>
  </si>
  <si>
    <t>Elton Wigh</t>
  </si>
  <si>
    <t>Felix Eskilsson</t>
  </si>
  <si>
    <t>Hugo Ivarsson</t>
  </si>
  <si>
    <t>Florgatan 3</t>
  </si>
  <si>
    <t>Andreas Ivarsson</t>
  </si>
  <si>
    <t>Helena Magnusson</t>
  </si>
  <si>
    <t>kiosk</t>
  </si>
  <si>
    <t>Jesper Holmström</t>
  </si>
  <si>
    <t>Kalle Westerström</t>
  </si>
  <si>
    <t>Brinellgatan 11</t>
  </si>
  <si>
    <t>Leo Serup</t>
  </si>
  <si>
    <t>Liam Lager</t>
  </si>
  <si>
    <t>Lucas Forsell</t>
  </si>
  <si>
    <t>Noel  Johansson</t>
  </si>
  <si>
    <t>Hembyggdsgatan</t>
  </si>
  <si>
    <t xml:space="preserve">Jimmy    </t>
  </si>
  <si>
    <t>Kan allt utom TSM helst inte speaker. Tränar ett annat lag hemma</t>
  </si>
  <si>
    <t>Olle Johansson</t>
  </si>
  <si>
    <t>Rådhusgatan 54 b</t>
  </si>
  <si>
    <t>Linda Johansson</t>
  </si>
  <si>
    <t>Kan inget….</t>
  </si>
  <si>
    <t>Oscar Ericsson</t>
  </si>
  <si>
    <t>Centralgatan 9</t>
  </si>
  <si>
    <t>Sandra Harrysson</t>
  </si>
  <si>
    <t>Utvivisningsbås o kiosk</t>
  </si>
  <si>
    <t>Pontus Eek</t>
  </si>
  <si>
    <t>Rasmus Cedervall</t>
  </si>
  <si>
    <t>Robin Paulin</t>
  </si>
  <si>
    <t>Sam Pakzad</t>
  </si>
  <si>
    <t>Mv</t>
  </si>
  <si>
    <t>Samuel Mörk</t>
  </si>
  <si>
    <t>Sigge Ericsson</t>
  </si>
  <si>
    <t>Marina Erikcsson</t>
  </si>
  <si>
    <t>OVR, Klocka utvbås</t>
  </si>
  <si>
    <t>Tim Falk</t>
  </si>
  <si>
    <t>Mattias Falk</t>
  </si>
  <si>
    <t>Speaker o musik</t>
  </si>
  <si>
    <t>Vilmer Jädernäs</t>
  </si>
  <si>
    <t>Wilmer Bellander</t>
  </si>
  <si>
    <t xml:space="preserve">Jonas Bellander </t>
  </si>
  <si>
    <t>Speaker</t>
  </si>
  <si>
    <t>OVR</t>
  </si>
  <si>
    <t>Utv.bås B</t>
  </si>
  <si>
    <t>Utv.bås H</t>
  </si>
  <si>
    <t>X</t>
  </si>
  <si>
    <t>Round</t>
  </si>
  <si>
    <t>Date</t>
  </si>
  <si>
    <t>Game</t>
  </si>
  <si>
    <t>Venue</t>
  </si>
  <si>
    <t>2023-10-01 14:00</t>
  </si>
  <si>
    <t>Mariehus Arena</t>
  </si>
  <si>
    <t>Billingehov</t>
  </si>
  <si>
    <t>Stiga Arena</t>
  </si>
  <si>
    <t>Smedjehov</t>
  </si>
  <si>
    <t>Tjusthallen</t>
  </si>
  <si>
    <t>2023-10-08 12:50</t>
  </si>
  <si>
    <t>Höglandsrinken</t>
  </si>
  <si>
    <t>2023-10-12 19:00</t>
  </si>
  <si>
    <t>2023-10-15 14:00</t>
  </si>
  <si>
    <t>2023-10-22 14:00</t>
  </si>
  <si>
    <t>2023-10-29 14:00</t>
  </si>
  <si>
    <t>2023-11-05 14:00</t>
  </si>
  <si>
    <t>2023-11-09 19:00</t>
  </si>
  <si>
    <t>2023-11-12 14:00</t>
  </si>
  <si>
    <t>2023-11-19 14:00</t>
  </si>
  <si>
    <r>
      <t>Skövde IK  - </t>
    </r>
    <r>
      <rPr>
        <b/>
        <sz val="10"/>
        <color rgb="FF333333"/>
        <rFont val="Flex"/>
      </rPr>
      <t xml:space="preserve"> Nässjö HC</t>
    </r>
  </si>
  <si>
    <r>
      <t xml:space="preserve">Västerviks IK  -  </t>
    </r>
    <r>
      <rPr>
        <b/>
        <sz val="10"/>
        <color rgb="FF333333"/>
        <rFont val="Flex"/>
      </rPr>
      <t>Nässjö HC</t>
    </r>
  </si>
  <si>
    <r>
      <t>HC Dalen  - </t>
    </r>
    <r>
      <rPr>
        <b/>
        <sz val="10"/>
        <color rgb="FF333333"/>
        <rFont val="Flex"/>
      </rPr>
      <t xml:space="preserve"> Nässjö HC</t>
    </r>
  </si>
  <si>
    <t>Klocka</t>
  </si>
  <si>
    <t>Noel Johansson</t>
  </si>
  <si>
    <t>Albin Liljegren</t>
  </si>
  <si>
    <t>T</t>
  </si>
  <si>
    <t>2023-09-03 14:10</t>
  </si>
  <si>
    <t>2023-09-17 14:00</t>
  </si>
  <si>
    <t>Jeper Holmström</t>
  </si>
  <si>
    <t xml:space="preserve">Viktor Svanberg </t>
  </si>
  <si>
    <t>Seket J18 23/24</t>
  </si>
  <si>
    <t>SEKRETARIATSINFO - VAD FÖRVÄNTAS PÅ RESPEKTIVE PLATS</t>
  </si>
  <si>
    <t>KLOCKA</t>
  </si>
  <si>
    <t>SPEAKER/MUSIK</t>
  </si>
  <si>
    <t>Kom i tid till</t>
  </si>
  <si>
    <t>Sköta Matchklocka</t>
  </si>
  <si>
    <t>Ta med lämplig musik</t>
  </si>
  <si>
    <t>Skriva</t>
  </si>
  <si>
    <t>spolning. Ska vara</t>
  </si>
  <si>
    <t xml:space="preserve">till match. </t>
  </si>
  <si>
    <t>matchprotokoll</t>
  </si>
  <si>
    <t>behjälplig med att</t>
  </si>
  <si>
    <t xml:space="preserve">Bör vara på plats </t>
  </si>
  <si>
    <t>flytta/sätta tillbaka</t>
  </si>
  <si>
    <t>45 min innan start</t>
  </si>
  <si>
    <t>Påbörjas i sam-</t>
  </si>
  <si>
    <t>målen.</t>
  </si>
  <si>
    <t>då spelare vill ha musik</t>
  </si>
  <si>
    <t>band med samling.</t>
  </si>
  <si>
    <t>"Släppa ut"</t>
  </si>
  <si>
    <t>på värmning.</t>
  </si>
  <si>
    <t>utvisade spelare</t>
  </si>
  <si>
    <t>Bra att ha med egen</t>
  </si>
  <si>
    <t>Protokollföraren är</t>
  </si>
  <si>
    <t>på rätt tid.</t>
  </si>
  <si>
    <t>mobil/platta/dator.</t>
  </si>
  <si>
    <t>ansvarig i seket.</t>
  </si>
  <si>
    <t>Räkna skott mot</t>
  </si>
  <si>
    <t>Är också speaker.</t>
  </si>
  <si>
    <t>mål på sin sida</t>
  </si>
  <si>
    <r>
      <t xml:space="preserve"> </t>
    </r>
    <r>
      <rPr>
        <sz val="12"/>
        <color rgb="FFC00000"/>
        <rFont val="Arial"/>
        <family val="2"/>
      </rPr>
      <t>OBS! Den som är uppsatt på funktionärslistan är själv ansvarig för att byta med någon annan vid förhinder</t>
    </r>
    <r>
      <rPr>
        <sz val="10"/>
        <color rgb="FFC00000"/>
        <rFont val="Arial"/>
        <family val="2"/>
      </rPr>
      <t>,</t>
    </r>
  </si>
  <si>
    <t>Veckodag</t>
  </si>
  <si>
    <t>Söndag</t>
  </si>
  <si>
    <t>Torsdag</t>
  </si>
  <si>
    <t>Utv.bås</t>
  </si>
  <si>
    <t>Match nr</t>
  </si>
  <si>
    <t>J20</t>
  </si>
  <si>
    <t>Elton Vigh</t>
  </si>
  <si>
    <t>Oskarshamn</t>
  </si>
  <si>
    <t>Gislaved</t>
  </si>
  <si>
    <r>
      <t xml:space="preserve">Nässjö HC </t>
    </r>
    <r>
      <rPr>
        <strike/>
        <sz val="10"/>
        <color rgb="FF333333"/>
        <rFont val="Flex"/>
      </rPr>
      <t>- Tranås AIF</t>
    </r>
  </si>
  <si>
    <r>
      <t xml:space="preserve">Nässjö HC </t>
    </r>
    <r>
      <rPr>
        <strike/>
        <sz val="10"/>
        <color rgb="FF333333"/>
        <rFont val="Flex"/>
      </rPr>
      <t>-  Borås HC</t>
    </r>
  </si>
  <si>
    <r>
      <t xml:space="preserve">Tranås AIF  -  </t>
    </r>
    <r>
      <rPr>
        <b/>
        <strike/>
        <sz val="10"/>
        <color rgb="FF333333"/>
        <rFont val="Flex"/>
      </rPr>
      <t>Nässjö HC</t>
    </r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</si>
  <si>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Skövde IK</t>
    </r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</si>
  <si>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Västerviks IK</t>
    </r>
  </si>
  <si>
    <r>
      <t xml:space="preserve">Mariestad BoIS HC  -  </t>
    </r>
    <r>
      <rPr>
        <b/>
        <strike/>
        <sz val="10"/>
        <color rgb="FF333333"/>
        <rFont val="Flex"/>
      </rPr>
      <t>Nässjö HC</t>
    </r>
  </si>
  <si>
    <r>
      <rPr>
        <b/>
        <strike/>
        <sz val="10"/>
        <color rgb="FF333333"/>
        <rFont val="Flex"/>
      </rPr>
      <t xml:space="preserve">Nässjö HC </t>
    </r>
    <r>
      <rPr>
        <strike/>
        <sz val="10"/>
        <color rgb="FF333333"/>
        <rFont val="Flex"/>
      </rPr>
      <t> -  HC Dalen</t>
    </r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</si>
  <si>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Tranås AIF</t>
    </r>
  </si>
  <si>
    <t>Slutat</t>
  </si>
  <si>
    <t>Slutat, Dalen</t>
  </si>
  <si>
    <t>2023-12-03 14:00</t>
  </si>
  <si>
    <t>2023-12-07 19:00</t>
  </si>
  <si>
    <t>Virdavallens Ishall</t>
  </si>
  <si>
    <t>2023-12-10 14:00</t>
  </si>
  <si>
    <t>2023-12-17 14:00</t>
  </si>
  <si>
    <t>2024-01-07 14:00</t>
  </si>
  <si>
    <t>2024-01-21 14:00</t>
  </si>
  <si>
    <t>2024-01-25 19:00</t>
  </si>
  <si>
    <t>2024-02-01 19:00</t>
  </si>
  <si>
    <t>2024-02-11 14:00</t>
  </si>
  <si>
    <t>2024-02-18 14:00</t>
  </si>
  <si>
    <r>
      <t xml:space="preserve">Alvesta SK  -  </t>
    </r>
    <r>
      <rPr>
        <b/>
        <sz val="10"/>
        <color rgb="FF333333"/>
        <rFont val="Flex"/>
      </rPr>
      <t>Nässjö HC</t>
    </r>
  </si>
  <si>
    <r>
      <t>Nybro Vikings IF  - </t>
    </r>
    <r>
      <rPr>
        <b/>
        <sz val="10"/>
        <color rgb="FF333333"/>
        <rFont val="Flex"/>
      </rPr>
      <t xml:space="preserve"> Nässjö HC</t>
    </r>
  </si>
  <si>
    <r>
      <t xml:space="preserve">Tranås AIF  -  </t>
    </r>
    <r>
      <rPr>
        <b/>
        <sz val="10"/>
        <color rgb="FF333333"/>
        <rFont val="Flex"/>
      </rPr>
      <t>Nässjö HC</t>
    </r>
  </si>
  <si>
    <t>J20, A-Lag</t>
  </si>
  <si>
    <t>x</t>
  </si>
  <si>
    <t>Viktor Svanberg</t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</si>
  <si>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Mariestad BoIS HC</t>
    </r>
  </si>
  <si>
    <t>FORTSÄTTNINGSSERIE J18</t>
  </si>
  <si>
    <t>2024-01-14 12:40</t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</si>
  <si>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Alvesta SK</t>
    </r>
  </si>
  <si>
    <r>
      <t xml:space="preserve">Skövde IK  -  </t>
    </r>
    <r>
      <rPr>
        <b/>
        <strike/>
        <sz val="10"/>
        <color rgb="FF333333"/>
        <rFont val="Flex"/>
      </rPr>
      <t>Nässjö HC</t>
    </r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</si>
  <si>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Nybro Vikings IF</t>
    </r>
  </si>
  <si>
    <r>
      <t xml:space="preserve">Boro/Vetlanda HC  -  </t>
    </r>
    <r>
      <rPr>
        <b/>
        <strike/>
        <sz val="10"/>
        <color rgb="FF333333"/>
        <rFont val="Flex"/>
      </rPr>
      <t>Nässjö HC</t>
    </r>
  </si>
  <si>
    <r>
      <t xml:space="preserve">Västerviks IK  -  </t>
    </r>
    <r>
      <rPr>
        <b/>
        <strike/>
        <sz val="10"/>
        <color rgb="FF333333"/>
        <rFont val="Flex"/>
      </rPr>
      <t>Nässjö HC</t>
    </r>
  </si>
  <si>
    <t>2024-02-07 19:00</t>
  </si>
  <si>
    <t>Onsdag</t>
  </si>
  <si>
    <t>Viktor Svanberg?</t>
  </si>
  <si>
    <t>Nässjö HC - Kållered SK</t>
  </si>
  <si>
    <t>Nässjö HC - Hovås HC</t>
  </si>
  <si>
    <t>Nässjö HC - KRIF Hockey</t>
  </si>
  <si>
    <t>Kalle Wetserström</t>
  </si>
  <si>
    <r>
      <rPr>
        <b/>
        <strike/>
        <sz val="10"/>
        <color rgb="FF333333"/>
        <rFont val="Flex"/>
      </rPr>
      <t>Nässjö HC</t>
    </r>
    <r>
      <rPr>
        <strike/>
        <sz val="10"/>
        <color rgb="FF333333"/>
        <rFont val="Flex"/>
      </rPr>
      <t xml:space="preserve">  -  Boro/Vetlanda HC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</si>
</sst>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/mm/dd;@"/>
  </numFmts>
  <fonts count="2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333333"/>
      <name val="Flex"/>
    </font>
    <font>
      <sz val="10"/>
      <color rgb="FF333333"/>
      <name val="Flex"/>
    </font>
    <font>
      <sz val="10"/>
      <color theme="1" tint="0.499984740745262"/>
      <name val="Arial"/>
      <family val="2"/>
    </font>
    <font>
      <b/>
      <sz val="14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9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sz val="12"/>
      <color rgb="FFC00000"/>
      <name val="Arial"/>
      <family val="2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trike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0"/>
      <color rgb="FF333333"/>
      <name val="Flex"/>
    </font>
    <font>
      <b/>
      <strike/>
      <sz val="10"/>
      <color rgb="FF333333"/>
      <name val="Flex"/>
    </font>
    <font>
      <strike/>
      <sz val="11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0"/>
      <name val="Arial"/>
      <family val="2"/>
    </font>
    <font>
      <b/>
      <strike/>
      <sz val="10"/>
      <name val="Arial"/>
      <family val="2"/>
    </font>
    <font>
      <sz val="10"/>
      <name val="Arial"/>
      <family val="2"/>
    </font>
    <font>
      <i/>
      <strike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0F4F4"/>
        <bgColor indexed="64"/>
      </patternFill>
    </fill>
    <fill>
      <patternFill patternType="solid">
        <fgColor rgb="FFE4E7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C8C8C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2" fillId="3" borderId="2" xfId="0" applyFont="1" applyFill="1" applyBorder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0" fillId="0" borderId="1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5" borderId="0" xfId="0" applyFont="1" applyFill="1"/>
    <xf numFmtId="0" fontId="0" fillId="0" borderId="1" xfId="0" applyBorder="1"/>
    <xf numFmtId="164" fontId="4" fillId="0" borderId="0" xfId="0" applyNumberFormat="1" applyFont="1"/>
    <xf numFmtId="0" fontId="4" fillId="0" borderId="0" xfId="0" applyFont="1"/>
    <xf numFmtId="0" fontId="6" fillId="0" borderId="4" xfId="0" applyFont="1" applyBorder="1" applyAlignment="1">
      <alignment horizontal="center"/>
    </xf>
    <xf numFmtId="0" fontId="7" fillId="0" borderId="5" xfId="0" applyFont="1" applyBorder="1"/>
    <xf numFmtId="0" fontId="7" fillId="0" borderId="6" xfId="0" applyFont="1" applyBorder="1"/>
    <xf numFmtId="0" fontId="7" fillId="0" borderId="7" xfId="0" applyFont="1" applyBorder="1"/>
    <xf numFmtId="0" fontId="10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3" xfId="0" applyFont="1" applyBorder="1"/>
    <xf numFmtId="0" fontId="7" fillId="0" borderId="8" xfId="0" applyFont="1" applyBorder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6" borderId="0" xfId="0" applyFont="1" applyFill="1" applyAlignment="1">
      <alignment horizontal="left" vertical="top" wrapText="1"/>
    </xf>
    <xf numFmtId="0" fontId="13" fillId="0" borderId="1" xfId="0" applyFont="1" applyBorder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2" fillId="0" borderId="0" xfId="0" applyFont="1"/>
    <xf numFmtId="0" fontId="15" fillId="0" borderId="1" xfId="0" applyFont="1" applyBorder="1"/>
    <xf numFmtId="0" fontId="16" fillId="6" borderId="0" xfId="0" applyFont="1" applyFill="1" applyAlignment="1">
      <alignment horizontal="left" vertical="top"/>
    </xf>
    <xf numFmtId="0" fontId="16" fillId="6" borderId="0" xfId="0" applyFont="1" applyFill="1" applyAlignment="1">
      <alignment horizontal="left" vertical="center"/>
    </xf>
    <xf numFmtId="0" fontId="17" fillId="6" borderId="0" xfId="0" applyFont="1" applyFill="1" applyAlignment="1">
      <alignment horizontal="left" vertical="top"/>
    </xf>
    <xf numFmtId="0" fontId="18" fillId="0" borderId="0" xfId="0" applyFont="1"/>
    <xf numFmtId="0" fontId="16" fillId="6" borderId="1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16" fillId="0" borderId="1" xfId="0" applyFont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 horizontal="left"/>
    </xf>
    <xf numFmtId="0" fontId="16" fillId="6" borderId="0" xfId="0" applyFont="1" applyFill="1" applyAlignment="1">
      <alignment horizontal="left" vertical="top" wrapText="1"/>
    </xf>
    <xf numFmtId="0" fontId="18" fillId="6" borderId="1" xfId="0" applyFont="1" applyFill="1" applyBorder="1" applyAlignment="1">
      <alignment horizontal="left"/>
    </xf>
    <xf numFmtId="0" fontId="19" fillId="6" borderId="1" xfId="0" applyFont="1" applyFill="1" applyBorder="1" applyAlignment="1">
      <alignment horizontal="left"/>
    </xf>
    <xf numFmtId="0" fontId="20" fillId="0" borderId="0" xfId="0" applyFont="1"/>
    <xf numFmtId="0" fontId="3" fillId="3" borderId="0" xfId="0" applyFont="1" applyFill="1" applyAlignment="1">
      <alignment horizontal="left" vertical="top" wrapText="1"/>
    </xf>
    <xf numFmtId="0" fontId="13" fillId="0" borderId="1" xfId="0" applyFont="1" applyBorder="1" applyAlignment="1">
      <alignment horizontal="center"/>
    </xf>
    <xf numFmtId="0" fontId="21" fillId="6" borderId="1" xfId="0" applyFont="1" applyFill="1" applyBorder="1"/>
    <xf numFmtId="0" fontId="21" fillId="0" borderId="1" xfId="0" applyFont="1" applyBorder="1"/>
    <xf numFmtId="0" fontId="2" fillId="0" borderId="0" xfId="0" applyFont="1" applyAlignment="1">
      <alignment horizontal="left" vertical="center"/>
    </xf>
    <xf numFmtId="16" fontId="0" fillId="0" borderId="0" xfId="0" applyNumberFormat="1"/>
    <xf numFmtId="0" fontId="17" fillId="6" borderId="0" xfId="0" applyFont="1" applyFill="1" applyAlignment="1">
      <alignment horizontal="left" vertical="center"/>
    </xf>
    <xf numFmtId="0" fontId="18" fillId="6" borderId="0" xfId="0" applyFont="1" applyFill="1"/>
    <xf numFmtId="0" fontId="19" fillId="6" borderId="1" xfId="0" applyFont="1" applyFill="1" applyBorder="1"/>
    <xf numFmtId="0" fontId="22" fillId="6" borderId="1" xfId="0" applyFont="1" applyFill="1" applyBorder="1"/>
    <xf numFmtId="0" fontId="17" fillId="0" borderId="0" xfId="0" applyFont="1" applyAlignment="1">
      <alignment horizontal="left" vertical="center"/>
    </xf>
    <xf numFmtId="0" fontId="19" fillId="0" borderId="1" xfId="0" applyFont="1" applyBorder="1"/>
    <xf numFmtId="0" fontId="23" fillId="0" borderId="1" xfId="0" applyFont="1" applyBorder="1"/>
    <xf numFmtId="0" fontId="0" fillId="6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left" vertical="top" wrapText="1"/>
    </xf>
    <xf numFmtId="0" fontId="24" fillId="6" borderId="1" xfId="0" applyFont="1" applyFill="1" applyBorder="1"/>
    <xf numFmtId="0" fontId="25" fillId="6" borderId="1" xfId="0" applyFont="1" applyFill="1" applyBorder="1"/>
    <xf numFmtId="0" fontId="25" fillId="0" borderId="1" xfId="0" applyFont="1" applyBorder="1"/>
    <xf numFmtId="0" fontId="21" fillId="6" borderId="9" xfId="0" applyFont="1" applyFill="1" applyBorder="1"/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22" fontId="2" fillId="0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F79CB-1F3D-4342-A34B-3BA7479EDD8A}">
  <sheetPr>
    <pageSetUpPr fitToPage="1"/>
  </sheetPr>
  <dimension ref="A1:K54"/>
  <sheetViews>
    <sheetView tabSelected="1" topLeftCell="A5" zoomScale="103" zoomScaleNormal="130" workbookViewId="0">
      <selection activeCell="C38" sqref="C38"/>
    </sheetView>
  </sheetViews>
  <sheetFormatPr defaultRowHeight="15"/>
  <cols>
    <col min="2" max="2" width="17" customWidth="1"/>
    <col min="3" max="3" width="16.42578125" bestFit="1" customWidth="1"/>
    <col min="4" max="4" width="30.5703125" bestFit="1" customWidth="1"/>
    <col min="5" max="5" width="20" customWidth="1"/>
    <col min="6" max="6" width="8.140625" customWidth="1"/>
    <col min="7" max="7" width="15.7109375" bestFit="1" customWidth="1"/>
    <col min="8" max="8" width="17.42578125" bestFit="1" customWidth="1"/>
    <col min="9" max="9" width="15.7109375" bestFit="1" customWidth="1"/>
    <col min="10" max="10" width="15.140625" bestFit="1" customWidth="1"/>
    <col min="11" max="11" width="16.140625" bestFit="1" customWidth="1"/>
  </cols>
  <sheetData>
    <row r="1" spans="1:11">
      <c r="A1" t="s">
        <v>91</v>
      </c>
    </row>
    <row r="3" spans="1:11" ht="15.75" thickBot="1">
      <c r="A3" s="9" t="s">
        <v>60</v>
      </c>
      <c r="B3" s="9" t="s">
        <v>61</v>
      </c>
      <c r="C3" s="9" t="s">
        <v>122</v>
      </c>
      <c r="D3" s="9" t="s">
        <v>62</v>
      </c>
      <c r="E3" s="9" t="s">
        <v>63</v>
      </c>
      <c r="F3" s="31"/>
      <c r="G3" s="10" t="s">
        <v>57</v>
      </c>
      <c r="H3" s="10" t="s">
        <v>83</v>
      </c>
      <c r="I3" s="10" t="s">
        <v>56</v>
      </c>
      <c r="J3" s="10" t="s">
        <v>55</v>
      </c>
      <c r="K3" s="10" t="s">
        <v>58</v>
      </c>
    </row>
    <row r="4" spans="1:11" s="42" customFormat="1">
      <c r="A4" s="39" t="s">
        <v>86</v>
      </c>
      <c r="B4" s="40" t="s">
        <v>87</v>
      </c>
      <c r="C4" s="40" t="s">
        <v>123</v>
      </c>
      <c r="D4" s="41" t="s">
        <v>131</v>
      </c>
      <c r="E4" s="39" t="s">
        <v>71</v>
      </c>
      <c r="G4" s="43" t="s">
        <v>42</v>
      </c>
      <c r="H4" s="43" t="s">
        <v>89</v>
      </c>
      <c r="I4" s="43" t="s">
        <v>40</v>
      </c>
      <c r="J4" s="43" t="s">
        <v>16</v>
      </c>
      <c r="K4" s="43" t="s">
        <v>23</v>
      </c>
    </row>
    <row r="5" spans="1:11" s="42" customFormat="1">
      <c r="A5" s="44" t="s">
        <v>86</v>
      </c>
      <c r="B5" s="45" t="s">
        <v>88</v>
      </c>
      <c r="C5" s="45" t="s">
        <v>123</v>
      </c>
      <c r="D5" s="46" t="s">
        <v>132</v>
      </c>
      <c r="E5" s="44" t="s">
        <v>71</v>
      </c>
      <c r="G5" s="47" t="s">
        <v>17</v>
      </c>
      <c r="H5" s="47" t="s">
        <v>26</v>
      </c>
      <c r="I5" s="47" t="s">
        <v>52</v>
      </c>
      <c r="J5" s="47" t="s">
        <v>16</v>
      </c>
      <c r="K5" s="47" t="s">
        <v>4</v>
      </c>
    </row>
    <row r="6" spans="1:11" s="49" customFormat="1" hidden="1">
      <c r="A6" s="48"/>
      <c r="B6" s="45" t="s">
        <v>64</v>
      </c>
      <c r="C6" s="45" t="s">
        <v>123</v>
      </c>
      <c r="D6" s="48" t="s">
        <v>133</v>
      </c>
      <c r="E6" s="48" t="s">
        <v>67</v>
      </c>
      <c r="G6" s="50"/>
      <c r="H6" s="50"/>
      <c r="I6" s="50"/>
      <c r="J6" s="50"/>
      <c r="K6" s="50"/>
    </row>
    <row r="7" spans="1:11" s="49" customFormat="1" hidden="1">
      <c r="A7" s="51">
        <v>1</v>
      </c>
      <c r="B7" s="40" t="s">
        <v>70</v>
      </c>
      <c r="C7" s="40" t="s">
        <v>123</v>
      </c>
      <c r="D7" s="51" t="s">
        <v>134</v>
      </c>
      <c r="E7" s="51" t="s">
        <v>71</v>
      </c>
      <c r="G7" s="52" t="s">
        <v>85</v>
      </c>
      <c r="H7" s="52" t="s">
        <v>26</v>
      </c>
      <c r="I7" s="52" t="s">
        <v>52</v>
      </c>
      <c r="J7" s="53" t="s">
        <v>53</v>
      </c>
      <c r="K7" s="52" t="s">
        <v>45</v>
      </c>
    </row>
    <row r="8" spans="1:11" s="49" customFormat="1" hidden="1">
      <c r="A8" s="48">
        <v>2</v>
      </c>
      <c r="B8" s="45" t="s">
        <v>72</v>
      </c>
      <c r="C8" s="45" t="s">
        <v>124</v>
      </c>
      <c r="D8" s="48" t="s">
        <v>135</v>
      </c>
      <c r="E8" s="48" t="s">
        <v>71</v>
      </c>
      <c r="G8" s="50" t="s">
        <v>42</v>
      </c>
      <c r="H8" s="50" t="s">
        <v>22</v>
      </c>
      <c r="I8" s="50" t="s">
        <v>52</v>
      </c>
      <c r="J8" s="50" t="s">
        <v>16</v>
      </c>
      <c r="K8" s="50" t="s">
        <v>25</v>
      </c>
    </row>
    <row r="9" spans="1:11" s="49" customFormat="1" hidden="1">
      <c r="A9" s="48"/>
      <c r="B9" s="45" t="s">
        <v>73</v>
      </c>
      <c r="C9" s="45" t="s">
        <v>123</v>
      </c>
      <c r="D9" s="48" t="s">
        <v>136</v>
      </c>
      <c r="E9" s="48" t="s">
        <v>65</v>
      </c>
      <c r="G9" s="50"/>
      <c r="H9" s="50"/>
      <c r="I9" s="50"/>
      <c r="J9" s="50"/>
      <c r="K9" s="50"/>
    </row>
    <row r="10" spans="1:11" s="49" customFormat="1" hidden="1">
      <c r="A10" s="51">
        <v>3</v>
      </c>
      <c r="B10" s="40" t="s">
        <v>74</v>
      </c>
      <c r="C10" s="40" t="s">
        <v>123</v>
      </c>
      <c r="D10" s="51" t="s">
        <v>137</v>
      </c>
      <c r="E10" s="51" t="s">
        <v>71</v>
      </c>
      <c r="G10" s="52" t="s">
        <v>11</v>
      </c>
      <c r="H10" s="52" t="s">
        <v>7</v>
      </c>
      <c r="I10" s="52" t="s">
        <v>128</v>
      </c>
      <c r="J10" s="52" t="s">
        <v>16</v>
      </c>
      <c r="K10" s="52" t="s">
        <v>23</v>
      </c>
    </row>
    <row r="11" spans="1:11" s="49" customFormat="1" hidden="1">
      <c r="A11" s="48">
        <v>4</v>
      </c>
      <c r="B11" s="45" t="s">
        <v>75</v>
      </c>
      <c r="C11" s="45" t="s">
        <v>123</v>
      </c>
      <c r="D11" s="48" t="s">
        <v>138</v>
      </c>
      <c r="E11" s="48" t="s">
        <v>71</v>
      </c>
      <c r="G11" s="50" t="s">
        <v>90</v>
      </c>
      <c r="H11" s="50" t="s">
        <v>14</v>
      </c>
      <c r="I11" s="50" t="s">
        <v>46</v>
      </c>
      <c r="J11" s="50" t="s">
        <v>25</v>
      </c>
      <c r="K11" s="50" t="s">
        <v>4</v>
      </c>
    </row>
    <row r="12" spans="1:11" s="8" customFormat="1" hidden="1">
      <c r="A12" s="32"/>
      <c r="B12" s="30" t="s">
        <v>76</v>
      </c>
      <c r="C12" s="30" t="s">
        <v>123</v>
      </c>
      <c r="D12" s="32" t="s">
        <v>80</v>
      </c>
      <c r="E12" s="32" t="s">
        <v>66</v>
      </c>
      <c r="G12" s="11"/>
      <c r="H12" s="11"/>
      <c r="I12" s="11"/>
      <c r="J12" s="11"/>
      <c r="K12" s="11"/>
    </row>
    <row r="13" spans="1:11" s="8" customFormat="1" hidden="1">
      <c r="A13" s="32"/>
      <c r="B13" s="30" t="s">
        <v>77</v>
      </c>
      <c r="C13" s="30" t="s">
        <v>124</v>
      </c>
      <c r="D13" s="32" t="s">
        <v>81</v>
      </c>
      <c r="E13" s="32" t="s">
        <v>69</v>
      </c>
      <c r="G13" s="11"/>
      <c r="H13" s="11"/>
      <c r="I13" s="11"/>
      <c r="J13" s="11"/>
      <c r="K13" s="11"/>
    </row>
    <row r="14" spans="1:11" s="8" customFormat="1" hidden="1">
      <c r="A14" s="33">
        <v>5</v>
      </c>
      <c r="B14" s="40" t="s">
        <v>78</v>
      </c>
      <c r="C14" s="40" t="s">
        <v>123</v>
      </c>
      <c r="D14" s="51" t="s">
        <v>158</v>
      </c>
      <c r="E14" s="51" t="s">
        <v>71</v>
      </c>
      <c r="F14" s="49"/>
      <c r="G14" s="52"/>
      <c r="H14" s="52" t="s">
        <v>84</v>
      </c>
      <c r="I14" s="52" t="s">
        <v>52</v>
      </c>
      <c r="J14" s="52" t="s">
        <v>53</v>
      </c>
      <c r="K14" s="52" t="s">
        <v>36</v>
      </c>
    </row>
    <row r="15" spans="1:11" s="8" customFormat="1" hidden="1">
      <c r="A15" s="6"/>
      <c r="B15" s="7" t="s">
        <v>79</v>
      </c>
      <c r="C15" s="7" t="s">
        <v>123</v>
      </c>
      <c r="D15" s="6" t="s">
        <v>82</v>
      </c>
      <c r="E15" s="6" t="s">
        <v>68</v>
      </c>
      <c r="G15" s="11"/>
      <c r="H15" s="11"/>
      <c r="I15" s="11"/>
      <c r="J15" s="11"/>
      <c r="K15" s="11"/>
    </row>
    <row r="16" spans="1:11" hidden="1"/>
    <row r="17" spans="1:11" hidden="1">
      <c r="A17" s="68" t="s">
        <v>159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1:11" hidden="1">
      <c r="A18" s="15"/>
      <c r="B18" s="25"/>
      <c r="C18" s="25"/>
      <c r="D18" s="24"/>
      <c r="E18" s="24"/>
    </row>
    <row r="19" spans="1:11" ht="15.75" hidden="1" thickBot="1">
      <c r="A19" s="9" t="s">
        <v>60</v>
      </c>
      <c r="B19" s="9" t="s">
        <v>61</v>
      </c>
      <c r="C19" s="9" t="s">
        <v>122</v>
      </c>
      <c r="D19" s="9" t="s">
        <v>62</v>
      </c>
      <c r="E19" s="9" t="s">
        <v>63</v>
      </c>
      <c r="F19" s="31"/>
      <c r="G19" s="10" t="s">
        <v>57</v>
      </c>
      <c r="H19" s="10" t="s">
        <v>83</v>
      </c>
      <c r="I19" s="10" t="s">
        <v>56</v>
      </c>
      <c r="J19" s="10" t="s">
        <v>55</v>
      </c>
      <c r="K19" s="10" t="s">
        <v>58</v>
      </c>
    </row>
    <row r="20" spans="1:11" hidden="1">
      <c r="A20" s="51">
        <v>1</v>
      </c>
      <c r="B20" s="61" t="s">
        <v>141</v>
      </c>
      <c r="C20" s="62" t="s">
        <v>123</v>
      </c>
      <c r="D20" s="51" t="s">
        <v>161</v>
      </c>
      <c r="E20" s="51" t="s">
        <v>71</v>
      </c>
      <c r="F20" s="48"/>
      <c r="G20" s="63" t="s">
        <v>6</v>
      </c>
      <c r="H20" s="64" t="s">
        <v>22</v>
      </c>
      <c r="I20" s="64" t="s">
        <v>15</v>
      </c>
      <c r="J20" s="64" t="s">
        <v>49</v>
      </c>
      <c r="K20" s="63" t="s">
        <v>42</v>
      </c>
    </row>
    <row r="21" spans="1:11" hidden="1">
      <c r="A21" s="48">
        <v>2</v>
      </c>
      <c r="B21" s="65" t="s">
        <v>142</v>
      </c>
      <c r="C21" s="42" t="s">
        <v>124</v>
      </c>
      <c r="D21" s="48" t="s">
        <v>162</v>
      </c>
      <c r="E21" s="51" t="s">
        <v>71</v>
      </c>
      <c r="F21" s="48"/>
      <c r="G21" s="66"/>
      <c r="H21" s="67"/>
      <c r="I21" s="67"/>
      <c r="J21" s="67"/>
      <c r="K21" s="66"/>
    </row>
    <row r="22" spans="1:11" hidden="1">
      <c r="A22" s="48">
        <v>4</v>
      </c>
      <c r="B22" s="65" t="s">
        <v>144</v>
      </c>
      <c r="C22" s="42" t="s">
        <v>123</v>
      </c>
      <c r="D22" s="48" t="s">
        <v>163</v>
      </c>
      <c r="E22" s="48" t="s">
        <v>71</v>
      </c>
      <c r="F22" s="48"/>
      <c r="G22" s="66" t="s">
        <v>4</v>
      </c>
      <c r="H22" s="66" t="s">
        <v>14</v>
      </c>
      <c r="I22" s="66" t="s">
        <v>52</v>
      </c>
      <c r="J22" s="66" t="s">
        <v>16</v>
      </c>
      <c r="K22" s="66" t="s">
        <v>45</v>
      </c>
    </row>
    <row r="23" spans="1:11" hidden="1">
      <c r="A23" s="48">
        <v>5</v>
      </c>
      <c r="B23" s="65" t="s">
        <v>145</v>
      </c>
      <c r="C23" s="42" t="s">
        <v>123</v>
      </c>
      <c r="D23" s="48" t="s">
        <v>164</v>
      </c>
      <c r="E23" s="51" t="s">
        <v>71</v>
      </c>
      <c r="F23" s="48"/>
      <c r="G23" s="66"/>
      <c r="H23" s="66"/>
      <c r="I23" s="66"/>
      <c r="J23" s="66"/>
      <c r="K23" s="66"/>
    </row>
    <row r="24" spans="1:11" ht="18" hidden="1" customHeight="1">
      <c r="A24" s="48">
        <v>6</v>
      </c>
      <c r="B24" s="65" t="s">
        <v>146</v>
      </c>
      <c r="C24" s="42" t="s">
        <v>123</v>
      </c>
      <c r="D24" s="48" t="s">
        <v>165</v>
      </c>
      <c r="E24" s="51" t="s">
        <v>71</v>
      </c>
      <c r="F24" s="48"/>
      <c r="G24" s="66"/>
      <c r="H24" s="66"/>
      <c r="I24" s="66"/>
      <c r="J24" s="66"/>
      <c r="K24" s="66"/>
    </row>
    <row r="25" spans="1:11" hidden="1">
      <c r="A25" s="51">
        <v>7</v>
      </c>
      <c r="B25" s="61" t="s">
        <v>160</v>
      </c>
      <c r="C25" s="62" t="s">
        <v>123</v>
      </c>
      <c r="D25" s="51" t="s">
        <v>138</v>
      </c>
      <c r="E25" s="51" t="s">
        <v>71</v>
      </c>
      <c r="F25" s="48"/>
      <c r="G25" s="63" t="s">
        <v>11</v>
      </c>
      <c r="H25" s="63" t="s">
        <v>7</v>
      </c>
      <c r="I25" s="63" t="s">
        <v>157</v>
      </c>
      <c r="J25" s="63" t="s">
        <v>53</v>
      </c>
      <c r="K25" s="63" t="s">
        <v>17</v>
      </c>
    </row>
    <row r="26" spans="1:11" hidden="1">
      <c r="A26" s="32">
        <v>8</v>
      </c>
      <c r="B26" s="59" t="s">
        <v>147</v>
      </c>
      <c r="C26" t="s">
        <v>123</v>
      </c>
      <c r="D26" s="32" t="s">
        <v>152</v>
      </c>
      <c r="E26" s="33" t="s">
        <v>71</v>
      </c>
      <c r="F26" s="32"/>
      <c r="G26" s="58"/>
      <c r="H26" s="58"/>
      <c r="I26" s="58"/>
      <c r="J26" s="58"/>
      <c r="K26" s="58"/>
    </row>
    <row r="27" spans="1:11" hidden="1">
      <c r="A27" s="32">
        <v>9</v>
      </c>
      <c r="B27" s="65" t="s">
        <v>148</v>
      </c>
      <c r="C27" s="42" t="s">
        <v>124</v>
      </c>
      <c r="D27" s="48" t="s">
        <v>134</v>
      </c>
      <c r="E27" s="48" t="s">
        <v>71</v>
      </c>
      <c r="F27" s="48"/>
      <c r="G27" s="66" t="s">
        <v>6</v>
      </c>
      <c r="H27" s="66" t="s">
        <v>22</v>
      </c>
      <c r="I27" s="66" t="s">
        <v>52</v>
      </c>
      <c r="J27" s="66" t="s">
        <v>49</v>
      </c>
      <c r="K27" s="66" t="s">
        <v>42</v>
      </c>
    </row>
    <row r="28" spans="1:11" hidden="1">
      <c r="A28" s="32">
        <v>11</v>
      </c>
      <c r="B28" s="59" t="s">
        <v>149</v>
      </c>
      <c r="C28" t="s">
        <v>124</v>
      </c>
      <c r="D28" s="32" t="s">
        <v>153</v>
      </c>
      <c r="E28" s="33" t="s">
        <v>71</v>
      </c>
      <c r="F28" s="32"/>
      <c r="G28" s="58"/>
      <c r="H28" s="58"/>
      <c r="I28" s="58"/>
      <c r="J28" s="58"/>
      <c r="K28" s="58"/>
    </row>
    <row r="29" spans="1:11" hidden="1">
      <c r="A29" s="51">
        <v>12</v>
      </c>
      <c r="B29" s="61" t="s">
        <v>166</v>
      </c>
      <c r="C29" s="62" t="s">
        <v>167</v>
      </c>
      <c r="D29" s="51" t="s">
        <v>173</v>
      </c>
      <c r="E29" s="51" t="s">
        <v>71</v>
      </c>
      <c r="F29" s="48"/>
      <c r="G29" s="63" t="s">
        <v>45</v>
      </c>
      <c r="H29" s="63" t="s">
        <v>23</v>
      </c>
      <c r="I29" s="75" t="s">
        <v>168</v>
      </c>
      <c r="J29" s="63" t="s">
        <v>16</v>
      </c>
      <c r="K29" s="63" t="s">
        <v>36</v>
      </c>
    </row>
    <row r="30" spans="1:11" hidden="1">
      <c r="A30" s="48">
        <v>13</v>
      </c>
      <c r="B30" s="65" t="s">
        <v>150</v>
      </c>
      <c r="C30" s="42" t="s">
        <v>123</v>
      </c>
      <c r="D30" s="48" t="s">
        <v>135</v>
      </c>
      <c r="E30" s="48" t="s">
        <v>71</v>
      </c>
      <c r="F30" s="48"/>
      <c r="G30" s="76" t="s">
        <v>40</v>
      </c>
      <c r="H30" s="66" t="s">
        <v>84</v>
      </c>
      <c r="I30" s="66" t="s">
        <v>46</v>
      </c>
      <c r="J30" s="66" t="s">
        <v>53</v>
      </c>
      <c r="K30" s="66" t="s">
        <v>4</v>
      </c>
    </row>
    <row r="31" spans="1:11" hidden="1">
      <c r="A31" s="6">
        <v>14</v>
      </c>
      <c r="B31" s="7" t="s">
        <v>151</v>
      </c>
      <c r="C31" t="s">
        <v>123</v>
      </c>
      <c r="D31" s="55" t="s">
        <v>154</v>
      </c>
      <c r="E31" s="6" t="s">
        <v>143</v>
      </c>
      <c r="F31" s="6"/>
    </row>
    <row r="32" spans="1:11" hidden="1">
      <c r="A32" s="73"/>
      <c r="B32" s="71"/>
      <c r="C32" s="72"/>
      <c r="D32" s="73"/>
      <c r="E32" s="73"/>
      <c r="F32" s="73"/>
      <c r="G32" s="72"/>
      <c r="H32" s="72"/>
      <c r="I32" s="72"/>
    </row>
    <row r="33" spans="1:11">
      <c r="A33" s="73"/>
      <c r="B33" s="71"/>
      <c r="C33" s="72"/>
      <c r="D33" s="73"/>
      <c r="E33" s="73"/>
      <c r="F33" s="73"/>
      <c r="G33" s="72"/>
      <c r="H33" s="72"/>
      <c r="I33" s="72"/>
    </row>
    <row r="34" spans="1:11" ht="15.75" thickBot="1">
      <c r="A34" s="9" t="s">
        <v>60</v>
      </c>
      <c r="B34" s="9" t="s">
        <v>61</v>
      </c>
      <c r="C34" s="9" t="s">
        <v>122</v>
      </c>
      <c r="D34" s="9" t="s">
        <v>62</v>
      </c>
      <c r="E34" s="9" t="s">
        <v>63</v>
      </c>
      <c r="F34" s="31"/>
      <c r="G34" s="10" t="s">
        <v>57</v>
      </c>
      <c r="H34" s="10" t="s">
        <v>83</v>
      </c>
      <c r="I34" s="10" t="s">
        <v>56</v>
      </c>
      <c r="J34" s="10" t="s">
        <v>55</v>
      </c>
      <c r="K34" s="10" t="s">
        <v>58</v>
      </c>
    </row>
    <row r="35" spans="1:11">
      <c r="A35" s="73">
        <v>1</v>
      </c>
      <c r="B35" s="80">
        <v>45361.583333333336</v>
      </c>
      <c r="C35" s="72" t="s">
        <v>123</v>
      </c>
      <c r="D35" s="73" t="s">
        <v>169</v>
      </c>
      <c r="E35" s="73" t="s">
        <v>71</v>
      </c>
      <c r="F35" s="73"/>
      <c r="G35" s="57" t="s">
        <v>6</v>
      </c>
      <c r="H35" s="74" t="s">
        <v>22</v>
      </c>
      <c r="I35" s="74" t="s">
        <v>15</v>
      </c>
      <c r="J35" s="74" t="s">
        <v>49</v>
      </c>
      <c r="K35" s="57" t="s">
        <v>42</v>
      </c>
    </row>
    <row r="36" spans="1:11">
      <c r="A36" s="73">
        <v>2</v>
      </c>
      <c r="B36" s="80">
        <v>45368.583333333336</v>
      </c>
      <c r="C36" s="72" t="s">
        <v>123</v>
      </c>
      <c r="D36" s="73" t="s">
        <v>170</v>
      </c>
      <c r="E36" s="73" t="s">
        <v>71</v>
      </c>
      <c r="F36" s="73"/>
      <c r="G36" s="58" t="s">
        <v>4</v>
      </c>
      <c r="H36" s="58" t="s">
        <v>172</v>
      </c>
      <c r="I36" s="58" t="s">
        <v>52</v>
      </c>
      <c r="J36" s="58" t="s">
        <v>16</v>
      </c>
      <c r="K36" s="58" t="s">
        <v>45</v>
      </c>
    </row>
    <row r="37" spans="1:11">
      <c r="A37" s="73">
        <v>3</v>
      </c>
      <c r="B37" s="80">
        <v>45375.583333333336</v>
      </c>
      <c r="C37" s="72" t="s">
        <v>123</v>
      </c>
      <c r="D37" s="73" t="s">
        <v>171</v>
      </c>
      <c r="E37" s="73" t="s">
        <v>71</v>
      </c>
      <c r="F37" s="73"/>
      <c r="G37" s="77" t="s">
        <v>11</v>
      </c>
      <c r="H37" s="77" t="s">
        <v>7</v>
      </c>
      <c r="I37" s="77" t="s">
        <v>157</v>
      </c>
      <c r="J37" s="77" t="s">
        <v>53</v>
      </c>
      <c r="K37" s="77" t="s">
        <v>17</v>
      </c>
    </row>
    <row r="38" spans="1:11" ht="37.5" customHeight="1">
      <c r="G38" s="79" t="s">
        <v>121</v>
      </c>
      <c r="H38" s="79"/>
      <c r="I38" s="79"/>
      <c r="J38" s="79"/>
      <c r="K38" s="79"/>
    </row>
    <row r="39" spans="1:11" ht="15" customHeight="1">
      <c r="G39" s="78"/>
      <c r="H39" s="78"/>
      <c r="I39" s="78"/>
      <c r="J39" s="78"/>
      <c r="K39" s="78"/>
    </row>
    <row r="40" spans="1:11">
      <c r="D40" s="21"/>
    </row>
    <row r="41" spans="1:11" ht="18">
      <c r="G41" s="26" t="s">
        <v>92</v>
      </c>
    </row>
    <row r="42" spans="1:11" ht="15.75" thickBot="1">
      <c r="G42" s="17" t="s">
        <v>57</v>
      </c>
      <c r="H42" s="17" t="s">
        <v>93</v>
      </c>
      <c r="I42" s="17" t="s">
        <v>56</v>
      </c>
      <c r="J42" s="17" t="s">
        <v>94</v>
      </c>
      <c r="K42" s="17" t="s">
        <v>58</v>
      </c>
    </row>
    <row r="43" spans="1:11" ht="18">
      <c r="A43" s="15"/>
      <c r="B43" s="16"/>
      <c r="C43" s="16"/>
      <c r="E43" s="27"/>
      <c r="F43" s="27"/>
      <c r="G43" s="28"/>
      <c r="H43" s="18"/>
      <c r="I43" s="18"/>
      <c r="J43" s="18"/>
      <c r="K43" s="18"/>
    </row>
    <row r="44" spans="1:11" ht="18">
      <c r="A44" s="15"/>
      <c r="B44" s="16"/>
      <c r="C44" s="16"/>
      <c r="D44" s="27"/>
      <c r="E44" s="27"/>
      <c r="F44" s="27"/>
      <c r="G44" s="29" t="s">
        <v>95</v>
      </c>
      <c r="H44" s="19" t="s">
        <v>96</v>
      </c>
      <c r="I44" s="19" t="s">
        <v>98</v>
      </c>
      <c r="J44" s="19" t="s">
        <v>97</v>
      </c>
      <c r="K44" s="19" t="s">
        <v>95</v>
      </c>
    </row>
    <row r="45" spans="1:11">
      <c r="A45" s="15"/>
      <c r="B45" s="16"/>
      <c r="C45" s="16"/>
      <c r="D45" s="16"/>
      <c r="E45" s="16"/>
      <c r="F45" s="16"/>
      <c r="G45" s="29" t="s">
        <v>99</v>
      </c>
      <c r="H45" s="19"/>
      <c r="I45" s="19" t="s">
        <v>101</v>
      </c>
      <c r="J45" s="19" t="s">
        <v>100</v>
      </c>
      <c r="K45" s="19" t="s">
        <v>99</v>
      </c>
    </row>
    <row r="46" spans="1:11" ht="14.45" customHeight="1">
      <c r="A46" s="22"/>
      <c r="B46" s="23"/>
      <c r="C46" s="23"/>
      <c r="D46" s="23"/>
      <c r="E46" s="23"/>
      <c r="G46" s="29" t="s">
        <v>102</v>
      </c>
      <c r="H46" s="19"/>
      <c r="I46" s="19"/>
      <c r="J46" s="19" t="s">
        <v>103</v>
      </c>
      <c r="K46" s="19" t="s">
        <v>102</v>
      </c>
    </row>
    <row r="47" spans="1:11" ht="15" customHeight="1">
      <c r="A47" s="15"/>
      <c r="B47" s="24"/>
      <c r="C47" s="24"/>
      <c r="D47" s="24"/>
      <c r="E47" s="24"/>
      <c r="G47" s="29" t="s">
        <v>104</v>
      </c>
      <c r="H47" s="19"/>
      <c r="I47" s="19" t="s">
        <v>106</v>
      </c>
      <c r="J47" s="19" t="s">
        <v>105</v>
      </c>
      <c r="K47" s="19" t="s">
        <v>104</v>
      </c>
    </row>
    <row r="48" spans="1:11">
      <c r="A48" s="15"/>
      <c r="B48" s="25"/>
      <c r="C48" s="25"/>
      <c r="D48" s="24"/>
      <c r="E48" s="25"/>
      <c r="G48" s="29" t="s">
        <v>107</v>
      </c>
      <c r="H48" s="19"/>
      <c r="I48" s="19" t="s">
        <v>109</v>
      </c>
      <c r="J48" s="19" t="s">
        <v>108</v>
      </c>
      <c r="K48" s="19" t="s">
        <v>107</v>
      </c>
    </row>
    <row r="49" spans="1:11">
      <c r="A49" s="15"/>
      <c r="B49" s="25"/>
      <c r="C49" s="25"/>
      <c r="D49" s="24"/>
      <c r="E49" s="25"/>
      <c r="G49" s="29" t="s">
        <v>110</v>
      </c>
      <c r="H49" s="19"/>
      <c r="I49" s="19"/>
      <c r="J49" s="19" t="s">
        <v>111</v>
      </c>
      <c r="K49" s="19" t="s">
        <v>110</v>
      </c>
    </row>
    <row r="50" spans="1:11">
      <c r="A50" s="15"/>
      <c r="B50" s="25"/>
      <c r="C50" s="25"/>
      <c r="D50" s="24"/>
      <c r="E50" s="25"/>
      <c r="G50" s="29" t="s">
        <v>112</v>
      </c>
      <c r="H50" s="19"/>
      <c r="I50" s="19" t="s">
        <v>114</v>
      </c>
      <c r="J50" s="19" t="s">
        <v>113</v>
      </c>
      <c r="K50" s="19" t="s">
        <v>112</v>
      </c>
    </row>
    <row r="51" spans="1:11">
      <c r="A51" s="15"/>
      <c r="B51" s="25"/>
      <c r="C51" s="25"/>
      <c r="D51" s="24"/>
      <c r="E51" s="25"/>
      <c r="G51" s="29" t="s">
        <v>115</v>
      </c>
      <c r="H51" s="19"/>
      <c r="I51" s="19" t="s">
        <v>117</v>
      </c>
      <c r="J51" s="19" t="s">
        <v>116</v>
      </c>
      <c r="K51" s="19" t="s">
        <v>115</v>
      </c>
    </row>
    <row r="52" spans="1:11">
      <c r="A52" s="15"/>
      <c r="B52" s="25"/>
      <c r="C52" s="25"/>
      <c r="D52" s="24"/>
      <c r="E52" s="25"/>
      <c r="G52" s="29"/>
      <c r="H52" s="19"/>
      <c r="I52" s="19"/>
      <c r="J52" s="19"/>
      <c r="K52" s="19"/>
    </row>
    <row r="53" spans="1:11">
      <c r="A53" s="15"/>
      <c r="B53" s="25"/>
      <c r="C53" s="25"/>
      <c r="D53" s="24"/>
      <c r="E53" s="24"/>
      <c r="G53" s="29" t="s">
        <v>118</v>
      </c>
      <c r="H53" s="19"/>
      <c r="I53" s="19"/>
      <c r="J53" s="19" t="s">
        <v>119</v>
      </c>
      <c r="K53" s="19" t="s">
        <v>118</v>
      </c>
    </row>
    <row r="54" spans="1:11" ht="15.75" thickBot="1">
      <c r="A54" s="15"/>
      <c r="B54" s="25"/>
      <c r="C54" s="25"/>
      <c r="D54" s="24"/>
      <c r="E54" s="24"/>
      <c r="G54" s="20" t="s">
        <v>120</v>
      </c>
      <c r="H54" s="20"/>
      <c r="I54" s="20"/>
      <c r="J54" s="20"/>
      <c r="K54" s="20" t="s">
        <v>120</v>
      </c>
    </row>
  </sheetData>
  <mergeCells count="2">
    <mergeCell ref="A17:K17"/>
    <mergeCell ref="G38:K38"/>
  </mergeCells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146C-4EC8-48C0-9C8E-EBFF2494C80B}">
  <dimension ref="A1:AP30"/>
  <sheetViews>
    <sheetView workbookViewId="0">
      <selection activeCell="E26" sqref="E26"/>
    </sheetView>
  </sheetViews>
  <sheetFormatPr defaultRowHeight="15"/>
  <cols>
    <col min="1" max="1" width="7" customWidth="1"/>
    <col min="2" max="2" width="5.28515625" customWidth="1"/>
    <col min="3" max="3" width="22.85546875" customWidth="1"/>
    <col min="4" max="7" width="9.7109375" customWidth="1"/>
    <col min="9" max="17" width="3.7109375" customWidth="1"/>
    <col min="18" max="27" width="0" hidden="1" customWidth="1"/>
    <col min="29" max="29" width="0" hidden="1" customWidth="1"/>
    <col min="30" max="35" width="3.7109375" customWidth="1"/>
  </cols>
  <sheetData>
    <row r="1" spans="1:42" ht="15.7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69" t="s">
        <v>126</v>
      </c>
      <c r="J1" s="69"/>
      <c r="K1" s="69"/>
      <c r="L1" s="69"/>
      <c r="M1" s="69"/>
      <c r="N1" s="69"/>
      <c r="O1" s="69"/>
      <c r="P1" s="69"/>
      <c r="Q1" s="12"/>
      <c r="R1" s="1"/>
      <c r="AK1" s="70" t="s">
        <v>127</v>
      </c>
      <c r="AL1" s="70"/>
      <c r="AM1" s="70"/>
      <c r="AN1" s="70"/>
      <c r="AO1" s="70"/>
      <c r="AP1" s="70"/>
    </row>
    <row r="2" spans="1:42" ht="15.75">
      <c r="A2" s="1"/>
      <c r="B2" s="1"/>
      <c r="C2" s="1"/>
      <c r="D2" s="1" t="s">
        <v>10</v>
      </c>
      <c r="E2" s="1" t="s">
        <v>56</v>
      </c>
      <c r="F2" s="1" t="s">
        <v>55</v>
      </c>
      <c r="G2" s="1" t="s">
        <v>125</v>
      </c>
      <c r="H2" s="1"/>
      <c r="I2" s="1" t="s">
        <v>86</v>
      </c>
      <c r="J2" s="1" t="s">
        <v>86</v>
      </c>
      <c r="K2" s="1"/>
      <c r="L2" s="1">
        <v>1</v>
      </c>
      <c r="M2" s="1">
        <v>2</v>
      </c>
      <c r="N2" s="1">
        <v>3</v>
      </c>
      <c r="O2" s="1">
        <v>4</v>
      </c>
      <c r="P2" s="1">
        <v>5</v>
      </c>
      <c r="Q2" s="1"/>
      <c r="R2" s="1"/>
      <c r="AD2">
        <v>1</v>
      </c>
      <c r="AE2">
        <v>4</v>
      </c>
      <c r="AF2">
        <v>7</v>
      </c>
      <c r="AG2">
        <v>9</v>
      </c>
      <c r="AH2">
        <v>12</v>
      </c>
      <c r="AI2">
        <v>13</v>
      </c>
      <c r="AK2" s="60">
        <v>45255</v>
      </c>
    </row>
    <row r="3" spans="1:42" ht="15.75">
      <c r="A3" s="1"/>
      <c r="B3" s="1" t="s">
        <v>3</v>
      </c>
      <c r="C3" s="1" t="s">
        <v>4</v>
      </c>
      <c r="D3" s="4"/>
      <c r="E3" s="4"/>
      <c r="F3" s="4"/>
      <c r="G3" s="4" t="s">
        <v>156</v>
      </c>
      <c r="H3" s="1">
        <f>SUM(I3:P3)</f>
        <v>2</v>
      </c>
      <c r="I3" s="3"/>
      <c r="J3" s="3">
        <v>1</v>
      </c>
      <c r="K3" s="13"/>
      <c r="L3" s="3"/>
      <c r="M3" s="3"/>
      <c r="N3" s="3"/>
      <c r="O3" s="3">
        <v>1</v>
      </c>
      <c r="P3" s="3"/>
      <c r="Q3" s="1"/>
      <c r="R3" s="1"/>
      <c r="AB3">
        <f>SUM(AD3:AI3)</f>
        <v>2</v>
      </c>
      <c r="AD3" s="14"/>
      <c r="AE3" s="14">
        <v>1</v>
      </c>
      <c r="AF3" s="14"/>
      <c r="AG3" s="14"/>
      <c r="AH3" s="14"/>
      <c r="AI3" s="14">
        <v>1</v>
      </c>
    </row>
    <row r="4" spans="1:42" ht="15.75">
      <c r="A4" s="1"/>
      <c r="B4" s="1" t="s">
        <v>5</v>
      </c>
      <c r="C4" s="1" t="s">
        <v>6</v>
      </c>
      <c r="D4" s="4"/>
      <c r="E4" s="4"/>
      <c r="F4" s="4"/>
      <c r="G4" s="4" t="s">
        <v>59</v>
      </c>
      <c r="H4" s="1">
        <f t="shared" ref="H4:H28" si="0">SUM(I4:P4)</f>
        <v>1</v>
      </c>
      <c r="I4" s="3"/>
      <c r="J4" s="3"/>
      <c r="K4" s="13"/>
      <c r="L4" s="3">
        <v>1</v>
      </c>
      <c r="M4" s="3"/>
      <c r="N4" s="3"/>
      <c r="O4" s="3"/>
      <c r="P4" s="3"/>
      <c r="Q4" s="1"/>
      <c r="R4" s="1"/>
      <c r="AB4">
        <f t="shared" ref="AB4:AB28" si="1">SUM(AD4:AI4)</f>
        <v>2</v>
      </c>
      <c r="AD4" s="14">
        <v>1</v>
      </c>
      <c r="AE4" s="14"/>
      <c r="AF4" s="14"/>
      <c r="AG4" s="14">
        <v>1</v>
      </c>
      <c r="AH4" s="14"/>
      <c r="AI4" s="14"/>
    </row>
    <row r="5" spans="1:42" ht="15.75">
      <c r="A5" s="1"/>
      <c r="B5" s="1" t="s">
        <v>5</v>
      </c>
      <c r="C5" s="2" t="s">
        <v>7</v>
      </c>
      <c r="D5" s="5" t="s">
        <v>59</v>
      </c>
      <c r="E5" s="5"/>
      <c r="F5" s="5"/>
      <c r="G5" s="5"/>
      <c r="H5" s="1">
        <f t="shared" si="0"/>
        <v>1</v>
      </c>
      <c r="I5" s="3"/>
      <c r="J5" s="3"/>
      <c r="K5" s="13"/>
      <c r="L5" s="3"/>
      <c r="M5" s="3"/>
      <c r="N5" s="3">
        <v>1</v>
      </c>
      <c r="O5" s="3"/>
      <c r="P5" s="3"/>
      <c r="Q5" s="1"/>
      <c r="R5" s="1" t="s">
        <v>8</v>
      </c>
      <c r="V5" t="s">
        <v>9</v>
      </c>
      <c r="Y5" t="s">
        <v>10</v>
      </c>
      <c r="AB5">
        <f t="shared" si="1"/>
        <v>1</v>
      </c>
      <c r="AD5" s="14"/>
      <c r="AE5" s="14"/>
      <c r="AF5" s="14">
        <v>1</v>
      </c>
      <c r="AG5" s="14"/>
      <c r="AH5" s="14"/>
      <c r="AI5" s="14"/>
    </row>
    <row r="6" spans="1:42" ht="15.75">
      <c r="A6" s="1"/>
      <c r="B6" s="1" t="s">
        <v>5</v>
      </c>
      <c r="C6" s="2" t="s">
        <v>11</v>
      </c>
      <c r="D6" s="5"/>
      <c r="E6" s="5"/>
      <c r="F6" s="5"/>
      <c r="G6" s="5" t="s">
        <v>59</v>
      </c>
      <c r="H6" s="1">
        <f t="shared" si="0"/>
        <v>1</v>
      </c>
      <c r="I6" s="3"/>
      <c r="J6" s="3"/>
      <c r="K6" s="13"/>
      <c r="L6" s="3"/>
      <c r="M6" s="3"/>
      <c r="N6" s="3">
        <v>1</v>
      </c>
      <c r="O6" s="3"/>
      <c r="P6" s="3"/>
      <c r="Q6" s="1"/>
      <c r="R6" s="1" t="s">
        <v>8</v>
      </c>
      <c r="V6" t="s">
        <v>12</v>
      </c>
      <c r="Y6" t="s">
        <v>13</v>
      </c>
      <c r="AB6">
        <f t="shared" si="1"/>
        <v>1</v>
      </c>
      <c r="AD6" s="14"/>
      <c r="AE6" s="14"/>
      <c r="AF6" s="14">
        <v>1</v>
      </c>
      <c r="AG6" s="14"/>
      <c r="AH6" s="14"/>
      <c r="AI6" s="14"/>
    </row>
    <row r="7" spans="1:42" ht="15.75">
      <c r="A7" s="1"/>
      <c r="B7" s="1" t="s">
        <v>5</v>
      </c>
      <c r="C7" s="2" t="s">
        <v>14</v>
      </c>
      <c r="D7" s="5" t="s">
        <v>59</v>
      </c>
      <c r="E7" s="5"/>
      <c r="F7" s="5"/>
      <c r="G7" s="5"/>
      <c r="H7" s="1">
        <f t="shared" si="0"/>
        <v>1</v>
      </c>
      <c r="I7" s="3"/>
      <c r="J7" s="3"/>
      <c r="K7" s="13"/>
      <c r="L7" s="3"/>
      <c r="M7" s="3"/>
      <c r="N7" s="3"/>
      <c r="O7" s="3">
        <v>1</v>
      </c>
      <c r="P7" s="3"/>
      <c r="Q7" s="1"/>
      <c r="R7" s="1"/>
      <c r="AB7">
        <f t="shared" si="1"/>
        <v>1</v>
      </c>
      <c r="AD7" s="14"/>
      <c r="AE7" s="14">
        <v>1</v>
      </c>
      <c r="AF7" s="14"/>
      <c r="AG7" s="14"/>
      <c r="AH7" s="14"/>
      <c r="AI7" s="14"/>
    </row>
    <row r="8" spans="1:42" ht="15.75">
      <c r="A8" s="1"/>
      <c r="B8" s="1" t="s">
        <v>3</v>
      </c>
      <c r="C8" s="1" t="s">
        <v>15</v>
      </c>
      <c r="D8" s="4"/>
      <c r="E8" s="4" t="s">
        <v>59</v>
      </c>
      <c r="F8" s="4" t="s">
        <v>59</v>
      </c>
      <c r="G8" s="4"/>
      <c r="H8" s="1">
        <f t="shared" si="0"/>
        <v>1</v>
      </c>
      <c r="I8" s="3"/>
      <c r="J8" s="3"/>
      <c r="K8" s="13"/>
      <c r="L8" s="34"/>
      <c r="M8" s="3"/>
      <c r="N8" s="3">
        <v>1</v>
      </c>
      <c r="O8" s="34"/>
      <c r="P8" s="3"/>
      <c r="Q8" s="1"/>
      <c r="R8" s="1"/>
      <c r="AB8">
        <f t="shared" si="1"/>
        <v>2</v>
      </c>
      <c r="AD8" s="14">
        <v>1</v>
      </c>
      <c r="AE8" s="14"/>
      <c r="AF8" s="14"/>
      <c r="AG8" s="14"/>
      <c r="AH8" s="14">
        <v>1</v>
      </c>
      <c r="AI8" s="14"/>
    </row>
    <row r="9" spans="1:42" ht="15.75">
      <c r="A9" s="1"/>
      <c r="B9" s="1" t="s">
        <v>3</v>
      </c>
      <c r="C9" s="1" t="s">
        <v>16</v>
      </c>
      <c r="D9" s="4"/>
      <c r="E9" s="4"/>
      <c r="F9" s="4" t="s">
        <v>59</v>
      </c>
      <c r="G9" s="4" t="s">
        <v>59</v>
      </c>
      <c r="H9" s="1">
        <f t="shared" si="0"/>
        <v>4</v>
      </c>
      <c r="I9" s="3">
        <v>1</v>
      </c>
      <c r="J9" s="3">
        <v>1</v>
      </c>
      <c r="K9" s="13"/>
      <c r="L9" s="3"/>
      <c r="M9" s="3">
        <v>1</v>
      </c>
      <c r="N9" s="3">
        <v>1</v>
      </c>
      <c r="O9" s="3"/>
      <c r="P9" s="3"/>
      <c r="Q9" s="1"/>
      <c r="R9" s="1"/>
      <c r="AB9">
        <f t="shared" si="1"/>
        <v>2</v>
      </c>
      <c r="AD9" s="14"/>
      <c r="AE9" s="14">
        <v>1</v>
      </c>
      <c r="AF9" s="14"/>
      <c r="AG9" s="14"/>
      <c r="AH9" s="14">
        <v>1</v>
      </c>
      <c r="AI9" s="14"/>
    </row>
    <row r="10" spans="1:42" ht="15.75">
      <c r="A10" s="1"/>
      <c r="B10" s="1" t="s">
        <v>3</v>
      </c>
      <c r="C10" s="2" t="s">
        <v>17</v>
      </c>
      <c r="D10" s="5"/>
      <c r="E10" s="5"/>
      <c r="F10" s="5"/>
      <c r="G10" s="5" t="s">
        <v>59</v>
      </c>
      <c r="H10" s="1">
        <f t="shared" si="0"/>
        <v>1</v>
      </c>
      <c r="I10" s="3"/>
      <c r="J10" s="3">
        <v>1</v>
      </c>
      <c r="K10" s="13"/>
      <c r="L10" s="3"/>
      <c r="M10" s="3"/>
      <c r="N10" s="3"/>
      <c r="O10" s="3"/>
      <c r="P10" s="3"/>
      <c r="Q10" s="1"/>
      <c r="R10" s="1" t="s">
        <v>18</v>
      </c>
      <c r="V10" t="s">
        <v>19</v>
      </c>
      <c r="Y10" t="s">
        <v>13</v>
      </c>
      <c r="AA10" t="s">
        <v>20</v>
      </c>
      <c r="AB10">
        <f t="shared" si="1"/>
        <v>1</v>
      </c>
      <c r="AC10" t="s">
        <v>21</v>
      </c>
      <c r="AD10" s="14"/>
      <c r="AE10" s="14"/>
      <c r="AF10" s="14">
        <v>1</v>
      </c>
      <c r="AG10" s="14"/>
      <c r="AH10" s="14"/>
      <c r="AI10" s="14"/>
    </row>
    <row r="11" spans="1:42" ht="15.75">
      <c r="A11" s="1"/>
      <c r="B11" s="1" t="s">
        <v>5</v>
      </c>
      <c r="C11" s="1" t="s">
        <v>22</v>
      </c>
      <c r="D11" s="4" t="s">
        <v>59</v>
      </c>
      <c r="E11" s="4"/>
      <c r="F11" s="4"/>
      <c r="G11" s="4"/>
      <c r="H11" s="1">
        <f t="shared" si="0"/>
        <v>2</v>
      </c>
      <c r="I11" s="3">
        <v>1</v>
      </c>
      <c r="J11" s="3"/>
      <c r="K11" s="13"/>
      <c r="L11" s="3">
        <v>1</v>
      </c>
      <c r="M11" s="3"/>
      <c r="N11" s="3"/>
      <c r="O11" s="3"/>
      <c r="P11" s="3"/>
      <c r="Q11" s="1"/>
      <c r="R11" s="1"/>
      <c r="AB11">
        <f t="shared" si="1"/>
        <v>2</v>
      </c>
      <c r="AD11" s="14">
        <v>1</v>
      </c>
      <c r="AE11" s="14"/>
      <c r="AF11" s="14"/>
      <c r="AG11" s="14"/>
      <c r="AH11" s="14"/>
      <c r="AI11" s="14">
        <v>1</v>
      </c>
    </row>
    <row r="12" spans="1:42" ht="15.75">
      <c r="A12" s="1"/>
      <c r="B12" s="1" t="s">
        <v>5</v>
      </c>
      <c r="C12" s="1" t="s">
        <v>23</v>
      </c>
      <c r="D12" s="4" t="s">
        <v>59</v>
      </c>
      <c r="E12" s="4"/>
      <c r="F12" s="4"/>
      <c r="G12" s="4" t="s">
        <v>59</v>
      </c>
      <c r="H12" s="1">
        <f t="shared" si="0"/>
        <v>2</v>
      </c>
      <c r="I12" s="3">
        <v>1</v>
      </c>
      <c r="J12" s="3"/>
      <c r="K12" s="13"/>
      <c r="L12" s="3"/>
      <c r="M12" s="3"/>
      <c r="N12" s="3">
        <v>1</v>
      </c>
      <c r="O12" s="3"/>
      <c r="P12" s="3"/>
      <c r="Q12" s="1"/>
      <c r="R12" s="1" t="s">
        <v>24</v>
      </c>
      <c r="AB12">
        <f t="shared" si="1"/>
        <v>1</v>
      </c>
      <c r="AD12" s="14"/>
      <c r="AE12" s="14"/>
      <c r="AF12" s="14"/>
      <c r="AG12" s="14"/>
      <c r="AH12" s="14">
        <v>1</v>
      </c>
      <c r="AI12" s="14"/>
    </row>
    <row r="13" spans="1:42" ht="15.75">
      <c r="A13" s="1"/>
      <c r="B13" s="1" t="s">
        <v>5</v>
      </c>
      <c r="C13" s="54" t="s">
        <v>25</v>
      </c>
      <c r="D13" s="4"/>
      <c r="E13" s="4"/>
      <c r="F13" s="4"/>
      <c r="G13" s="4"/>
      <c r="H13" s="1">
        <f t="shared" si="0"/>
        <v>2</v>
      </c>
      <c r="I13" s="3"/>
      <c r="J13" s="3"/>
      <c r="K13" s="13"/>
      <c r="L13" s="3"/>
      <c r="M13" s="3">
        <v>1</v>
      </c>
      <c r="N13" s="3"/>
      <c r="O13" s="3">
        <v>1</v>
      </c>
      <c r="P13" s="3"/>
      <c r="Q13" s="1"/>
      <c r="R13" s="1"/>
      <c r="U13" t="s">
        <v>140</v>
      </c>
      <c r="AB13">
        <f t="shared" si="1"/>
        <v>0</v>
      </c>
      <c r="AD13" s="14"/>
      <c r="AE13" s="14"/>
      <c r="AF13" s="14"/>
      <c r="AG13" s="14"/>
      <c r="AH13" s="14"/>
      <c r="AI13" s="14"/>
    </row>
    <row r="14" spans="1:42" ht="15.75">
      <c r="A14" s="1"/>
      <c r="B14" s="1" t="s">
        <v>3</v>
      </c>
      <c r="C14" s="1" t="s">
        <v>26</v>
      </c>
      <c r="D14" s="4" t="s">
        <v>59</v>
      </c>
      <c r="E14" s="4"/>
      <c r="F14" s="4"/>
      <c r="G14" s="4" t="s">
        <v>59</v>
      </c>
      <c r="H14" s="1">
        <f t="shared" si="0"/>
        <v>2</v>
      </c>
      <c r="I14" s="3"/>
      <c r="J14" s="3">
        <v>1</v>
      </c>
      <c r="K14" s="13"/>
      <c r="L14" s="3"/>
      <c r="M14" s="3">
        <v>1</v>
      </c>
      <c r="N14" s="3"/>
      <c r="O14" s="3"/>
      <c r="P14" s="3"/>
      <c r="Q14" s="1"/>
      <c r="R14" s="1"/>
      <c r="AB14">
        <f t="shared" si="1"/>
        <v>0</v>
      </c>
      <c r="AD14" s="14"/>
      <c r="AE14" s="14"/>
      <c r="AF14" s="14"/>
      <c r="AG14" s="14"/>
      <c r="AH14" s="14"/>
      <c r="AI14" s="14"/>
    </row>
    <row r="15" spans="1:42" ht="15.75">
      <c r="A15" s="1"/>
      <c r="B15" s="35" t="s">
        <v>5</v>
      </c>
      <c r="C15" s="35" t="s">
        <v>27</v>
      </c>
      <c r="D15" s="36"/>
      <c r="E15" s="36"/>
      <c r="F15" s="36" t="s">
        <v>59</v>
      </c>
      <c r="G15" s="36" t="s">
        <v>59</v>
      </c>
      <c r="H15" s="1">
        <f t="shared" si="0"/>
        <v>0</v>
      </c>
      <c r="I15" s="3"/>
      <c r="J15" s="3"/>
      <c r="K15" s="13"/>
      <c r="L15" s="3"/>
      <c r="M15" s="3"/>
      <c r="N15" s="3"/>
      <c r="O15" s="3"/>
      <c r="P15" s="3"/>
      <c r="Q15" s="1"/>
      <c r="R15" s="1"/>
      <c r="U15" s="37" t="s">
        <v>155</v>
      </c>
      <c r="AB15">
        <f t="shared" si="1"/>
        <v>0</v>
      </c>
      <c r="AD15" s="14"/>
      <c r="AE15" s="14"/>
      <c r="AF15" s="14"/>
      <c r="AG15" s="14"/>
      <c r="AH15" s="14"/>
      <c r="AI15" s="14"/>
    </row>
    <row r="16" spans="1:42" ht="15.75">
      <c r="A16" s="1"/>
      <c r="B16" s="1" t="s">
        <v>3</v>
      </c>
      <c r="C16" s="2" t="s">
        <v>28</v>
      </c>
      <c r="D16" s="5" t="s">
        <v>59</v>
      </c>
      <c r="E16" s="5"/>
      <c r="F16" s="5"/>
      <c r="G16" s="5" t="s">
        <v>59</v>
      </c>
      <c r="H16" s="1">
        <f t="shared" si="0"/>
        <v>1</v>
      </c>
      <c r="I16" s="3"/>
      <c r="J16" s="3"/>
      <c r="K16" s="13"/>
      <c r="L16" s="3"/>
      <c r="M16" s="3"/>
      <c r="N16" s="3"/>
      <c r="O16" s="3"/>
      <c r="P16" s="3">
        <v>1</v>
      </c>
      <c r="Q16" s="1"/>
      <c r="R16" s="1" t="s">
        <v>29</v>
      </c>
      <c r="V16" t="s">
        <v>30</v>
      </c>
      <c r="Y16" t="s">
        <v>31</v>
      </c>
      <c r="AB16">
        <f t="shared" si="1"/>
        <v>1</v>
      </c>
      <c r="AD16" s="14"/>
      <c r="AE16" s="14"/>
      <c r="AF16" s="14"/>
      <c r="AG16" s="14">
        <v>1</v>
      </c>
      <c r="AH16" s="14"/>
      <c r="AI16" s="14"/>
    </row>
    <row r="17" spans="1:35" ht="15.75">
      <c r="A17" s="1"/>
      <c r="B17" s="1" t="s">
        <v>3</v>
      </c>
      <c r="C17" s="2" t="s">
        <v>32</v>
      </c>
      <c r="D17" s="5"/>
      <c r="E17" s="5"/>
      <c r="F17" s="5"/>
      <c r="G17" s="5"/>
      <c r="H17" s="1">
        <f t="shared" si="0"/>
        <v>0</v>
      </c>
      <c r="I17" s="3"/>
      <c r="J17" s="3"/>
      <c r="K17" s="13"/>
      <c r="L17" s="3"/>
      <c r="M17" s="3"/>
      <c r="N17" s="3"/>
      <c r="O17" s="3"/>
      <c r="P17" s="3"/>
      <c r="Q17" s="1"/>
      <c r="R17" s="1" t="s">
        <v>33</v>
      </c>
      <c r="V17" t="s">
        <v>34</v>
      </c>
      <c r="Y17" t="s">
        <v>35</v>
      </c>
      <c r="AB17">
        <f t="shared" si="1"/>
        <v>0</v>
      </c>
      <c r="AD17" s="14"/>
      <c r="AE17" s="14"/>
      <c r="AF17" s="14"/>
      <c r="AG17" s="14"/>
      <c r="AH17" s="14"/>
      <c r="AI17" s="14"/>
    </row>
    <row r="18" spans="1:35" ht="15.75">
      <c r="A18" s="1"/>
      <c r="B18" s="1" t="s">
        <v>3</v>
      </c>
      <c r="C18" s="2" t="s">
        <v>36</v>
      </c>
      <c r="D18" s="5"/>
      <c r="E18" s="5"/>
      <c r="F18" s="5"/>
      <c r="G18" s="5" t="s">
        <v>59</v>
      </c>
      <c r="H18" s="1">
        <f t="shared" si="0"/>
        <v>1</v>
      </c>
      <c r="I18" s="3"/>
      <c r="J18" s="3"/>
      <c r="K18" s="13"/>
      <c r="L18" s="3"/>
      <c r="M18" s="3"/>
      <c r="N18" s="3"/>
      <c r="O18" s="3"/>
      <c r="P18" s="3">
        <v>1</v>
      </c>
      <c r="Q18" s="1"/>
      <c r="R18" s="1" t="s">
        <v>37</v>
      </c>
      <c r="V18" t="s">
        <v>38</v>
      </c>
      <c r="Y18" t="s">
        <v>39</v>
      </c>
      <c r="AB18">
        <f t="shared" si="1"/>
        <v>1</v>
      </c>
      <c r="AD18" s="14"/>
      <c r="AE18" s="14"/>
      <c r="AF18" s="14"/>
      <c r="AG18" s="14"/>
      <c r="AH18" s="14">
        <v>1</v>
      </c>
      <c r="AI18" s="14"/>
    </row>
    <row r="19" spans="1:35" ht="15.75">
      <c r="A19" s="1"/>
      <c r="B19" s="1" t="s">
        <v>3</v>
      </c>
      <c r="C19" s="1" t="s">
        <v>40</v>
      </c>
      <c r="D19" s="4"/>
      <c r="E19" s="4" t="s">
        <v>59</v>
      </c>
      <c r="F19" s="4"/>
      <c r="G19" s="4" t="s">
        <v>59</v>
      </c>
      <c r="H19" s="1">
        <f t="shared" si="0"/>
        <v>1</v>
      </c>
      <c r="I19" s="3">
        <v>1</v>
      </c>
      <c r="J19" s="3"/>
      <c r="K19" s="13"/>
      <c r="L19" s="14"/>
      <c r="M19" s="3"/>
      <c r="N19" s="3"/>
      <c r="O19" s="3"/>
      <c r="P19" s="3"/>
      <c r="Q19" s="1"/>
      <c r="R19" s="1"/>
      <c r="U19" s="37" t="s">
        <v>127</v>
      </c>
      <c r="AB19">
        <f t="shared" si="1"/>
        <v>1</v>
      </c>
      <c r="AD19" s="14"/>
      <c r="AE19" s="14"/>
      <c r="AF19" s="14"/>
      <c r="AG19" s="14"/>
      <c r="AH19" s="14">
        <v>1</v>
      </c>
      <c r="AI19" s="14"/>
    </row>
    <row r="20" spans="1:35" ht="15.75">
      <c r="A20" s="1"/>
      <c r="B20" s="1" t="s">
        <v>5</v>
      </c>
      <c r="C20" s="54" t="s">
        <v>41</v>
      </c>
      <c r="D20" s="4"/>
      <c r="E20" s="56"/>
      <c r="F20" s="4"/>
      <c r="G20" s="4"/>
      <c r="H20" s="1">
        <f t="shared" si="0"/>
        <v>0</v>
      </c>
      <c r="I20" s="3"/>
      <c r="J20" s="3"/>
      <c r="K20" s="13"/>
      <c r="L20" s="3"/>
      <c r="M20" s="3"/>
      <c r="N20" s="3"/>
      <c r="O20" s="3"/>
      <c r="P20" s="3"/>
      <c r="Q20" s="1"/>
      <c r="R20" s="1"/>
      <c r="U20" t="s">
        <v>139</v>
      </c>
      <c r="AB20">
        <f t="shared" si="1"/>
        <v>0</v>
      </c>
      <c r="AD20" s="14"/>
      <c r="AE20" s="14"/>
      <c r="AF20" s="14"/>
      <c r="AG20" s="14"/>
      <c r="AH20" s="14"/>
      <c r="AI20" s="14"/>
    </row>
    <row r="21" spans="1:35" ht="15.75">
      <c r="A21" s="1"/>
      <c r="B21" s="1" t="s">
        <v>5</v>
      </c>
      <c r="C21" s="1" t="s">
        <v>42</v>
      </c>
      <c r="D21" s="4"/>
      <c r="E21" s="4"/>
      <c r="F21" s="4"/>
      <c r="G21" s="4" t="s">
        <v>59</v>
      </c>
      <c r="H21" s="1">
        <f t="shared" si="0"/>
        <v>2</v>
      </c>
      <c r="I21" s="3">
        <v>1</v>
      </c>
      <c r="J21" s="3"/>
      <c r="K21" s="13"/>
      <c r="L21" s="3"/>
      <c r="M21" s="3">
        <v>1</v>
      </c>
      <c r="N21" s="3"/>
      <c r="O21" s="3"/>
      <c r="P21" s="3"/>
      <c r="Q21" s="1"/>
      <c r="R21" s="1"/>
      <c r="AB21">
        <f t="shared" si="1"/>
        <v>2</v>
      </c>
      <c r="AD21" s="14">
        <v>1</v>
      </c>
      <c r="AE21" s="14"/>
      <c r="AF21" s="14"/>
      <c r="AG21" s="14">
        <v>1</v>
      </c>
      <c r="AH21" s="14"/>
      <c r="AI21" s="14"/>
    </row>
    <row r="22" spans="1:35" ht="15.75">
      <c r="A22" s="1"/>
      <c r="B22" s="1" t="s">
        <v>5</v>
      </c>
      <c r="C22" s="2" t="s">
        <v>43</v>
      </c>
      <c r="D22" s="5"/>
      <c r="E22" s="5"/>
      <c r="F22" s="5"/>
      <c r="G22" s="5"/>
      <c r="H22" s="1">
        <f t="shared" si="0"/>
        <v>0</v>
      </c>
      <c r="I22" s="3"/>
      <c r="J22" s="3"/>
      <c r="K22" s="13"/>
      <c r="L22" s="3"/>
      <c r="M22" s="3"/>
      <c r="N22" s="3"/>
      <c r="O22" s="3"/>
      <c r="P22" s="3"/>
      <c r="Q22" s="1"/>
      <c r="R22" s="1" t="s">
        <v>33</v>
      </c>
      <c r="AB22">
        <f t="shared" si="1"/>
        <v>0</v>
      </c>
      <c r="AD22" s="14"/>
      <c r="AE22" s="14"/>
      <c r="AF22" s="14"/>
      <c r="AG22" s="14"/>
      <c r="AH22" s="14"/>
      <c r="AI22" s="14"/>
    </row>
    <row r="23" spans="1:35" ht="15.75">
      <c r="A23" s="1"/>
      <c r="B23" s="1" t="s">
        <v>44</v>
      </c>
      <c r="C23" s="1" t="s">
        <v>45</v>
      </c>
      <c r="D23" s="4"/>
      <c r="E23" s="4"/>
      <c r="F23" s="4"/>
      <c r="G23" s="4" t="s">
        <v>59</v>
      </c>
      <c r="H23" s="1">
        <f t="shared" si="0"/>
        <v>1</v>
      </c>
      <c r="I23" s="3"/>
      <c r="J23" s="3"/>
      <c r="K23" s="13"/>
      <c r="L23" s="3">
        <v>1</v>
      </c>
      <c r="M23" s="3"/>
      <c r="N23" s="3"/>
      <c r="O23" s="3"/>
      <c r="P23" s="3"/>
      <c r="Q23" s="1"/>
      <c r="R23" s="1"/>
      <c r="AB23">
        <f t="shared" si="1"/>
        <v>2</v>
      </c>
      <c r="AD23" s="14"/>
      <c r="AE23" s="14">
        <v>1</v>
      </c>
      <c r="AF23" s="14"/>
      <c r="AG23" s="14"/>
      <c r="AH23" s="14"/>
      <c r="AI23" s="14">
        <v>1</v>
      </c>
    </row>
    <row r="24" spans="1:35" ht="15.75">
      <c r="A24" s="1"/>
      <c r="B24" s="1" t="s">
        <v>5</v>
      </c>
      <c r="C24" s="2" t="s">
        <v>46</v>
      </c>
      <c r="D24" s="5"/>
      <c r="E24" s="5" t="s">
        <v>59</v>
      </c>
      <c r="F24" s="5"/>
      <c r="G24" s="5" t="s">
        <v>59</v>
      </c>
      <c r="H24" s="1">
        <f t="shared" si="0"/>
        <v>1</v>
      </c>
      <c r="I24" s="3"/>
      <c r="J24" s="3"/>
      <c r="K24" s="13"/>
      <c r="L24" s="3"/>
      <c r="M24" s="3"/>
      <c r="N24" s="3"/>
      <c r="O24" s="3">
        <v>1</v>
      </c>
      <c r="P24" s="3"/>
      <c r="Q24" s="1"/>
      <c r="R24" s="1" t="s">
        <v>29</v>
      </c>
      <c r="V24" t="s">
        <v>47</v>
      </c>
      <c r="Y24" t="s">
        <v>48</v>
      </c>
      <c r="AB24">
        <f t="shared" si="1"/>
        <v>1</v>
      </c>
      <c r="AD24" s="14"/>
      <c r="AE24" s="14"/>
      <c r="AF24" s="14"/>
      <c r="AG24" s="14"/>
      <c r="AH24" s="14"/>
      <c r="AI24" s="14">
        <v>1</v>
      </c>
    </row>
    <row r="25" spans="1:35" ht="16.5" customHeight="1">
      <c r="A25" s="1"/>
      <c r="B25" s="1" t="s">
        <v>44</v>
      </c>
      <c r="C25" s="2" t="s">
        <v>49</v>
      </c>
      <c r="D25" s="5"/>
      <c r="E25" s="5"/>
      <c r="F25" s="5" t="s">
        <v>59</v>
      </c>
      <c r="G25" s="5"/>
      <c r="H25" s="1">
        <f t="shared" si="0"/>
        <v>0</v>
      </c>
      <c r="I25" s="3"/>
      <c r="J25" s="3"/>
      <c r="K25" s="13"/>
      <c r="L25" s="3"/>
      <c r="M25" s="3"/>
      <c r="N25" s="3"/>
      <c r="O25" s="3"/>
      <c r="P25" s="3"/>
      <c r="Q25" s="1"/>
      <c r="R25" s="1" t="s">
        <v>33</v>
      </c>
      <c r="U25" t="s">
        <v>130</v>
      </c>
      <c r="V25" t="s">
        <v>50</v>
      </c>
      <c r="Y25" t="s">
        <v>51</v>
      </c>
      <c r="AB25">
        <f t="shared" si="1"/>
        <v>2</v>
      </c>
      <c r="AD25" s="14">
        <v>1</v>
      </c>
      <c r="AE25" s="14"/>
      <c r="AF25" s="14"/>
      <c r="AG25" s="14">
        <v>1</v>
      </c>
      <c r="AH25" s="14"/>
      <c r="AI25" s="14"/>
    </row>
    <row r="26" spans="1:35" ht="15.75">
      <c r="A26" s="1"/>
      <c r="B26" s="1" t="s">
        <v>3</v>
      </c>
      <c r="C26" s="2" t="s">
        <v>90</v>
      </c>
      <c r="D26" s="4"/>
      <c r="E26" s="4" t="s">
        <v>59</v>
      </c>
      <c r="F26" s="4"/>
      <c r="G26" s="4" t="s">
        <v>59</v>
      </c>
      <c r="H26" s="1">
        <f t="shared" si="0"/>
        <v>1</v>
      </c>
      <c r="I26" s="3"/>
      <c r="J26" s="3"/>
      <c r="K26" s="13"/>
      <c r="L26" s="3"/>
      <c r="M26" s="3"/>
      <c r="N26" s="3"/>
      <c r="O26" s="3">
        <v>1</v>
      </c>
      <c r="P26" s="3"/>
      <c r="Q26" s="1"/>
      <c r="R26" s="1"/>
      <c r="AB26">
        <f t="shared" si="1"/>
        <v>1</v>
      </c>
      <c r="AD26" s="14"/>
      <c r="AE26" s="14"/>
      <c r="AF26" s="14">
        <v>1</v>
      </c>
      <c r="AG26" s="14"/>
      <c r="AH26" s="14"/>
      <c r="AI26" s="14"/>
    </row>
    <row r="27" spans="1:35" ht="15.75">
      <c r="A27" s="1"/>
      <c r="B27" s="1" t="s">
        <v>5</v>
      </c>
      <c r="C27" s="1" t="s">
        <v>52</v>
      </c>
      <c r="D27" s="4"/>
      <c r="E27" s="4" t="s">
        <v>59</v>
      </c>
      <c r="F27" s="4"/>
      <c r="G27" s="4"/>
      <c r="H27" s="1">
        <f t="shared" si="0"/>
        <v>4</v>
      </c>
      <c r="I27" s="3"/>
      <c r="J27" s="3">
        <v>1</v>
      </c>
      <c r="K27" s="13"/>
      <c r="L27" s="3">
        <v>1</v>
      </c>
      <c r="M27" s="3">
        <v>1</v>
      </c>
      <c r="N27" s="3"/>
      <c r="O27" s="3"/>
      <c r="P27" s="3">
        <v>1</v>
      </c>
      <c r="Q27" s="1"/>
      <c r="R27" s="1"/>
      <c r="AB27">
        <f t="shared" si="1"/>
        <v>2</v>
      </c>
      <c r="AD27" s="14"/>
      <c r="AE27" s="14">
        <v>1</v>
      </c>
      <c r="AF27" s="14"/>
      <c r="AG27" s="14">
        <v>1</v>
      </c>
      <c r="AH27" s="14"/>
      <c r="AI27" s="14"/>
    </row>
    <row r="28" spans="1:35" ht="15.75">
      <c r="A28" s="1"/>
      <c r="B28" s="1" t="s">
        <v>5</v>
      </c>
      <c r="C28" s="2" t="s">
        <v>53</v>
      </c>
      <c r="D28" s="5"/>
      <c r="E28" s="5"/>
      <c r="F28" s="5" t="s">
        <v>59</v>
      </c>
      <c r="G28" s="5"/>
      <c r="H28" s="1">
        <f t="shared" si="0"/>
        <v>2</v>
      </c>
      <c r="I28" s="3"/>
      <c r="J28" s="3"/>
      <c r="K28" s="13"/>
      <c r="L28" s="38">
        <v>1</v>
      </c>
      <c r="M28" s="3"/>
      <c r="N28" s="3"/>
      <c r="O28" s="3"/>
      <c r="P28" s="3">
        <v>1</v>
      </c>
      <c r="Q28" s="1"/>
      <c r="R28" s="1" t="s">
        <v>18</v>
      </c>
      <c r="U28" t="s">
        <v>129</v>
      </c>
      <c r="V28" t="s">
        <v>54</v>
      </c>
      <c r="Y28" t="s">
        <v>55</v>
      </c>
      <c r="AB28">
        <f t="shared" si="1"/>
        <v>2</v>
      </c>
      <c r="AD28" s="14"/>
      <c r="AE28" s="14"/>
      <c r="AF28" s="14">
        <v>1</v>
      </c>
      <c r="AG28" s="14"/>
      <c r="AH28" s="14"/>
      <c r="AI28" s="14">
        <v>1</v>
      </c>
    </row>
    <row r="30" spans="1:35">
      <c r="D30">
        <v>5</v>
      </c>
      <c r="E30">
        <v>5</v>
      </c>
      <c r="F30">
        <v>4</v>
      </c>
      <c r="G30">
        <v>13</v>
      </c>
      <c r="I30">
        <f>SUM(I3:I28)</f>
        <v>5</v>
      </c>
      <c r="J30">
        <f>SUM(J3:J28)</f>
        <v>5</v>
      </c>
      <c r="L30">
        <f>SUM(L3:L28)</f>
        <v>5</v>
      </c>
      <c r="M30">
        <f>SUM(M3:M28)</f>
        <v>5</v>
      </c>
      <c r="N30">
        <f>SUM(N3:N28)</f>
        <v>5</v>
      </c>
      <c r="O30">
        <f>SUM(O3:O28)</f>
        <v>5</v>
      </c>
      <c r="P30">
        <f>SUM(P3:P28)</f>
        <v>4</v>
      </c>
      <c r="AD30">
        <f t="shared" ref="AD30:AI30" si="2">SUM(AD3:AD28)</f>
        <v>5</v>
      </c>
      <c r="AE30">
        <f t="shared" si="2"/>
        <v>5</v>
      </c>
      <c r="AF30">
        <f t="shared" si="2"/>
        <v>5</v>
      </c>
      <c r="AG30">
        <f t="shared" si="2"/>
        <v>5</v>
      </c>
      <c r="AH30">
        <f t="shared" si="2"/>
        <v>5</v>
      </c>
      <c r="AI30">
        <f t="shared" si="2"/>
        <v>5</v>
      </c>
    </row>
  </sheetData>
  <mergeCells count="2">
    <mergeCell ref="I1:P1"/>
    <mergeCell ref="AK1:A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Match</vt:lpstr>
      <vt:lpstr>Spelare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Eek</dc:creator>
  <cp:lastModifiedBy>Christopher Eek</cp:lastModifiedBy>
  <cp:lastPrinted>2023-08-30T07:33:41Z</cp:lastPrinted>
  <dcterms:created xsi:type="dcterms:W3CDTF">2023-08-30T06:00:37Z</dcterms:created>
  <dcterms:modified xsi:type="dcterms:W3CDTF">2024-03-04T09:43:49Z</dcterms:modified>
</cp:coreProperties>
</file>