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VSC\Desktop\LSK FA\"/>
    </mc:Choice>
  </mc:AlternateContent>
  <bookViews>
    <workbookView xWindow="0" yWindow="0" windowWidth="19200" windowHeight="801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6" i="1"/>
  <c r="U14" i="1"/>
  <c r="V14" i="1"/>
  <c r="W14" i="1"/>
  <c r="X14" i="1"/>
  <c r="Y14" i="1"/>
  <c r="Z14" i="1"/>
  <c r="AA14" i="1"/>
  <c r="AB14" i="1"/>
  <c r="AC14" i="1"/>
  <c r="T14" i="1"/>
</calcChain>
</file>

<file path=xl/sharedStrings.xml><?xml version="1.0" encoding="utf-8"?>
<sst xmlns="http://schemas.openxmlformats.org/spreadsheetml/2006/main" count="188" uniqueCount="126">
  <si>
    <t>Datum</t>
  </si>
  <si>
    <t>Motståndarlag</t>
  </si>
  <si>
    <t>Matchtid</t>
  </si>
  <si>
    <t>Fredrik</t>
  </si>
  <si>
    <t>Sekreterare</t>
  </si>
  <si>
    <t>Tidtagare</t>
  </si>
  <si>
    <t>Tid totalt:</t>
  </si>
  <si>
    <t>Serie</t>
  </si>
  <si>
    <t>F16 nivå 2</t>
  </si>
  <si>
    <t>12.00 - 13.00</t>
  </si>
  <si>
    <t>Täby HBK 2</t>
  </si>
  <si>
    <t>13.30 - 15.30</t>
  </si>
  <si>
    <t>11.20 - 12.20</t>
  </si>
  <si>
    <t>10.35 - 12.35</t>
  </si>
  <si>
    <t>Skuru IK 2</t>
  </si>
  <si>
    <t>11.15 - 13.15</t>
  </si>
  <si>
    <t>13.40 - 14.40</t>
  </si>
  <si>
    <t>Kungsängens SK</t>
  </si>
  <si>
    <t>Uppsala HK</t>
  </si>
  <si>
    <t>Petra Kareliusson</t>
  </si>
  <si>
    <t>Nillus Eriksson</t>
  </si>
  <si>
    <t>Anna Thomsson</t>
  </si>
  <si>
    <t>Fredrik Ehrnst</t>
  </si>
  <si>
    <t>Nillus</t>
  </si>
  <si>
    <t>Anna T</t>
  </si>
  <si>
    <t>Carl Schnackenburg</t>
  </si>
  <si>
    <t>Carl</t>
  </si>
  <si>
    <t>Anna Rapp</t>
  </si>
  <si>
    <t>Anna R</t>
  </si>
  <si>
    <t>12.55 - 14.55</t>
  </si>
  <si>
    <t>SEKRETARIAT HÖSTEN 2019/VÅREN 2020</t>
  </si>
  <si>
    <t>9.00 - 10.00</t>
  </si>
  <si>
    <t>8.15 - 10.15</t>
  </si>
  <si>
    <t>F16 Nivå 2</t>
  </si>
  <si>
    <t>Lördag 26 oktober</t>
  </si>
  <si>
    <t>VästeråsIrsta HF</t>
  </si>
  <si>
    <t>Lördag 30 november</t>
  </si>
  <si>
    <t>13.30 - 14.30</t>
  </si>
  <si>
    <t>12.45 - 14.45</t>
  </si>
  <si>
    <t>Söndag 19 januari</t>
  </si>
  <si>
    <t>10.40 - 11.40</t>
  </si>
  <si>
    <t>9.55 - 11.55</t>
  </si>
  <si>
    <t>Huddinge HK 2</t>
  </si>
  <si>
    <t>Lördag 1 februari</t>
  </si>
  <si>
    <t>Gustavsbergs IF HK</t>
  </si>
  <si>
    <t>12.45 - 13.45</t>
  </si>
  <si>
    <t>12.00 - 14.00</t>
  </si>
  <si>
    <t xml:space="preserve">Lördag 8 februari </t>
  </si>
  <si>
    <t>17.15 - 18.15</t>
  </si>
  <si>
    <t>16.30 - 18.30</t>
  </si>
  <si>
    <t>Tyresö Handboll</t>
  </si>
  <si>
    <t>Söndag 16 februari</t>
  </si>
  <si>
    <t>18.30 - 19.30</t>
  </si>
  <si>
    <t>17.45 - 19.45</t>
  </si>
  <si>
    <t>Spårvägen HF</t>
  </si>
  <si>
    <t>Lördag 7 mars</t>
  </si>
  <si>
    <t>IFK Tumba HK</t>
  </si>
  <si>
    <t>Söndag 22 mars</t>
  </si>
  <si>
    <t>13.15 - 14.15</t>
  </si>
  <si>
    <t>12.30- 14.30</t>
  </si>
  <si>
    <t>Enköpings HF</t>
  </si>
  <si>
    <t>Lördag 28 september</t>
  </si>
  <si>
    <t>F16 nivå 3</t>
  </si>
  <si>
    <t>14.15 - 15.15</t>
  </si>
  <si>
    <t>Skogås HK</t>
  </si>
  <si>
    <t>Söndag 20 oktober</t>
  </si>
  <si>
    <t>13.45 - 14.45</t>
  </si>
  <si>
    <t>13.00 - 15.00</t>
  </si>
  <si>
    <t>IF Swithiof 2</t>
  </si>
  <si>
    <t>Söndag 17 november</t>
  </si>
  <si>
    <t>Huddinge HK 3</t>
  </si>
  <si>
    <t xml:space="preserve">Söndag 1 december </t>
  </si>
  <si>
    <t>Söndag 15 december</t>
  </si>
  <si>
    <t>15.45 - 16.45</t>
  </si>
  <si>
    <t>15.00 - 17.00</t>
  </si>
  <si>
    <t>Spånga HK 2</t>
  </si>
  <si>
    <t>12.30 - 13.30</t>
  </si>
  <si>
    <t>11.45 - 13.45</t>
  </si>
  <si>
    <t>Sollentuna HK 2</t>
  </si>
  <si>
    <t>Tyresö Handboll 2</t>
  </si>
  <si>
    <t>GT Söder HK</t>
  </si>
  <si>
    <t>18.20 - 19.20</t>
  </si>
  <si>
    <t>17.35 - 19.35</t>
  </si>
  <si>
    <t>Lördag 12 oktober</t>
  </si>
  <si>
    <t>Titti Wetterbrandt</t>
  </si>
  <si>
    <t>Vibeke</t>
  </si>
  <si>
    <t>Titti</t>
  </si>
  <si>
    <t>Totalt</t>
  </si>
  <si>
    <t xml:space="preserve">Match nr </t>
  </si>
  <si>
    <t>Petra K</t>
  </si>
  <si>
    <t>Ovan fördelning är satt utifrån ansvar/deltagande i andra lag/aktiviteter inom föreningen</t>
  </si>
  <si>
    <t>Stort tack för er bidrag!!!</t>
  </si>
  <si>
    <t>Bytt Anna R tagit Petras pass</t>
  </si>
  <si>
    <t>Bytt Petra K tagit Anna Rs pass</t>
  </si>
  <si>
    <t>Kommentarer/Ändringar:</t>
  </si>
  <si>
    <t>Bytt Petra K tagit Anna Rs pass och Nillus tagit Carls pass</t>
  </si>
  <si>
    <t>Söndag 8 december</t>
  </si>
  <si>
    <t>IF Swithiod HK</t>
  </si>
  <si>
    <t>11:40 - 12:40</t>
  </si>
  <si>
    <t>10:55 - 12:55</t>
  </si>
  <si>
    <t>Bytt Carl tagit Nillus pass</t>
  </si>
  <si>
    <t>Om ni inte kan - hitta ersättare/byt sinsemellan - meddela detta till Petra och Anna T så vi kallar "rätt" till matcherna och kan hålla detta schema uppdaterat</t>
  </si>
  <si>
    <t xml:space="preserve">match: </t>
  </si>
  <si>
    <t>Anna T/Anna R bytt - uppdaterat!</t>
  </si>
  <si>
    <t>Kontaktuppgifter</t>
  </si>
  <si>
    <t>Titti W</t>
  </si>
  <si>
    <t>Fredrik E</t>
  </si>
  <si>
    <t>Vibeke Stadling - ersätts av annan - återkommer</t>
  </si>
  <si>
    <t>0735-004880</t>
  </si>
  <si>
    <t>070-7336761</t>
  </si>
  <si>
    <t>070-826 86 12</t>
  </si>
  <si>
    <t>0734-263033</t>
  </si>
  <si>
    <t>0705-890257</t>
  </si>
  <si>
    <t>fredrik.ehrnst@gmail.com</t>
  </si>
  <si>
    <t>nillus@hotmail.com</t>
  </si>
  <si>
    <t>at@subsum.com</t>
  </si>
  <si>
    <t>vibeke_stadling@hotmail.com</t>
  </si>
  <si>
    <t>070-3813747</t>
  </si>
  <si>
    <t>petra@chrille.eu</t>
  </si>
  <si>
    <t>aktivungdomlidingo@telia.com</t>
  </si>
  <si>
    <t>email</t>
  </si>
  <si>
    <t>mobil</t>
  </si>
  <si>
    <t>vibeke ska ersättas - återkommer</t>
  </si>
  <si>
    <t>Vibeke - ska inte vara kvar i sekretariat</t>
  </si>
  <si>
    <t>Anna T/Anna R bytt - uppdaterat! Fredrik  tagit tittis pass</t>
  </si>
  <si>
    <t>Anna R ersätter Vibeke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</si>
</sst>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u/>
      <sz val="12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0" borderId="1" xfId="0" applyFont="1" applyFill="1" applyBorder="1"/>
    <xf numFmtId="0" fontId="3" fillId="0" borderId="1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0" fontId="0" fillId="6" borderId="0" xfId="0" applyFill="1"/>
    <xf numFmtId="0" fontId="0" fillId="2" borderId="0" xfId="0" applyFill="1"/>
    <xf numFmtId="0" fontId="0" fillId="0" borderId="0" xfId="0" applyFill="1"/>
    <xf numFmtId="0" fontId="5" fillId="0" borderId="1" xfId="0" applyFont="1" applyFill="1" applyBorder="1" applyAlignment="1">
      <alignment horizontal="center"/>
    </xf>
    <xf numFmtId="0" fontId="0" fillId="7" borderId="0" xfId="0" applyFill="1"/>
    <xf numFmtId="0" fontId="0" fillId="8" borderId="0" xfId="0" applyFill="1"/>
    <xf numFmtId="0" fontId="0" fillId="2" borderId="1" xfId="0" applyFill="1" applyBorder="1"/>
    <xf numFmtId="0" fontId="0" fillId="7" borderId="1" xfId="0" applyFill="1" applyBorder="1"/>
    <xf numFmtId="0" fontId="0" fillId="0" borderId="1" xfId="0" applyFill="1" applyBorder="1"/>
    <xf numFmtId="0" fontId="0" fillId="9" borderId="0" xfId="0" applyFill="1"/>
    <xf numFmtId="0" fontId="0" fillId="0" borderId="1" xfId="0" applyFont="1" applyFill="1" applyBorder="1"/>
    <xf numFmtId="0" fontId="1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0" fontId="1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0" fillId="0" borderId="1" xfId="0" applyBorder="1"/>
    <xf numFmtId="0" fontId="3" fillId="0" borderId="1" xfId="0" applyFont="1" applyBorder="1"/>
    <xf numFmtId="0" fontId="0" fillId="10" borderId="0" xfId="0" applyFill="1"/>
    <xf numFmtId="0" fontId="0" fillId="0" borderId="0" xfId="0" applyAlignment="1">
      <alignment horizontal="right"/>
    </xf>
    <xf numFmtId="0" fontId="0" fillId="10" borderId="1" xfId="0" applyFill="1" applyBorder="1"/>
    <xf numFmtId="0" fontId="0" fillId="5" borderId="1" xfId="0" applyFill="1" applyBorder="1"/>
    <xf numFmtId="0" fontId="0" fillId="4" borderId="1" xfId="0" applyFill="1" applyBorder="1"/>
    <xf numFmtId="0" fontId="0" fillId="6" borderId="1" xfId="0" applyFill="1" applyBorder="1"/>
    <xf numFmtId="0" fontId="0" fillId="8" borderId="1" xfId="0" applyFill="1" applyBorder="1"/>
    <xf numFmtId="0" fontId="0" fillId="9" borderId="1" xfId="0" applyFill="1" applyBorder="1"/>
    <xf numFmtId="0" fontId="6" fillId="11" borderId="8" xfId="0" applyFont="1" applyFill="1" applyBorder="1"/>
    <xf numFmtId="0" fontId="6" fillId="11" borderId="0" xfId="0" applyFont="1" applyFill="1" applyBorder="1"/>
    <xf numFmtId="0" fontId="6" fillId="11" borderId="9" xfId="0" applyFont="1" applyFill="1" applyBorder="1"/>
    <xf numFmtId="0" fontId="6" fillId="11" borderId="10" xfId="0" applyFont="1" applyFill="1" applyBorder="1"/>
    <xf numFmtId="0" fontId="6" fillId="11" borderId="11" xfId="0" applyFont="1" applyFill="1" applyBorder="1"/>
    <xf numFmtId="0" fontId="6" fillId="11" borderId="12" xfId="0" applyFont="1" applyFill="1" applyBorder="1"/>
    <xf numFmtId="0" fontId="1" fillId="12" borderId="1" xfId="0" applyFont="1" applyFill="1" applyBorder="1"/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5" fillId="0" borderId="1" xfId="0" applyFont="1" applyFill="1" applyBorder="1"/>
    <xf numFmtId="0" fontId="1" fillId="13" borderId="1" xfId="0" applyFont="1" applyFill="1" applyBorder="1"/>
    <xf numFmtId="0" fontId="7" fillId="4" borderId="0" xfId="0" applyFont="1" applyFill="1"/>
    <xf numFmtId="0" fontId="0" fillId="13" borderId="0" xfId="0" applyFill="1"/>
    <xf numFmtId="0" fontId="7" fillId="5" borderId="0" xfId="0" applyFont="1" applyFill="1"/>
    <xf numFmtId="0" fontId="8" fillId="0" borderId="0" xfId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0" fillId="0" borderId="0" xfId="1" applyFont="1" applyBorder="1"/>
    <xf numFmtId="0" fontId="9" fillId="0" borderId="9" xfId="0" applyFont="1" applyBorder="1"/>
    <xf numFmtId="0" fontId="11" fillId="0" borderId="9" xfId="0" applyFont="1" applyBorder="1"/>
    <xf numFmtId="0" fontId="9" fillId="0" borderId="10" xfId="0" applyFont="1" applyBorder="1"/>
    <xf numFmtId="0" fontId="10" fillId="0" borderId="11" xfId="1" applyFont="1" applyBorder="1"/>
    <xf numFmtId="0" fontId="9" fillId="0" borderId="12" xfId="0" applyFont="1" applyBorder="1"/>
    <xf numFmtId="0" fontId="12" fillId="0" borderId="8" xfId="0" applyFont="1" applyBorder="1"/>
    <xf numFmtId="0" fontId="13" fillId="0" borderId="0" xfId="1" applyFont="1" applyBorder="1"/>
    <xf numFmtId="0" fontId="12" fillId="0" borderId="9" xfId="0" applyFont="1" applyBorder="1"/>
    <xf numFmtId="0" fontId="6" fillId="11" borderId="5" xfId="0" applyFont="1" applyFill="1" applyBorder="1" applyAlignment="1">
      <alignment horizontal="left" vertical="top" wrapText="1"/>
    </xf>
    <xf numFmtId="0" fontId="6" fillId="11" borderId="6" xfId="0" applyFont="1" applyFill="1" applyBorder="1" applyAlignment="1">
      <alignment horizontal="left" vertical="top" wrapText="1"/>
    </xf>
    <xf numFmtId="0" fontId="6" fillId="11" borderId="7" xfId="0" applyFont="1" applyFill="1" applyBorder="1" applyAlignment="1">
      <alignment horizontal="left" vertical="top" wrapText="1"/>
    </xf>
    <xf numFmtId="0" fontId="6" fillId="11" borderId="8" xfId="0" applyFont="1" applyFill="1" applyBorder="1" applyAlignment="1">
      <alignment horizontal="left" vertical="top" wrapText="1"/>
    </xf>
    <xf numFmtId="0" fontId="6" fillId="11" borderId="0" xfId="0" applyFont="1" applyFill="1" applyBorder="1" applyAlignment="1">
      <alignment horizontal="left" vertical="top" wrapText="1"/>
    </xf>
    <xf numFmtId="0" fontId="6" fillId="11" borderId="9" xfId="0" applyFont="1" applyFill="1" applyBorder="1" applyAlignment="1">
      <alignment horizontal="left" vertical="top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t@subsum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nillus@hotmail.com" TargetMode="External"/><Relationship Id="rId1" Type="http://schemas.openxmlformats.org/officeDocument/2006/relationships/hyperlink" Target="mailto:fredrik.ehrnst@gmail.com" TargetMode="External"/><Relationship Id="rId6" Type="http://schemas.openxmlformats.org/officeDocument/2006/relationships/hyperlink" Target="mailto:aktivungdomlidingo@telia.com" TargetMode="External"/><Relationship Id="rId5" Type="http://schemas.openxmlformats.org/officeDocument/2006/relationships/hyperlink" Target="mailto:petra@chrille.eu" TargetMode="External"/><Relationship Id="rId4" Type="http://schemas.openxmlformats.org/officeDocument/2006/relationships/hyperlink" Target="mailto:vibeke_stadlin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tabSelected="1" topLeftCell="A8" zoomScale="70" zoomScaleNormal="70" workbookViewId="0">
      <selection activeCell="C29" sqref="C29"/>
    </sheetView>
  </sheetViews>
  <sheetFormatPr defaultRowHeight="15" x14ac:dyDescent="0.25"/>
  <cols>
    <col min="1" max="1" width="36.5703125" customWidth="1"/>
    <col min="2" max="2" width="27" bestFit="1" customWidth="1"/>
    <col min="3" max="3" width="14.5703125" customWidth="1"/>
    <col min="4" max="4" width="18" bestFit="1" customWidth="1"/>
    <col min="5" max="5" width="26.140625" customWidth="1"/>
    <col min="6" max="6" width="17.7109375" customWidth="1"/>
    <col min="7" max="7" width="17.140625" customWidth="1"/>
    <col min="8" max="8" width="28.5703125" customWidth="1"/>
    <col min="10" max="10" width="34.85546875" customWidth="1"/>
    <col min="11" max="19" width="2" bestFit="1" customWidth="1"/>
    <col min="20" max="28" width="3" bestFit="1" customWidth="1"/>
    <col min="29" max="29" width="3" customWidth="1"/>
  </cols>
  <sheetData>
    <row r="1" spans="1:30" ht="18.75" x14ac:dyDescent="0.3">
      <c r="A1" s="9" t="s">
        <v>30</v>
      </c>
    </row>
    <row r="5" spans="1:30" ht="15.75" x14ac:dyDescent="0.25">
      <c r="A5" s="1" t="s">
        <v>0</v>
      </c>
      <c r="B5" s="7" t="s">
        <v>6</v>
      </c>
      <c r="C5" s="7" t="s">
        <v>2</v>
      </c>
      <c r="D5" s="7" t="s">
        <v>7</v>
      </c>
      <c r="E5" s="2" t="s">
        <v>1</v>
      </c>
      <c r="F5" s="2" t="s">
        <v>4</v>
      </c>
      <c r="G5" s="5" t="s">
        <v>5</v>
      </c>
      <c r="H5" s="6" t="s">
        <v>94</v>
      </c>
      <c r="J5" s="30" t="s">
        <v>88</v>
      </c>
      <c r="K5" s="49">
        <v>1</v>
      </c>
      <c r="L5" s="49">
        <v>2</v>
      </c>
      <c r="M5" s="49">
        <v>3</v>
      </c>
      <c r="N5" s="49">
        <v>4</v>
      </c>
      <c r="O5" s="49">
        <v>5</v>
      </c>
      <c r="P5" s="49">
        <v>6</v>
      </c>
      <c r="Q5" s="49">
        <v>7</v>
      </c>
      <c r="R5" s="49">
        <v>8</v>
      </c>
      <c r="S5" s="49">
        <v>9</v>
      </c>
      <c r="T5">
        <v>10</v>
      </c>
      <c r="U5">
        <v>11</v>
      </c>
      <c r="V5">
        <v>12</v>
      </c>
      <c r="W5">
        <v>13</v>
      </c>
      <c r="X5">
        <v>14</v>
      </c>
      <c r="Y5">
        <v>15</v>
      </c>
      <c r="Z5">
        <v>16</v>
      </c>
      <c r="AA5">
        <v>17</v>
      </c>
      <c r="AB5">
        <v>18</v>
      </c>
      <c r="AC5">
        <v>19</v>
      </c>
      <c r="AD5" t="s">
        <v>87</v>
      </c>
    </row>
    <row r="6" spans="1:30" ht="15.75" x14ac:dyDescent="0.25">
      <c r="A6" s="3"/>
      <c r="B6" s="8"/>
      <c r="C6" s="8"/>
      <c r="D6" s="8"/>
      <c r="E6" s="4"/>
      <c r="F6" s="4"/>
      <c r="G6" s="4"/>
      <c r="H6" s="4"/>
      <c r="J6" s="10" t="s">
        <v>20</v>
      </c>
      <c r="K6" s="49"/>
      <c r="L6" s="49"/>
      <c r="M6" s="49">
        <v>1</v>
      </c>
      <c r="N6" s="49"/>
      <c r="O6" s="49"/>
      <c r="P6" s="49">
        <v>1</v>
      </c>
      <c r="Q6" s="49"/>
      <c r="R6" s="49"/>
      <c r="S6" s="49"/>
      <c r="T6">
        <v>1</v>
      </c>
      <c r="U6">
        <v>1</v>
      </c>
      <c r="AB6">
        <v>1</v>
      </c>
      <c r="AC6">
        <v>1</v>
      </c>
      <c r="AD6">
        <f>SUM(T6:AC6)</f>
        <v>4</v>
      </c>
    </row>
    <row r="7" spans="1:30" ht="15.75" x14ac:dyDescent="0.25">
      <c r="A7" s="47" t="s">
        <v>61</v>
      </c>
      <c r="B7" s="8" t="s">
        <v>11</v>
      </c>
      <c r="C7" s="8" t="s">
        <v>63</v>
      </c>
      <c r="D7" s="8" t="s">
        <v>62</v>
      </c>
      <c r="E7" s="4" t="s">
        <v>64</v>
      </c>
      <c r="F7" s="31" t="s">
        <v>86</v>
      </c>
      <c r="G7" s="32" t="s">
        <v>85</v>
      </c>
      <c r="H7" s="4"/>
      <c r="J7" s="14" t="s">
        <v>19</v>
      </c>
      <c r="K7" s="49"/>
      <c r="L7" s="49">
        <v>1</v>
      </c>
      <c r="M7" s="49"/>
      <c r="N7" s="49"/>
      <c r="O7" s="49">
        <v>1</v>
      </c>
      <c r="P7" s="49"/>
      <c r="Q7" s="49"/>
      <c r="R7" s="49"/>
      <c r="S7" s="49">
        <v>1</v>
      </c>
      <c r="W7">
        <v>1</v>
      </c>
      <c r="X7">
        <v>1</v>
      </c>
      <c r="Y7">
        <v>1</v>
      </c>
      <c r="AD7">
        <f t="shared" ref="AD7:AD13" si="0">SUM(T7:AC7)</f>
        <v>3</v>
      </c>
    </row>
    <row r="8" spans="1:30" ht="15.75" x14ac:dyDescent="0.25">
      <c r="A8" s="47"/>
      <c r="B8" s="8"/>
      <c r="C8" s="8"/>
      <c r="D8" s="8"/>
      <c r="E8" s="4"/>
      <c r="F8" s="4"/>
      <c r="G8" s="4"/>
      <c r="H8" s="4"/>
      <c r="J8" s="48" t="s">
        <v>25</v>
      </c>
      <c r="K8" s="49"/>
      <c r="L8" s="49"/>
      <c r="M8" s="49">
        <v>1</v>
      </c>
      <c r="N8" s="49"/>
      <c r="O8" s="49"/>
      <c r="P8" s="49"/>
      <c r="Q8" s="49">
        <v>1</v>
      </c>
      <c r="R8" s="49"/>
      <c r="S8" s="49"/>
      <c r="AD8">
        <f t="shared" si="0"/>
        <v>0</v>
      </c>
    </row>
    <row r="9" spans="1:30" ht="15.75" x14ac:dyDescent="0.25">
      <c r="A9" s="47" t="s">
        <v>83</v>
      </c>
      <c r="B9" s="8" t="s">
        <v>32</v>
      </c>
      <c r="C9" s="8" t="s">
        <v>31</v>
      </c>
      <c r="D9" s="8" t="s">
        <v>33</v>
      </c>
      <c r="E9" s="4" t="s">
        <v>17</v>
      </c>
      <c r="F9" s="16" t="s">
        <v>3</v>
      </c>
      <c r="G9" s="36" t="s">
        <v>28</v>
      </c>
      <c r="H9" s="46" t="s">
        <v>92</v>
      </c>
      <c r="J9" s="11" t="s">
        <v>22</v>
      </c>
      <c r="K9" s="49"/>
      <c r="L9" s="49">
        <v>1</v>
      </c>
      <c r="M9" s="49"/>
      <c r="N9" s="49"/>
      <c r="O9" s="49"/>
      <c r="P9" s="49">
        <v>1</v>
      </c>
      <c r="Q9" s="49"/>
      <c r="R9" s="49"/>
      <c r="S9" s="49">
        <v>1</v>
      </c>
      <c r="T9">
        <v>1</v>
      </c>
      <c r="U9">
        <v>1</v>
      </c>
      <c r="V9" s="49">
        <v>1</v>
      </c>
      <c r="Z9">
        <v>1</v>
      </c>
      <c r="AA9">
        <v>1</v>
      </c>
      <c r="AD9">
        <f t="shared" si="0"/>
        <v>5</v>
      </c>
    </row>
    <row r="10" spans="1:30" ht="15.75" x14ac:dyDescent="0.25">
      <c r="A10" s="47"/>
      <c r="B10" s="8"/>
      <c r="C10" s="8"/>
      <c r="D10" s="8"/>
      <c r="E10" s="4"/>
      <c r="F10" s="20"/>
      <c r="G10" s="20"/>
      <c r="H10" s="4"/>
      <c r="J10" s="15" t="s">
        <v>21</v>
      </c>
      <c r="K10" s="49"/>
      <c r="L10" s="49"/>
      <c r="M10" s="49"/>
      <c r="N10" s="49">
        <v>1</v>
      </c>
      <c r="O10" s="49"/>
      <c r="P10" s="49"/>
      <c r="Q10" s="49"/>
      <c r="R10" s="49">
        <v>1</v>
      </c>
      <c r="S10" s="49"/>
      <c r="V10">
        <v>1</v>
      </c>
      <c r="AD10">
        <f t="shared" si="0"/>
        <v>1</v>
      </c>
    </row>
    <row r="11" spans="1:30" ht="15.75" x14ac:dyDescent="0.25">
      <c r="A11" s="47" t="s">
        <v>65</v>
      </c>
      <c r="B11" s="8" t="s">
        <v>67</v>
      </c>
      <c r="C11" s="8" t="s">
        <v>66</v>
      </c>
      <c r="D11" s="8" t="s">
        <v>62</v>
      </c>
      <c r="E11" s="4" t="s">
        <v>68</v>
      </c>
      <c r="F11" s="33" t="s">
        <v>26</v>
      </c>
      <c r="G11" s="34" t="s">
        <v>23</v>
      </c>
      <c r="H11" s="4"/>
      <c r="J11" s="19" t="s">
        <v>27</v>
      </c>
      <c r="K11" s="49"/>
      <c r="L11" s="49"/>
      <c r="M11" s="49"/>
      <c r="N11" s="49">
        <v>1</v>
      </c>
      <c r="O11" s="49"/>
      <c r="P11" s="49"/>
      <c r="Q11" s="49">
        <v>1</v>
      </c>
      <c r="R11" s="49"/>
      <c r="S11" s="49"/>
      <c r="W11">
        <v>1</v>
      </c>
      <c r="X11">
        <v>1</v>
      </c>
      <c r="Y11">
        <v>1</v>
      </c>
      <c r="AD11">
        <f t="shared" si="0"/>
        <v>3</v>
      </c>
    </row>
    <row r="12" spans="1:30" ht="15.75" x14ac:dyDescent="0.25">
      <c r="A12" s="47"/>
      <c r="B12" s="8"/>
      <c r="C12" s="8"/>
      <c r="D12" s="8"/>
      <c r="E12" s="4"/>
      <c r="F12" s="20"/>
      <c r="G12" s="20"/>
      <c r="H12" s="4"/>
      <c r="J12" s="50" t="s">
        <v>107</v>
      </c>
      <c r="K12" s="49">
        <v>1</v>
      </c>
      <c r="L12" s="49"/>
      <c r="M12" s="49"/>
      <c r="N12" s="49"/>
      <c r="O12" s="49">
        <v>1</v>
      </c>
      <c r="P12" s="49"/>
      <c r="Q12" s="49"/>
      <c r="R12" s="49">
        <v>1</v>
      </c>
      <c r="S12" s="49"/>
      <c r="AB12">
        <v>1</v>
      </c>
      <c r="AC12">
        <v>1</v>
      </c>
      <c r="AD12">
        <f t="shared" si="0"/>
        <v>2</v>
      </c>
    </row>
    <row r="13" spans="1:30" ht="15.75" x14ac:dyDescent="0.25">
      <c r="A13" s="47" t="s">
        <v>34</v>
      </c>
      <c r="B13" s="8" t="s">
        <v>15</v>
      </c>
      <c r="C13" s="8" t="s">
        <v>9</v>
      </c>
      <c r="D13" s="8" t="s">
        <v>8</v>
      </c>
      <c r="E13" s="4" t="s">
        <v>35</v>
      </c>
      <c r="F13" s="35" t="s">
        <v>24</v>
      </c>
      <c r="G13" s="17" t="s">
        <v>89</v>
      </c>
      <c r="H13" s="46" t="s">
        <v>93</v>
      </c>
      <c r="J13" s="29" t="s">
        <v>84</v>
      </c>
      <c r="K13" s="49">
        <v>1</v>
      </c>
      <c r="L13" s="49"/>
      <c r="M13" s="49"/>
      <c r="N13" s="49"/>
      <c r="O13" s="49"/>
      <c r="P13" s="49"/>
      <c r="Q13" s="49"/>
      <c r="R13" s="49"/>
      <c r="S13" s="49"/>
      <c r="Z13">
        <v>1</v>
      </c>
      <c r="AA13">
        <v>1</v>
      </c>
      <c r="AD13">
        <f t="shared" si="0"/>
        <v>2</v>
      </c>
    </row>
    <row r="14" spans="1:30" ht="16.5" thickBot="1" x14ac:dyDescent="0.3">
      <c r="A14" s="47"/>
      <c r="B14" s="8"/>
      <c r="C14" s="8"/>
      <c r="D14" s="8"/>
      <c r="E14" s="4"/>
      <c r="F14" s="4"/>
      <c r="G14" s="4"/>
      <c r="H14" s="4"/>
      <c r="J14" s="12"/>
      <c r="T14">
        <f>SUM(T6:T13)</f>
        <v>2</v>
      </c>
      <c r="U14">
        <f t="shared" ref="U14:AC14" si="1">SUM(U6:U13)</f>
        <v>2</v>
      </c>
      <c r="V14">
        <f t="shared" si="1"/>
        <v>2</v>
      </c>
      <c r="W14">
        <f t="shared" si="1"/>
        <v>2</v>
      </c>
      <c r="X14">
        <f t="shared" si="1"/>
        <v>2</v>
      </c>
      <c r="Y14">
        <f t="shared" si="1"/>
        <v>2</v>
      </c>
      <c r="Z14">
        <f t="shared" si="1"/>
        <v>2</v>
      </c>
      <c r="AA14">
        <f t="shared" si="1"/>
        <v>2</v>
      </c>
      <c r="AB14">
        <f t="shared" si="1"/>
        <v>2</v>
      </c>
      <c r="AC14">
        <f t="shared" si="1"/>
        <v>2</v>
      </c>
    </row>
    <row r="15" spans="1:30" ht="15.75" x14ac:dyDescent="0.25">
      <c r="A15" s="47" t="s">
        <v>69</v>
      </c>
      <c r="B15" s="8" t="s">
        <v>49</v>
      </c>
      <c r="C15" s="8" t="s">
        <v>48</v>
      </c>
      <c r="D15" s="8" t="s">
        <v>62</v>
      </c>
      <c r="E15" s="4" t="s">
        <v>70</v>
      </c>
      <c r="F15" s="36" t="s">
        <v>28</v>
      </c>
      <c r="G15" s="32" t="s">
        <v>85</v>
      </c>
      <c r="H15" s="46" t="s">
        <v>92</v>
      </c>
      <c r="J15" s="65" t="s">
        <v>90</v>
      </c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7"/>
    </row>
    <row r="16" spans="1:30" ht="15.75" x14ac:dyDescent="0.25">
      <c r="A16" s="47"/>
      <c r="B16" s="8"/>
      <c r="C16" s="8"/>
      <c r="D16" s="8"/>
      <c r="E16" s="4"/>
      <c r="F16" s="20"/>
      <c r="G16" s="20"/>
      <c r="H16" s="4"/>
      <c r="J16" s="68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70"/>
    </row>
    <row r="17" spans="1:24" ht="15.75" x14ac:dyDescent="0.25">
      <c r="A17" s="47" t="s">
        <v>36</v>
      </c>
      <c r="B17" s="8" t="s">
        <v>38</v>
      </c>
      <c r="C17" s="8" t="s">
        <v>37</v>
      </c>
      <c r="D17" s="8" t="s">
        <v>8</v>
      </c>
      <c r="E17" s="4" t="s">
        <v>14</v>
      </c>
      <c r="F17" s="33" t="s">
        <v>26</v>
      </c>
      <c r="G17" s="16" t="s">
        <v>3</v>
      </c>
      <c r="H17" s="46" t="s">
        <v>100</v>
      </c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9"/>
    </row>
    <row r="18" spans="1:24" ht="15.75" x14ac:dyDescent="0.25">
      <c r="A18" s="47"/>
      <c r="B18" s="8"/>
      <c r="C18" s="8"/>
      <c r="D18" s="8"/>
      <c r="E18" s="4"/>
      <c r="F18" s="20"/>
      <c r="G18" s="20"/>
      <c r="H18" s="4"/>
      <c r="J18" s="68" t="s">
        <v>101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70"/>
    </row>
    <row r="19" spans="1:24" ht="15.75" x14ac:dyDescent="0.25">
      <c r="A19" s="47" t="s">
        <v>71</v>
      </c>
      <c r="B19" s="8" t="s">
        <v>15</v>
      </c>
      <c r="C19" s="8" t="s">
        <v>9</v>
      </c>
      <c r="D19" s="8" t="s">
        <v>62</v>
      </c>
      <c r="E19" s="4" t="s">
        <v>18</v>
      </c>
      <c r="F19" s="17" t="s">
        <v>89</v>
      </c>
      <c r="G19" s="34" t="s">
        <v>23</v>
      </c>
      <c r="H19" s="46" t="s">
        <v>95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70"/>
    </row>
    <row r="20" spans="1:24" ht="15.75" x14ac:dyDescent="0.25">
      <c r="A20" s="47"/>
      <c r="B20" s="8"/>
      <c r="C20" s="8"/>
      <c r="D20" s="8"/>
      <c r="E20" s="4"/>
      <c r="F20" s="4"/>
      <c r="G20" s="4"/>
      <c r="H20" s="4"/>
      <c r="J20" s="37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9"/>
    </row>
    <row r="21" spans="1:24" ht="16.5" thickBot="1" x14ac:dyDescent="0.3">
      <c r="A21" s="47" t="s">
        <v>96</v>
      </c>
      <c r="B21" s="8" t="s">
        <v>99</v>
      </c>
      <c r="C21" s="8" t="s">
        <v>98</v>
      </c>
      <c r="D21" s="8" t="s">
        <v>8</v>
      </c>
      <c r="E21" s="4" t="s">
        <v>97</v>
      </c>
      <c r="F21" s="32" t="s">
        <v>85</v>
      </c>
      <c r="G21" s="35" t="s">
        <v>24</v>
      </c>
      <c r="H21" s="4"/>
      <c r="J21" s="40" t="s">
        <v>91</v>
      </c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</row>
    <row r="22" spans="1:24" ht="15.75" x14ac:dyDescent="0.25">
      <c r="A22" s="47"/>
      <c r="B22" s="8"/>
      <c r="C22" s="8"/>
      <c r="D22" s="8"/>
      <c r="E22" s="4"/>
      <c r="F22" s="20"/>
      <c r="G22" s="20"/>
      <c r="H22" s="4"/>
    </row>
    <row r="23" spans="1:24" ht="15.75" x14ac:dyDescent="0.25">
      <c r="A23" s="47" t="s">
        <v>72</v>
      </c>
      <c r="B23" s="8" t="s">
        <v>74</v>
      </c>
      <c r="C23" s="8" t="s">
        <v>73</v>
      </c>
      <c r="D23" s="8" t="s">
        <v>62</v>
      </c>
      <c r="E23" s="4" t="s">
        <v>75</v>
      </c>
      <c r="F23" s="16" t="s">
        <v>3</v>
      </c>
      <c r="G23" s="17" t="s">
        <v>89</v>
      </c>
      <c r="H23" s="4"/>
    </row>
    <row r="24" spans="1:24" ht="15.75" x14ac:dyDescent="0.25">
      <c r="A24" s="43"/>
      <c r="B24" s="44"/>
      <c r="C24" s="44"/>
      <c r="D24" s="44"/>
      <c r="E24" s="45"/>
      <c r="F24" s="45"/>
      <c r="G24" s="45"/>
      <c r="H24" s="45"/>
      <c r="I24" t="s">
        <v>102</v>
      </c>
    </row>
    <row r="25" spans="1:24" ht="15.75" x14ac:dyDescent="0.25">
      <c r="A25" s="3" t="s">
        <v>39</v>
      </c>
      <c r="B25" s="8" t="s">
        <v>41</v>
      </c>
      <c r="C25" s="8" t="s">
        <v>40</v>
      </c>
      <c r="D25" s="8" t="s">
        <v>8</v>
      </c>
      <c r="E25" s="4" t="s">
        <v>42</v>
      </c>
      <c r="F25" s="34" t="s">
        <v>23</v>
      </c>
      <c r="G25" s="16" t="s">
        <v>3</v>
      </c>
      <c r="H25" s="4"/>
      <c r="I25">
        <v>10</v>
      </c>
    </row>
    <row r="26" spans="1:24" ht="15.75" x14ac:dyDescent="0.25">
      <c r="A26" s="3"/>
      <c r="B26" s="8"/>
      <c r="C26" s="8"/>
      <c r="D26" s="8"/>
      <c r="E26" s="4"/>
      <c r="F26" s="20"/>
      <c r="G26" s="20"/>
      <c r="H26" s="4"/>
    </row>
    <row r="27" spans="1:24" ht="15.75" x14ac:dyDescent="0.25">
      <c r="A27" s="3" t="s">
        <v>39</v>
      </c>
      <c r="B27" s="8" t="s">
        <v>77</v>
      </c>
      <c r="C27" s="8" t="s">
        <v>76</v>
      </c>
      <c r="D27" s="8" t="s">
        <v>62</v>
      </c>
      <c r="E27" s="4" t="s">
        <v>78</v>
      </c>
      <c r="F27" s="34" t="s">
        <v>23</v>
      </c>
      <c r="G27" s="16" t="s">
        <v>3</v>
      </c>
      <c r="H27" s="4"/>
      <c r="I27">
        <v>11</v>
      </c>
    </row>
    <row r="28" spans="1:24" ht="15.75" x14ac:dyDescent="0.25">
      <c r="A28" s="3"/>
      <c r="B28" s="8"/>
      <c r="C28" s="8"/>
      <c r="D28" s="8"/>
      <c r="E28" s="4"/>
      <c r="F28" s="4"/>
      <c r="G28" s="4"/>
      <c r="H28" s="4"/>
    </row>
    <row r="29" spans="1:24" ht="15.75" x14ac:dyDescent="0.25">
      <c r="A29" s="3" t="s">
        <v>43</v>
      </c>
      <c r="B29" s="8" t="s">
        <v>46</v>
      </c>
      <c r="C29" s="8" t="s">
        <v>45</v>
      </c>
      <c r="D29" s="8" t="s">
        <v>8</v>
      </c>
      <c r="E29" s="4" t="s">
        <v>44</v>
      </c>
      <c r="F29" s="35" t="s">
        <v>24</v>
      </c>
      <c r="G29" s="16" t="s">
        <v>3</v>
      </c>
      <c r="H29" s="4" t="s">
        <v>124</v>
      </c>
      <c r="I29">
        <v>12</v>
      </c>
    </row>
    <row r="30" spans="1:24" ht="15.75" x14ac:dyDescent="0.25">
      <c r="A30" s="3"/>
      <c r="B30" s="13"/>
      <c r="C30" s="8"/>
      <c r="D30" s="8"/>
      <c r="E30" s="4"/>
      <c r="F30" s="4"/>
      <c r="G30" s="4"/>
      <c r="H30" s="4"/>
    </row>
    <row r="31" spans="1:24" ht="15.75" x14ac:dyDescent="0.25">
      <c r="A31" s="3" t="s">
        <v>47</v>
      </c>
      <c r="B31" s="8" t="s">
        <v>49</v>
      </c>
      <c r="C31" s="8" t="s">
        <v>48</v>
      </c>
      <c r="D31" s="8" t="s">
        <v>8</v>
      </c>
      <c r="E31" s="4" t="s">
        <v>50</v>
      </c>
      <c r="F31" s="36" t="s">
        <v>28</v>
      </c>
      <c r="G31" s="17" t="s">
        <v>89</v>
      </c>
      <c r="H31" s="23" t="s">
        <v>125</v>
      </c>
      <c r="I31">
        <v>13</v>
      </c>
    </row>
    <row r="32" spans="1:24" ht="15.75" x14ac:dyDescent="0.25">
      <c r="A32" s="3"/>
      <c r="B32" s="8"/>
      <c r="C32" s="8"/>
      <c r="D32" s="8"/>
      <c r="E32" s="4"/>
      <c r="F32" s="20"/>
      <c r="G32" s="20"/>
      <c r="H32" s="4"/>
    </row>
    <row r="33" spans="1:9" ht="15.75" x14ac:dyDescent="0.25">
      <c r="A33" s="3" t="s">
        <v>47</v>
      </c>
      <c r="B33" s="8" t="s">
        <v>53</v>
      </c>
      <c r="C33" s="8" t="s">
        <v>52</v>
      </c>
      <c r="D33" s="8" t="s">
        <v>62</v>
      </c>
      <c r="E33" s="4" t="s">
        <v>79</v>
      </c>
      <c r="F33" s="36" t="s">
        <v>28</v>
      </c>
      <c r="G33" s="17" t="s">
        <v>89</v>
      </c>
      <c r="H33" s="23" t="s">
        <v>125</v>
      </c>
      <c r="I33">
        <v>14</v>
      </c>
    </row>
    <row r="34" spans="1:9" ht="15.75" x14ac:dyDescent="0.25">
      <c r="A34" s="3"/>
      <c r="B34" s="8"/>
      <c r="C34" s="8"/>
      <c r="D34" s="8"/>
      <c r="E34" s="4"/>
      <c r="F34" s="20"/>
      <c r="G34" s="20"/>
      <c r="H34" s="4"/>
    </row>
    <row r="35" spans="1:9" ht="15.75" x14ac:dyDescent="0.25">
      <c r="A35" s="3" t="s">
        <v>51</v>
      </c>
      <c r="B35" s="8" t="s">
        <v>53</v>
      </c>
      <c r="C35" s="8" t="s">
        <v>52</v>
      </c>
      <c r="D35" s="8" t="s">
        <v>8</v>
      </c>
      <c r="E35" s="4" t="s">
        <v>54</v>
      </c>
      <c r="F35" s="17" t="s">
        <v>89</v>
      </c>
      <c r="G35" s="36" t="s">
        <v>28</v>
      </c>
      <c r="H35" s="4" t="s">
        <v>103</v>
      </c>
      <c r="I35">
        <v>15</v>
      </c>
    </row>
    <row r="36" spans="1:9" ht="15.75" x14ac:dyDescent="0.25">
      <c r="A36" s="3"/>
      <c r="B36" s="8"/>
      <c r="C36" s="8"/>
      <c r="D36" s="8"/>
      <c r="E36" s="4"/>
      <c r="F36" s="4"/>
      <c r="G36" s="4"/>
      <c r="H36" s="4"/>
    </row>
    <row r="37" spans="1:9" ht="15.75" x14ac:dyDescent="0.25">
      <c r="A37" s="3" t="s">
        <v>55</v>
      </c>
      <c r="B37" s="8" t="s">
        <v>13</v>
      </c>
      <c r="C37" s="8" t="s">
        <v>12</v>
      </c>
      <c r="D37" s="8" t="s">
        <v>62</v>
      </c>
      <c r="E37" s="4" t="s">
        <v>80</v>
      </c>
      <c r="F37" s="16" t="s">
        <v>3</v>
      </c>
      <c r="G37" s="31" t="s">
        <v>86</v>
      </c>
      <c r="H37" s="4"/>
      <c r="I37">
        <v>16</v>
      </c>
    </row>
    <row r="38" spans="1:9" ht="15.75" x14ac:dyDescent="0.25">
      <c r="A38" s="3"/>
      <c r="B38" s="8"/>
      <c r="C38" s="8"/>
      <c r="D38" s="8"/>
      <c r="E38" s="4"/>
      <c r="F38" s="4"/>
      <c r="G38" s="4"/>
      <c r="H38" s="4"/>
    </row>
    <row r="39" spans="1:9" ht="15.75" x14ac:dyDescent="0.25">
      <c r="A39" s="3" t="s">
        <v>55</v>
      </c>
      <c r="B39" s="8" t="s">
        <v>29</v>
      </c>
      <c r="C39" s="8" t="s">
        <v>16</v>
      </c>
      <c r="D39" s="8" t="s">
        <v>8</v>
      </c>
      <c r="E39" s="4" t="s">
        <v>56</v>
      </c>
      <c r="F39" s="16" t="s">
        <v>3</v>
      </c>
      <c r="G39" s="31" t="s">
        <v>86</v>
      </c>
      <c r="H39" s="4"/>
      <c r="I39">
        <v>17</v>
      </c>
    </row>
    <row r="40" spans="1:9" ht="15.75" x14ac:dyDescent="0.25">
      <c r="A40" s="3"/>
      <c r="B40" s="8"/>
      <c r="C40" s="8"/>
      <c r="D40" s="8"/>
      <c r="E40" s="4"/>
      <c r="F40" s="4"/>
      <c r="G40" s="4"/>
      <c r="H40" s="4"/>
    </row>
    <row r="41" spans="1:9" ht="15.75" x14ac:dyDescent="0.25">
      <c r="A41" s="21" t="s">
        <v>57</v>
      </c>
      <c r="B41" s="22" t="s">
        <v>59</v>
      </c>
      <c r="C41" s="22" t="s">
        <v>58</v>
      </c>
      <c r="D41" s="22" t="s">
        <v>8</v>
      </c>
      <c r="E41" s="23" t="s">
        <v>60</v>
      </c>
      <c r="F41" s="34" t="s">
        <v>23</v>
      </c>
      <c r="G41" s="50" t="s">
        <v>85</v>
      </c>
      <c r="H41" s="23" t="s">
        <v>122</v>
      </c>
      <c r="I41">
        <v>18</v>
      </c>
    </row>
    <row r="42" spans="1:9" x14ac:dyDescent="0.25">
      <c r="A42" s="27"/>
      <c r="B42" s="27"/>
      <c r="C42" s="28"/>
      <c r="D42" s="27"/>
      <c r="E42" s="27"/>
      <c r="F42" s="18"/>
      <c r="G42" s="18"/>
      <c r="H42" s="27"/>
    </row>
    <row r="43" spans="1:9" ht="15.75" x14ac:dyDescent="0.25">
      <c r="A43" s="24" t="s">
        <v>57</v>
      </c>
      <c r="B43" s="25" t="s">
        <v>82</v>
      </c>
      <c r="C43" s="25" t="s">
        <v>81</v>
      </c>
      <c r="D43" s="25" t="s">
        <v>62</v>
      </c>
      <c r="E43" s="26" t="s">
        <v>10</v>
      </c>
      <c r="F43" s="34" t="s">
        <v>23</v>
      </c>
      <c r="G43" s="50" t="s">
        <v>85</v>
      </c>
      <c r="H43" s="23" t="s">
        <v>122</v>
      </c>
      <c r="I43">
        <v>19</v>
      </c>
    </row>
    <row r="44" spans="1:9" x14ac:dyDescent="0.25">
      <c r="F44" s="12"/>
      <c r="G44" s="12"/>
    </row>
    <row r="45" spans="1:9" x14ac:dyDescent="0.25">
      <c r="F45" s="12"/>
      <c r="G45" s="12"/>
    </row>
    <row r="46" spans="1:9" ht="15.75" thickBot="1" x14ac:dyDescent="0.3">
      <c r="F46" s="12"/>
      <c r="G46" s="12"/>
    </row>
    <row r="47" spans="1:9" ht="15.75" x14ac:dyDescent="0.25">
      <c r="A47" s="52" t="s">
        <v>104</v>
      </c>
      <c r="B47" s="53" t="s">
        <v>120</v>
      </c>
      <c r="C47" s="54" t="s">
        <v>121</v>
      </c>
      <c r="F47" s="12"/>
      <c r="G47" s="12"/>
    </row>
    <row r="48" spans="1:9" ht="15.75" x14ac:dyDescent="0.25">
      <c r="A48" s="55" t="s">
        <v>106</v>
      </c>
      <c r="B48" s="56" t="s">
        <v>113</v>
      </c>
      <c r="C48" s="57" t="s">
        <v>108</v>
      </c>
      <c r="F48" s="12"/>
      <c r="G48" s="12"/>
    </row>
    <row r="49" spans="1:7" ht="15.75" x14ac:dyDescent="0.25">
      <c r="A49" s="55" t="s">
        <v>23</v>
      </c>
      <c r="B49" s="56" t="s">
        <v>114</v>
      </c>
      <c r="C49" s="57" t="s">
        <v>109</v>
      </c>
      <c r="F49" s="12"/>
      <c r="G49" s="12"/>
    </row>
    <row r="50" spans="1:7" ht="15.75" x14ac:dyDescent="0.25">
      <c r="A50" s="55" t="s">
        <v>24</v>
      </c>
      <c r="B50" s="56" t="s">
        <v>115</v>
      </c>
      <c r="C50" s="58" t="s">
        <v>110</v>
      </c>
      <c r="F50" s="12"/>
      <c r="G50" s="12"/>
    </row>
    <row r="51" spans="1:7" ht="15.75" x14ac:dyDescent="0.25">
      <c r="A51" s="62" t="s">
        <v>123</v>
      </c>
      <c r="B51" s="63" t="s">
        <v>116</v>
      </c>
      <c r="C51" s="64" t="s">
        <v>117</v>
      </c>
      <c r="F51" s="12"/>
      <c r="G51" s="12"/>
    </row>
    <row r="52" spans="1:7" ht="15.75" x14ac:dyDescent="0.25">
      <c r="A52" s="55" t="s">
        <v>89</v>
      </c>
      <c r="B52" s="56" t="s">
        <v>118</v>
      </c>
      <c r="C52" s="57" t="s">
        <v>111</v>
      </c>
      <c r="F52" s="12"/>
      <c r="G52" s="12"/>
    </row>
    <row r="53" spans="1:7" ht="16.5" thickBot="1" x14ac:dyDescent="0.3">
      <c r="A53" s="59" t="s">
        <v>105</v>
      </c>
      <c r="B53" s="60" t="s">
        <v>119</v>
      </c>
      <c r="C53" s="61" t="s">
        <v>112</v>
      </c>
      <c r="F53" s="12"/>
      <c r="G53" s="12"/>
    </row>
    <row r="54" spans="1:7" x14ac:dyDescent="0.25">
      <c r="B54" s="51"/>
      <c r="F54" s="12"/>
      <c r="G54" s="12"/>
    </row>
    <row r="55" spans="1:7" x14ac:dyDescent="0.25">
      <c r="F55" s="12"/>
      <c r="G55" s="12"/>
    </row>
    <row r="56" spans="1:7" x14ac:dyDescent="0.25">
      <c r="F56" s="12"/>
      <c r="G56" s="12"/>
    </row>
    <row r="57" spans="1:7" x14ac:dyDescent="0.25">
      <c r="F57" s="12"/>
      <c r="G57" s="12"/>
    </row>
    <row r="58" spans="1:7" x14ac:dyDescent="0.25">
      <c r="F58" s="12"/>
      <c r="G58" s="12"/>
    </row>
    <row r="59" spans="1:7" x14ac:dyDescent="0.25">
      <c r="F59" s="12"/>
      <c r="G59" s="12"/>
    </row>
    <row r="60" spans="1:7" x14ac:dyDescent="0.25">
      <c r="F60" s="12"/>
      <c r="G60" s="12"/>
    </row>
    <row r="61" spans="1:7" x14ac:dyDescent="0.25">
      <c r="F61" s="12"/>
      <c r="G61" s="12"/>
    </row>
    <row r="62" spans="1:7" x14ac:dyDescent="0.25">
      <c r="F62" s="12"/>
      <c r="G62" s="12"/>
    </row>
    <row r="63" spans="1:7" x14ac:dyDescent="0.25">
      <c r="F63" s="12"/>
      <c r="G63" s="12"/>
    </row>
    <row r="64" spans="1:7" x14ac:dyDescent="0.25">
      <c r="F64" s="12"/>
      <c r="G64" s="12"/>
    </row>
    <row r="65" spans="6:7" x14ac:dyDescent="0.25">
      <c r="F65" s="12"/>
      <c r="G65" s="12"/>
    </row>
    <row r="66" spans="6:7" x14ac:dyDescent="0.25">
      <c r="F66" s="12"/>
      <c r="G66" s="12"/>
    </row>
    <row r="67" spans="6:7" x14ac:dyDescent="0.25">
      <c r="F67" s="12"/>
      <c r="G67" s="12"/>
    </row>
    <row r="68" spans="6:7" x14ac:dyDescent="0.25">
      <c r="F68" s="12"/>
      <c r="G68" s="12"/>
    </row>
    <row r="69" spans="6:7" x14ac:dyDescent="0.25">
      <c r="F69" s="12"/>
      <c r="G69" s="12"/>
    </row>
    <row r="70" spans="6:7" x14ac:dyDescent="0.25">
      <c r="F70" s="12"/>
      <c r="G70" s="12"/>
    </row>
    <row r="71" spans="6:7" x14ac:dyDescent="0.25">
      <c r="F71" s="12"/>
      <c r="G71" s="12"/>
    </row>
    <row r="72" spans="6:7" x14ac:dyDescent="0.25">
      <c r="F72" s="12"/>
      <c r="G72" s="12"/>
    </row>
    <row r="73" spans="6:7" x14ac:dyDescent="0.25">
      <c r="F73" s="12"/>
      <c r="G73" s="12"/>
    </row>
    <row r="74" spans="6:7" x14ac:dyDescent="0.25">
      <c r="F74" s="12"/>
      <c r="G74" s="12"/>
    </row>
    <row r="75" spans="6:7" x14ac:dyDescent="0.25">
      <c r="F75" s="12"/>
      <c r="G75" s="12"/>
    </row>
    <row r="76" spans="6:7" x14ac:dyDescent="0.25">
      <c r="F76" s="12"/>
      <c r="G76" s="12"/>
    </row>
    <row r="77" spans="6:7" x14ac:dyDescent="0.25">
      <c r="F77" s="12"/>
      <c r="G77" s="12"/>
    </row>
  </sheetData>
  <mergeCells count="2">
    <mergeCell ref="J15:X16"/>
    <mergeCell ref="J18:X19"/>
  </mergeCells>
  <hyperlinks>
    <hyperlink ref="B48" r:id="rId1"/>
    <hyperlink ref="B49" r:id="rId2"/>
    <hyperlink ref="B50" r:id="rId3"/>
    <hyperlink ref="B51" r:id="rId4"/>
    <hyperlink ref="B52" r:id="rId5"/>
    <hyperlink ref="B53" r:id="rId6"/>
  </hyperlinks>
  <pageMargins left="0.7" right="0.7" top="0.75" bottom="0.75" header="0.3" footer="0.3"/>
  <pageSetup paperSize="9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544B81A77E7F49A7E33C04149D3593" ma:contentTypeVersion="10" ma:contentTypeDescription="Skapa ett nytt dokument." ma:contentTypeScope="" ma:versionID="86f1e851b6dd90ea1f8044d497fb1cc8">
  <xsd:schema xmlns:xsd="http://www.w3.org/2001/XMLSchema" xmlns:xs="http://www.w3.org/2001/XMLSchema" xmlns:p="http://schemas.microsoft.com/office/2006/metadata/properties" xmlns:ns3="88bbe9e4-51a6-474a-ae2a-67561a28e20b" xmlns:ns4="e9912e3c-6e35-4209-85ba-2e965e61a936" targetNamespace="http://schemas.microsoft.com/office/2006/metadata/properties" ma:root="true" ma:fieldsID="71b498d8468d596130aa3f027564e145" ns3:_="" ns4:_="">
    <xsd:import namespace="88bbe9e4-51a6-474a-ae2a-67561a28e20b"/>
    <xsd:import namespace="e9912e3c-6e35-4209-85ba-2e965e61a93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be9e4-51a6-474a-ae2a-67561a28e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12e3c-6e35-4209-85ba-2e965e61a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95FED6-67E8-4FF5-9AE9-9BA828D80B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FE2719-A315-432D-948E-8E8FCBB6E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bbe9e4-51a6-474a-ae2a-67561a28e20b"/>
    <ds:schemaRef ds:uri="e9912e3c-6e35-4209-85ba-2e965e61a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3E0AA-EA60-44A0-B1CA-FB9BF45FA667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9912e3c-6e35-4209-85ba-2e965e61a936"/>
    <ds:schemaRef ds:uri="88bbe9e4-51a6-474a-ae2a-67561a28e20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Mårdbrant Louise</dc:creator>
  <cp:lastModifiedBy>Petra Thelander</cp:lastModifiedBy>
  <dcterms:created xsi:type="dcterms:W3CDTF">2016-09-04T17:03:57Z</dcterms:created>
  <dcterms:modified xsi:type="dcterms:W3CDTF">2020-01-30T20:24:51Z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0x01010017544B81A77E7F49A7E33C04149D3593</vt:lpwstr>
  </property>
</Properties>
</file>