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tersport-my.sharepoint.com/personal/nathalie_rahm_intersport_se/Documents/privat/Handboll Kärra PF14/"/>
    </mc:Choice>
  </mc:AlternateContent>
  <xr:revisionPtr revIDLastSave="0" documentId="8_{E5F0AD1A-6B35-402C-9F8C-5CC7F16AD826}" xr6:coauthVersionLast="47" xr6:coauthVersionMax="47" xr10:uidLastSave="{00000000-0000-0000-0000-000000000000}"/>
  <bookViews>
    <workbookView xWindow="-108" yWindow="-108" windowWidth="23256" windowHeight="13896" xr2:uid="{05A6474E-4AA8-47DE-AD06-CE74B24E7039}"/>
  </bookViews>
  <sheets>
    <sheet name="Spelarkonto föreningen" sheetId="1" r:id="rId1"/>
    <sheet name="Spelarkonto spelar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I17" i="2" l="1"/>
  <c r="I5" i="2"/>
</calcChain>
</file>

<file path=xl/sharedStrings.xml><?xml version="1.0" encoding="utf-8"?>
<sst xmlns="http://schemas.openxmlformats.org/spreadsheetml/2006/main" count="53" uniqueCount="53">
  <si>
    <t>P12 (2014.)</t>
  </si>
  <si>
    <t xml:space="preserve">                     Namn</t>
  </si>
  <si>
    <t>25/26</t>
  </si>
  <si>
    <t>omg 1</t>
  </si>
  <si>
    <t>omg 2</t>
  </si>
  <si>
    <t>omg 3</t>
  </si>
  <si>
    <t>Uttag</t>
  </si>
  <si>
    <t>Saldo 25/26.</t>
  </si>
  <si>
    <t>Axel Olsson</t>
  </si>
  <si>
    <t>David Arsine</t>
  </si>
  <si>
    <t>Edoardo Scarfini</t>
  </si>
  <si>
    <t>Elias Hellström</t>
  </si>
  <si>
    <t>Elis Lundgren</t>
  </si>
  <si>
    <t>Felipe Talon Chiaverini</t>
  </si>
  <si>
    <t>Filip Petreski</t>
  </si>
  <si>
    <t>Hristijan Todorova Mustonen</t>
  </si>
  <si>
    <t>Lewi Klähm</t>
  </si>
  <si>
    <t>Loar Holmquist</t>
  </si>
  <si>
    <t>Lucas Olausson Råbe</t>
  </si>
  <si>
    <t>Lukas Algelid</t>
  </si>
  <si>
    <t>Robin Radman</t>
  </si>
  <si>
    <t>Sasko Petreski</t>
  </si>
  <si>
    <t>Sigge Strömvall</t>
  </si>
  <si>
    <t>Texas Rahm</t>
  </si>
  <si>
    <t>Theo Strandberg</t>
  </si>
  <si>
    <t>Valte Strömberg</t>
  </si>
  <si>
    <t>Detta är försäljning av julblommor, bingolotter, julkalendrar och sverigelotter</t>
  </si>
  <si>
    <t>Ljusmannen Kärra P10</t>
  </si>
  <si>
    <t>Newbody</t>
  </si>
  <si>
    <t>Kakor</t>
  </si>
  <si>
    <t>Detta är försäljning av ljus, newbody och kakor</t>
  </si>
  <si>
    <t>Namn</t>
  </si>
  <si>
    <t>Antal sålda paket</t>
  </si>
  <si>
    <t>Fraktkostnad</t>
  </si>
  <si>
    <t>Till spelarkontot</t>
  </si>
  <si>
    <t>Försäljning Newbody</t>
  </si>
  <si>
    <t>Fsg. Kakor</t>
  </si>
  <si>
    <t>Uttag 24/25</t>
  </si>
  <si>
    <t>Uttag 25/26</t>
  </si>
  <si>
    <t>Lewi</t>
  </si>
  <si>
    <t>Lucas OR</t>
  </si>
  <si>
    <t>Lukas A</t>
  </si>
  <si>
    <t>Benjamin</t>
  </si>
  <si>
    <t>Robin</t>
  </si>
  <si>
    <t>Texas</t>
  </si>
  <si>
    <t>Elias</t>
  </si>
  <si>
    <t>Valte</t>
  </si>
  <si>
    <t>Axel</t>
  </si>
  <si>
    <t>Felipe</t>
  </si>
  <si>
    <t>Theo</t>
  </si>
  <si>
    <t>Elis</t>
  </si>
  <si>
    <t>Akuellt saldo 26-09-02</t>
  </si>
  <si>
    <t>Aktuellt saldo 26-09-02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</si>
</sst>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sz val="11"/>
      <name val="Calibri"/>
      <family val="2"/>
    </font>
    <font>
      <sz val="11"/>
      <color rgb="FF333333"/>
      <name val="Calibri"/>
      <family val="2"/>
    </font>
    <font>
      <sz val="1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24">
    <xf numFmtId="0" fontId="0" fillId="0" borderId="0" xfId="0"/>
    <xf numFmtId="0" fontId="2" fillId="0" borderId="0" xfId="0" applyFont="1"/>
    <xf numFmtId="0" fontId="3" fillId="2" borderId="1" xfId="0" applyFont="1" applyFill="1" applyBorder="1"/>
    <xf numFmtId="0" fontId="2" fillId="2" borderId="1" xfId="0" applyFont="1" applyFill="1" applyBorder="1"/>
    <xf numFmtId="0" fontId="4" fillId="0" borderId="1" xfId="1" applyBorder="1"/>
    <xf numFmtId="0" fontId="0" fillId="0" borderId="2" xfId="0" applyBorder="1"/>
    <xf numFmtId="0" fontId="0" fillId="0" borderId="3" xfId="0" applyBorder="1"/>
    <xf numFmtId="0" fontId="1" fillId="0" borderId="3" xfId="0" applyFont="1" applyBorder="1"/>
    <xf numFmtId="0" fontId="5" fillId="0" borderId="1" xfId="0" applyFont="1" applyBorder="1"/>
    <xf numFmtId="0" fontId="0" fillId="0" borderId="1" xfId="0" applyBorder="1"/>
    <xf numFmtId="0" fontId="1" fillId="0" borderId="1" xfId="0" applyFont="1" applyBorder="1"/>
    <xf numFmtId="0" fontId="0" fillId="3" borderId="0" xfId="0" applyFill="1"/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4" borderId="1" xfId="0" applyFill="1" applyBorder="1"/>
    <xf numFmtId="0" fontId="6" fillId="4" borderId="1" xfId="0" applyFont="1" applyFill="1" applyBorder="1"/>
    <xf numFmtId="0" fontId="0" fillId="5" borderId="1" xfId="0" applyFill="1" applyBorder="1"/>
    <xf numFmtId="0" fontId="0" fillId="6" borderId="1" xfId="0" applyFill="1" applyBorder="1"/>
    <xf numFmtId="0" fontId="6" fillId="6" borderId="1" xfId="0" applyFont="1" applyFill="1" applyBorder="1"/>
    <xf numFmtId="0" fontId="1" fillId="6" borderId="1" xfId="0" applyFont="1" applyFill="1" applyBorder="1"/>
    <xf numFmtId="0" fontId="2" fillId="0" borderId="4" xfId="0" applyFont="1" applyBorder="1" applyAlignment="1"/>
    <xf numFmtId="0" fontId="2" fillId="0" borderId="1" xfId="0" applyFont="1" applyBorder="1" applyAlignment="1">
      <alignment horizontal="center"/>
    </xf>
    <xf numFmtId="0" fontId="3" fillId="2" borderId="7" xfId="0" applyFont="1" applyFill="1" applyBorder="1"/>
  </cellXfs>
  <cellStyles count="2">
    <cellStyle name="Normal" xfId="0" builtinId="0"/>
    <cellStyle name="Normal 2" xfId="1" xr:uid="{153DF4B6-7C64-4F5F-B47C-AE56867E512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3D8CE-8A9E-4FB8-9682-44C5B0AB10D9}">
  <dimension ref="A1:I21"/>
  <sheetViews>
    <sheetView tabSelected="1" workbookViewId="0">
      <selection activeCell="I10" sqref="I10"/>
    </sheetView>
  </sheetViews>
  <sheetFormatPr defaultRowHeight="15" x14ac:dyDescent="0.25"/>
  <cols>
    <col min="1" max="1" width="27.140625" bestFit="1" customWidth="1"/>
    <col min="8" max="8" width="12.5703125" bestFit="1" customWidth="1"/>
    <col min="9" max="9" width="22.42578125" bestFit="1" customWidth="1"/>
  </cols>
  <sheetData>
    <row r="1" spans="1:9" x14ac:dyDescent="0.25">
      <c r="A1" s="1" t="s">
        <v>0</v>
      </c>
      <c r="B1" s="11" t="s">
        <v>26</v>
      </c>
      <c r="C1" s="11"/>
      <c r="D1" s="11"/>
      <c r="E1" s="11"/>
      <c r="F1" s="11"/>
      <c r="G1" s="11"/>
      <c r="H1" s="11"/>
    </row>
    <row r="3" spans="1:9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3"/>
      <c r="G3" s="2" t="s">
        <v>6</v>
      </c>
      <c r="H3" s="2" t="s">
        <v>7</v>
      </c>
      <c r="I3" s="23" t="s">
        <v>52</v>
      </c>
    </row>
    <row r="4" spans="1:9" x14ac:dyDescent="0.25">
      <c r="A4" s="4" t="s">
        <v>8</v>
      </c>
      <c r="B4" s="5">
        <v>447</v>
      </c>
      <c r="C4" s="6"/>
      <c r="D4" s="6"/>
      <c r="E4" s="6"/>
      <c r="F4" s="6"/>
      <c r="G4" s="7"/>
      <c r="H4" s="6">
        <v>447</v>
      </c>
    </row>
    <row r="5" spans="1:9" x14ac:dyDescent="0.25">
      <c r="A5" s="4" t="s">
        <v>9</v>
      </c>
      <c r="B5" s="5">
        <v>235</v>
      </c>
      <c r="C5" s="6"/>
      <c r="D5" s="6"/>
      <c r="E5" s="6"/>
      <c r="F5" s="6"/>
      <c r="G5" s="7"/>
      <c r="H5" s="6">
        <v>235</v>
      </c>
    </row>
    <row r="6" spans="1:9" x14ac:dyDescent="0.25">
      <c r="A6" s="4" t="s">
        <v>10</v>
      </c>
      <c r="B6" s="5">
        <v>20</v>
      </c>
      <c r="C6" s="6"/>
      <c r="D6" s="6"/>
      <c r="E6" s="6"/>
      <c r="F6" s="6"/>
      <c r="G6" s="7"/>
      <c r="H6" s="6">
        <v>20</v>
      </c>
    </row>
    <row r="7" spans="1:9" x14ac:dyDescent="0.25">
      <c r="A7" s="4" t="s">
        <v>11</v>
      </c>
      <c r="B7" s="5">
        <v>871</v>
      </c>
      <c r="C7" s="6"/>
      <c r="D7" s="6"/>
      <c r="E7" s="6"/>
      <c r="F7" s="6"/>
      <c r="G7" s="7"/>
      <c r="H7" s="6">
        <v>871</v>
      </c>
    </row>
    <row r="8" spans="1:9" x14ac:dyDescent="0.25">
      <c r="A8" s="4" t="s">
        <v>12</v>
      </c>
      <c r="B8" s="5">
        <v>715</v>
      </c>
      <c r="C8" s="6"/>
      <c r="D8" s="6"/>
      <c r="E8" s="6"/>
      <c r="F8" s="6"/>
      <c r="G8" s="7"/>
      <c r="H8" s="6">
        <v>715</v>
      </c>
    </row>
    <row r="9" spans="1:9" x14ac:dyDescent="0.25">
      <c r="A9" s="4" t="s">
        <v>13</v>
      </c>
      <c r="B9" s="5">
        <v>63</v>
      </c>
      <c r="C9" s="6"/>
      <c r="D9" s="6"/>
      <c r="E9" s="6"/>
      <c r="F9" s="6"/>
      <c r="G9" s="7"/>
      <c r="H9" s="6">
        <v>63</v>
      </c>
    </row>
    <row r="10" spans="1:9" x14ac:dyDescent="0.25">
      <c r="A10" s="4" t="s">
        <v>14</v>
      </c>
      <c r="B10" s="5">
        <v>40</v>
      </c>
      <c r="C10" s="6"/>
      <c r="D10" s="6"/>
      <c r="E10" s="6"/>
      <c r="F10" s="6"/>
      <c r="G10" s="7"/>
      <c r="H10" s="6">
        <v>40</v>
      </c>
    </row>
    <row r="11" spans="1:9" x14ac:dyDescent="0.25">
      <c r="A11" s="4" t="s">
        <v>15</v>
      </c>
      <c r="B11" s="5">
        <v>113</v>
      </c>
      <c r="C11" s="6"/>
      <c r="D11" s="6"/>
      <c r="E11" s="6"/>
      <c r="F11" s="6"/>
      <c r="G11" s="7"/>
      <c r="H11" s="6">
        <v>113</v>
      </c>
    </row>
    <row r="12" spans="1:9" x14ac:dyDescent="0.25">
      <c r="A12" s="4" t="s">
        <v>16</v>
      </c>
      <c r="B12" s="5">
        <v>40</v>
      </c>
      <c r="C12" s="6"/>
      <c r="D12" s="6"/>
      <c r="E12" s="6"/>
      <c r="F12" s="6"/>
      <c r="G12" s="7"/>
      <c r="H12" s="6">
        <v>40</v>
      </c>
    </row>
    <row r="13" spans="1:9" x14ac:dyDescent="0.25">
      <c r="A13" s="4" t="s">
        <v>17</v>
      </c>
      <c r="B13" s="5">
        <v>741</v>
      </c>
      <c r="C13" s="6"/>
      <c r="D13" s="6"/>
      <c r="E13" s="6"/>
      <c r="F13" s="6"/>
      <c r="G13" s="7"/>
      <c r="H13" s="6">
        <v>741</v>
      </c>
    </row>
    <row r="14" spans="1:9" x14ac:dyDescent="0.25">
      <c r="A14" s="4" t="s">
        <v>18</v>
      </c>
      <c r="B14" s="5">
        <v>2796</v>
      </c>
      <c r="C14" s="6"/>
      <c r="D14" s="6"/>
      <c r="E14" s="6"/>
      <c r="F14" s="6"/>
      <c r="G14" s="7"/>
      <c r="H14" s="6">
        <v>2796</v>
      </c>
    </row>
    <row r="15" spans="1:9" x14ac:dyDescent="0.25">
      <c r="A15" s="4" t="s">
        <v>19</v>
      </c>
      <c r="B15" s="5">
        <v>203</v>
      </c>
      <c r="C15" s="6"/>
      <c r="D15" s="6"/>
      <c r="E15" s="6"/>
      <c r="F15" s="6"/>
      <c r="G15" s="7"/>
      <c r="H15" s="6">
        <v>203</v>
      </c>
    </row>
    <row r="16" spans="1:9" x14ac:dyDescent="0.25">
      <c r="A16" s="8" t="s">
        <v>20</v>
      </c>
      <c r="B16" s="5">
        <v>250</v>
      </c>
      <c r="C16" s="6"/>
      <c r="D16" s="6"/>
      <c r="E16" s="6"/>
      <c r="F16" s="6"/>
      <c r="G16" s="7"/>
      <c r="H16" s="6">
        <v>250</v>
      </c>
    </row>
    <row r="17" spans="1:8" x14ac:dyDescent="0.25">
      <c r="A17" s="4" t="s">
        <v>21</v>
      </c>
      <c r="B17" s="5">
        <v>43</v>
      </c>
      <c r="C17" s="6"/>
      <c r="D17" s="6"/>
      <c r="E17" s="6"/>
      <c r="F17" s="6"/>
      <c r="G17" s="7"/>
      <c r="H17" s="6">
        <v>43</v>
      </c>
    </row>
    <row r="18" spans="1:8" x14ac:dyDescent="0.25">
      <c r="A18" s="4" t="s">
        <v>22</v>
      </c>
      <c r="B18" s="5">
        <v>488</v>
      </c>
      <c r="C18" s="6"/>
      <c r="D18" s="6"/>
      <c r="E18" s="6"/>
      <c r="F18" s="6"/>
      <c r="G18" s="7"/>
      <c r="H18" s="6">
        <v>488</v>
      </c>
    </row>
    <row r="19" spans="1:8" x14ac:dyDescent="0.25">
      <c r="A19" s="4" t="s">
        <v>23</v>
      </c>
      <c r="B19" s="5">
        <v>1040</v>
      </c>
      <c r="C19" s="6"/>
      <c r="D19" s="6"/>
      <c r="E19" s="6"/>
      <c r="F19" s="6"/>
      <c r="G19" s="7"/>
      <c r="H19" s="6">
        <v>1040</v>
      </c>
    </row>
    <row r="20" spans="1:8" x14ac:dyDescent="0.25">
      <c r="A20" s="4" t="s">
        <v>24</v>
      </c>
      <c r="B20" s="5">
        <v>320</v>
      </c>
      <c r="C20" s="6"/>
      <c r="D20" s="6"/>
      <c r="E20" s="6"/>
      <c r="F20" s="6"/>
      <c r="G20" s="7"/>
      <c r="H20" s="6">
        <v>320</v>
      </c>
    </row>
    <row r="21" spans="1:8" x14ac:dyDescent="0.25">
      <c r="A21" s="4" t="s">
        <v>25</v>
      </c>
      <c r="B21" s="9">
        <v>663</v>
      </c>
      <c r="C21" s="9"/>
      <c r="D21" s="9"/>
      <c r="E21" s="9"/>
      <c r="F21" s="9"/>
      <c r="G21" s="10"/>
      <c r="H21" s="9">
        <v>663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1046D-B91D-486B-9CE6-52A8A7F0E6ED}">
  <dimension ref="A1:I17"/>
  <sheetViews>
    <sheetView workbookViewId="0">
      <selection activeCell="K7" sqref="K7"/>
    </sheetView>
  </sheetViews>
  <sheetFormatPr defaultRowHeight="15" x14ac:dyDescent="0.25"/>
  <cols>
    <col min="1" max="1" width="13" customWidth="1"/>
    <col min="6" max="6" width="10.28515625" customWidth="1"/>
    <col min="7" max="7" width="11.7109375" customWidth="1"/>
    <col min="8" max="8" width="10.7109375" bestFit="1" customWidth="1"/>
    <col min="9" max="9" width="20" bestFit="1" customWidth="1"/>
  </cols>
  <sheetData>
    <row r="1" spans="1:9" x14ac:dyDescent="0.25">
      <c r="B1" s="11" t="s">
        <v>30</v>
      </c>
      <c r="C1" s="11"/>
      <c r="D1" s="11"/>
      <c r="E1" s="11"/>
      <c r="F1" s="11"/>
    </row>
    <row r="3" spans="1:9" x14ac:dyDescent="0.25">
      <c r="A3" s="21"/>
      <c r="B3" s="12" t="s">
        <v>27</v>
      </c>
      <c r="C3" s="13"/>
      <c r="D3" s="14"/>
      <c r="E3" s="22" t="s">
        <v>28</v>
      </c>
      <c r="F3" s="22" t="s">
        <v>29</v>
      </c>
    </row>
    <row r="4" spans="1:9" x14ac:dyDescent="0.25">
      <c r="A4" s="15" t="s">
        <v>31</v>
      </c>
      <c r="B4" s="15" t="s">
        <v>32</v>
      </c>
      <c r="C4" s="15" t="s">
        <v>33</v>
      </c>
      <c r="D4" s="15" t="s">
        <v>34</v>
      </c>
      <c r="E4" s="15" t="s">
        <v>35</v>
      </c>
      <c r="F4" s="15" t="s">
        <v>36</v>
      </c>
      <c r="G4" s="16" t="s">
        <v>37</v>
      </c>
      <c r="H4" s="16" t="s">
        <v>38</v>
      </c>
      <c r="I4" s="15" t="s">
        <v>51</v>
      </c>
    </row>
    <row r="5" spans="1:9" x14ac:dyDescent="0.25">
      <c r="A5" s="9" t="s">
        <v>39</v>
      </c>
      <c r="B5" s="9">
        <v>5</v>
      </c>
      <c r="C5" s="9">
        <v>28</v>
      </c>
      <c r="D5" s="9">
        <v>322</v>
      </c>
      <c r="E5" s="9">
        <v>0</v>
      </c>
      <c r="F5" s="9"/>
      <c r="G5" s="10">
        <v>300</v>
      </c>
      <c r="H5" s="10"/>
      <c r="I5" s="17">
        <f>SUM(D5-G5)</f>
        <v>22</v>
      </c>
    </row>
    <row r="6" spans="1:9" x14ac:dyDescent="0.25">
      <c r="A6" s="9" t="s">
        <v>40</v>
      </c>
      <c r="B6" s="9">
        <v>8</v>
      </c>
      <c r="C6" s="9">
        <v>29</v>
      </c>
      <c r="D6" s="9">
        <v>532</v>
      </c>
      <c r="E6" s="9">
        <v>834</v>
      </c>
      <c r="F6" s="9">
        <v>825</v>
      </c>
      <c r="G6" s="10">
        <v>300</v>
      </c>
      <c r="H6" s="10">
        <v>1066</v>
      </c>
      <c r="I6" s="17">
        <v>825</v>
      </c>
    </row>
    <row r="7" spans="1:9" x14ac:dyDescent="0.25">
      <c r="A7" s="9" t="s">
        <v>41</v>
      </c>
      <c r="B7" s="9">
        <v>6</v>
      </c>
      <c r="C7" s="9">
        <v>28</v>
      </c>
      <c r="D7" s="9">
        <v>392</v>
      </c>
      <c r="E7" s="9">
        <v>602</v>
      </c>
      <c r="F7" s="9"/>
      <c r="G7" s="10">
        <v>300</v>
      </c>
      <c r="H7" s="10">
        <v>330</v>
      </c>
      <c r="I7" s="17">
        <v>34</v>
      </c>
    </row>
    <row r="8" spans="1:9" x14ac:dyDescent="0.25">
      <c r="A8" s="18" t="s">
        <v>42</v>
      </c>
      <c r="B8" s="18">
        <v>2</v>
      </c>
      <c r="C8" s="18">
        <v>28</v>
      </c>
      <c r="D8" s="18">
        <v>112</v>
      </c>
      <c r="E8" s="18">
        <v>543</v>
      </c>
      <c r="F8" s="18"/>
      <c r="G8" s="19">
        <v>543</v>
      </c>
      <c r="H8" s="20"/>
      <c r="I8" s="18">
        <v>0</v>
      </c>
    </row>
    <row r="9" spans="1:9" x14ac:dyDescent="0.25">
      <c r="A9" s="18" t="s">
        <v>43</v>
      </c>
      <c r="B9" s="18">
        <v>5</v>
      </c>
      <c r="C9" s="18">
        <v>28</v>
      </c>
      <c r="D9" s="18">
        <v>322</v>
      </c>
      <c r="E9" s="18">
        <v>296</v>
      </c>
      <c r="F9" s="18"/>
      <c r="G9" s="20"/>
      <c r="H9" s="20">
        <v>618</v>
      </c>
      <c r="I9" s="18">
        <v>0</v>
      </c>
    </row>
    <row r="10" spans="1:9" x14ac:dyDescent="0.25">
      <c r="A10" s="9" t="s">
        <v>44</v>
      </c>
      <c r="B10" s="9">
        <v>8</v>
      </c>
      <c r="C10" s="9">
        <v>28</v>
      </c>
      <c r="D10" s="9">
        <v>532</v>
      </c>
      <c r="E10" s="9">
        <v>561</v>
      </c>
      <c r="F10" s="9">
        <v>713</v>
      </c>
      <c r="G10" s="10">
        <v>300</v>
      </c>
      <c r="H10" s="10">
        <v>793</v>
      </c>
      <c r="I10" s="17">
        <v>713</v>
      </c>
    </row>
    <row r="11" spans="1:9" x14ac:dyDescent="0.25">
      <c r="A11" s="9" t="s">
        <v>45</v>
      </c>
      <c r="B11" s="9">
        <v>16</v>
      </c>
      <c r="C11" s="9">
        <v>28</v>
      </c>
      <c r="D11" s="9">
        <v>1092</v>
      </c>
      <c r="E11" s="9">
        <v>1148</v>
      </c>
      <c r="F11" s="9">
        <v>788</v>
      </c>
      <c r="G11" s="10">
        <v>300</v>
      </c>
      <c r="H11" s="10">
        <v>1940</v>
      </c>
      <c r="I11" s="17">
        <v>788</v>
      </c>
    </row>
    <row r="12" spans="1:9" x14ac:dyDescent="0.25">
      <c r="A12" s="9" t="s">
        <v>46</v>
      </c>
      <c r="B12" s="9">
        <v>0</v>
      </c>
      <c r="C12" s="9">
        <v>0</v>
      </c>
      <c r="D12" s="9">
        <v>0</v>
      </c>
      <c r="E12" s="9">
        <v>923</v>
      </c>
      <c r="F12" s="9">
        <v>825</v>
      </c>
      <c r="G12" s="10"/>
      <c r="H12" s="10">
        <v>900</v>
      </c>
      <c r="I12" s="17">
        <v>848</v>
      </c>
    </row>
    <row r="13" spans="1:9" x14ac:dyDescent="0.25">
      <c r="A13" s="9" t="s">
        <v>47</v>
      </c>
      <c r="B13" s="9">
        <v>0</v>
      </c>
      <c r="C13" s="9">
        <v>0</v>
      </c>
      <c r="D13" s="9">
        <v>0</v>
      </c>
      <c r="E13" s="9">
        <v>491</v>
      </c>
      <c r="F13" s="9">
        <v>750</v>
      </c>
      <c r="G13" s="10"/>
      <c r="H13" s="10">
        <v>491</v>
      </c>
      <c r="I13" s="17">
        <v>750</v>
      </c>
    </row>
    <row r="14" spans="1:9" x14ac:dyDescent="0.25">
      <c r="A14" s="9" t="s">
        <v>48</v>
      </c>
      <c r="B14" s="9">
        <v>0</v>
      </c>
      <c r="C14" s="9">
        <v>0</v>
      </c>
      <c r="D14" s="9">
        <v>0</v>
      </c>
      <c r="E14" s="9">
        <v>51</v>
      </c>
      <c r="F14" s="9">
        <v>563</v>
      </c>
      <c r="G14" s="10"/>
      <c r="H14" s="10">
        <v>51</v>
      </c>
      <c r="I14" s="17">
        <v>563</v>
      </c>
    </row>
    <row r="15" spans="1:9" x14ac:dyDescent="0.25">
      <c r="A15" s="9" t="s">
        <v>49</v>
      </c>
      <c r="B15" s="9">
        <v>0</v>
      </c>
      <c r="C15" s="9">
        <v>0</v>
      </c>
      <c r="D15" s="9">
        <v>0</v>
      </c>
      <c r="E15" s="9">
        <v>321</v>
      </c>
      <c r="F15" s="9">
        <v>413</v>
      </c>
      <c r="G15" s="10"/>
      <c r="H15" s="10">
        <v>321</v>
      </c>
      <c r="I15" s="17">
        <v>413</v>
      </c>
    </row>
    <row r="16" spans="1:9" x14ac:dyDescent="0.25">
      <c r="A16" s="9" t="s">
        <v>50</v>
      </c>
      <c r="B16" s="9"/>
      <c r="C16" s="9"/>
      <c r="D16" s="9"/>
      <c r="E16" s="9"/>
      <c r="F16" s="9">
        <v>675</v>
      </c>
      <c r="G16" s="9"/>
      <c r="H16" s="9"/>
      <c r="I16" s="17">
        <v>675</v>
      </c>
    </row>
    <row r="17" spans="9:9" x14ac:dyDescent="0.25">
      <c r="I17">
        <f>SUM(I5:I16)</f>
        <v>5631</v>
      </c>
    </row>
  </sheetData>
  <mergeCells count="1">
    <mergeCell ref="B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Spelarkonto föreningen</vt:lpstr>
      <vt:lpstr>Spelarkonto spelaren</vt:lpstr>
    </vt:vector>
  </TitlesOfParts>
  <Company>Intersport 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Nathalie Rahm</dc:creator>
  <cp:lastModifiedBy>Nathalie Rahm</cp:lastModifiedBy>
  <dcterms:created xsi:type="dcterms:W3CDTF">2026-09-02T12:47:42Z</dcterms:created>
  <dcterms:modified xsi:type="dcterms:W3CDTF">2026-09-02T12:53:17Z</dcterms:modified>
</cp:coreProperties>
</file>