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rikbackman/Desktop/"/>
    </mc:Choice>
  </mc:AlternateContent>
  <xr:revisionPtr revIDLastSave="0" documentId="13_ncr:1_{130A9C92-EF47-EB4F-84CF-B3488478E284}" xr6:coauthVersionLast="36" xr6:coauthVersionMax="36" xr10:uidLastSave="{00000000-0000-0000-0000-000000000000}"/>
  <bookViews>
    <workbookView xWindow="-20" yWindow="500" windowWidth="28800" windowHeight="1608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G35" i="1" l="1"/>
  <c r="G36" i="1" s="1"/>
  <c r="G38" i="1" s="1"/>
  <c r="E35" i="1"/>
  <c r="E36" i="1" s="1"/>
  <c r="E38" i="1" s="1"/>
  <c r="E39" i="1" s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5" i="1"/>
  <c r="I35" i="1" l="1"/>
</calcChain>
</file>

<file path=xl/sharedStrings.xml><?xml version="1.0" encoding="utf-8"?>
<sst xmlns="http://schemas.openxmlformats.org/spreadsheetml/2006/main" count="75" uniqueCount="70">
  <si>
    <t>Marcus</t>
  </si>
  <si>
    <t>Hamberg</t>
  </si>
  <si>
    <t>Axel</t>
  </si>
  <si>
    <t>Walterstad</t>
  </si>
  <si>
    <t>Joel</t>
  </si>
  <si>
    <t>Johansson</t>
  </si>
  <si>
    <t>Nils</t>
  </si>
  <si>
    <t>Persson</t>
  </si>
  <si>
    <t>Todd</t>
  </si>
  <si>
    <t>Melarti</t>
  </si>
  <si>
    <t>Eddy</t>
  </si>
  <si>
    <t>Mårtensson</t>
  </si>
  <si>
    <t>Elis</t>
  </si>
  <si>
    <t>Mähler</t>
  </si>
  <si>
    <t>Filip</t>
  </si>
  <si>
    <t>Jansson</t>
  </si>
  <si>
    <t>Samer</t>
  </si>
  <si>
    <t>Hossein</t>
  </si>
  <si>
    <t>Lucas</t>
  </si>
  <si>
    <t>Hälleberg</t>
  </si>
  <si>
    <t>Shirlton</t>
  </si>
  <si>
    <t>Poutolnor</t>
  </si>
  <si>
    <t>Lukas</t>
  </si>
  <si>
    <t>Bäckman</t>
  </si>
  <si>
    <t>Vidar</t>
  </si>
  <si>
    <t>Björk Olsson</t>
  </si>
  <si>
    <t>Oscar</t>
  </si>
  <si>
    <t>Barcheus</t>
  </si>
  <si>
    <t>Nilsson</t>
  </si>
  <si>
    <t>Melvin</t>
  </si>
  <si>
    <t>Karlsson</t>
  </si>
  <si>
    <t>Petter</t>
  </si>
  <si>
    <t>Åberg</t>
  </si>
  <si>
    <t>Tim</t>
  </si>
  <si>
    <t>Österberg</t>
  </si>
  <si>
    <t>Poyan</t>
  </si>
  <si>
    <t>Saifouri</t>
  </si>
  <si>
    <t>Milan</t>
  </si>
  <si>
    <t>Trombola</t>
  </si>
  <si>
    <t>Seiwan</t>
  </si>
  <si>
    <t>Kaki</t>
  </si>
  <si>
    <t>Lian</t>
  </si>
  <si>
    <t>Johan</t>
  </si>
  <si>
    <t>Wallin</t>
  </si>
  <si>
    <t>Edvin</t>
  </si>
  <si>
    <t>Stenström</t>
  </si>
  <si>
    <t xml:space="preserve">Alvin </t>
  </si>
  <si>
    <t>Åkersten</t>
  </si>
  <si>
    <t xml:space="preserve">Cyprian </t>
  </si>
  <si>
    <t>Bergman</t>
  </si>
  <si>
    <t xml:space="preserve">Linus </t>
  </si>
  <si>
    <t>Björkås</t>
  </si>
  <si>
    <t>Uhrner</t>
  </si>
  <si>
    <t>William</t>
  </si>
  <si>
    <t>500 ml</t>
  </si>
  <si>
    <t>100 ml</t>
  </si>
  <si>
    <t>Att Betala</t>
  </si>
  <si>
    <t>Pris</t>
  </si>
  <si>
    <t>Sek</t>
  </si>
  <si>
    <t>SUMMA</t>
  </si>
  <si>
    <t>Lådor</t>
  </si>
  <si>
    <t>Tilldelad</t>
  </si>
  <si>
    <t>Diff</t>
  </si>
  <si>
    <t xml:space="preserve">Flaskor </t>
  </si>
  <si>
    <t>Kvar att</t>
  </si>
  <si>
    <t>sälja som lag</t>
  </si>
  <si>
    <t>Noteringar</t>
  </si>
  <si>
    <t>9 stycken på jobbet sålda. Insatt 540:- på KFUM kontot 8/2-2021</t>
  </si>
  <si>
    <t>betalt 420:-</t>
  </si>
  <si>
    <t>Betalt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</si>
</sst>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0" borderId="0" xfId="0" applyFont="1"/>
    <xf numFmtId="0" fontId="1" fillId="3" borderId="0" xfId="0" applyFont="1" applyFill="1"/>
    <xf numFmtId="164" fontId="0" fillId="2" borderId="0" xfId="0" applyNumberFormat="1" applyFill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10" workbookViewId="0">
      <selection activeCell="T24" sqref="T24"/>
    </sheetView>
  </sheetViews>
  <sheetFormatPr baseColWidth="10" defaultColWidth="8.83203125" defaultRowHeight="15" x14ac:dyDescent="0.2"/>
  <cols>
    <col min="1" max="1" width="4.5" bestFit="1" customWidth="1"/>
    <col min="2" max="2" width="11.33203125" bestFit="1" customWidth="1"/>
    <col min="3" max="3" width="16.6640625" bestFit="1" customWidth="1"/>
    <col min="5" max="5" width="9.1640625" style="1"/>
    <col min="6" max="6" width="6.33203125" customWidth="1"/>
    <col min="7" max="7" width="9.1640625" style="1"/>
    <col min="8" max="8" width="5.83203125" customWidth="1"/>
    <col min="9" max="9" width="9.1640625" style="1"/>
    <col min="10" max="10" width="19.6640625" hidden="1" customWidth="1"/>
    <col min="11" max="11" width="8.6640625" hidden="1" customWidth="1"/>
    <col min="12" max="16" width="0" hidden="1" customWidth="1"/>
  </cols>
  <sheetData>
    <row r="1" spans="1:11" x14ac:dyDescent="0.2">
      <c r="A1" s="2"/>
      <c r="B1" s="19">
        <v>44249</v>
      </c>
      <c r="C1" s="2"/>
      <c r="D1" s="2"/>
      <c r="E1" s="3"/>
      <c r="F1" s="2"/>
      <c r="G1" s="3"/>
      <c r="H1" s="2"/>
      <c r="I1" s="3"/>
      <c r="J1" s="2"/>
    </row>
    <row r="2" spans="1:11" ht="21" x14ac:dyDescent="0.25">
      <c r="A2" s="2"/>
      <c r="B2" s="2"/>
      <c r="C2" s="2"/>
      <c r="D2" s="9" t="s">
        <v>57</v>
      </c>
      <c r="E2" s="4">
        <v>60</v>
      </c>
      <c r="F2" s="4" t="s">
        <v>58</v>
      </c>
      <c r="G2" s="4">
        <v>30</v>
      </c>
      <c r="H2" s="4" t="s">
        <v>58</v>
      </c>
      <c r="I2" s="3"/>
      <c r="J2" s="2"/>
    </row>
    <row r="3" spans="1:11" ht="16" x14ac:dyDescent="0.2">
      <c r="A3" s="2"/>
      <c r="B3" s="2"/>
      <c r="C3" s="2"/>
      <c r="D3" s="2"/>
      <c r="E3" s="3"/>
      <c r="F3" s="5"/>
      <c r="G3" s="3"/>
      <c r="H3" s="2"/>
      <c r="I3" s="3"/>
      <c r="J3" s="2"/>
    </row>
    <row r="4" spans="1:11" ht="44" x14ac:dyDescent="0.25">
      <c r="A4" s="2"/>
      <c r="B4" s="2"/>
      <c r="C4" s="2"/>
      <c r="D4" s="2"/>
      <c r="E4" s="5" t="s">
        <v>54</v>
      </c>
      <c r="F4" s="4"/>
      <c r="G4" s="5" t="s">
        <v>55</v>
      </c>
      <c r="H4" s="4"/>
      <c r="I4" s="6" t="s">
        <v>56</v>
      </c>
      <c r="J4" s="2"/>
      <c r="K4" t="s">
        <v>66</v>
      </c>
    </row>
    <row r="5" spans="1:11" ht="21" x14ac:dyDescent="0.25">
      <c r="A5" s="7">
        <v>1</v>
      </c>
      <c r="B5" s="4" t="s">
        <v>46</v>
      </c>
      <c r="C5" s="4" t="s">
        <v>47</v>
      </c>
      <c r="D5" s="2"/>
      <c r="E5" s="8"/>
      <c r="F5" s="2"/>
      <c r="G5" s="8"/>
      <c r="H5" s="2"/>
      <c r="I5" s="8">
        <f>(E5*E$2)+(G5*G$2)</f>
        <v>0</v>
      </c>
      <c r="J5" s="2"/>
    </row>
    <row r="6" spans="1:11" ht="21" x14ac:dyDescent="0.25">
      <c r="A6" s="7">
        <v>2</v>
      </c>
      <c r="B6" s="4" t="s">
        <v>2</v>
      </c>
      <c r="C6" s="4" t="s">
        <v>28</v>
      </c>
      <c r="D6" s="2"/>
      <c r="E6" s="8">
        <v>14</v>
      </c>
      <c r="F6" s="2"/>
      <c r="G6" s="8"/>
      <c r="H6" s="2"/>
      <c r="I6" s="8">
        <f t="shared" ref="I6:I33" si="0">(E6*E$2)+(G6*G$2)</f>
        <v>840</v>
      </c>
      <c r="J6" s="2"/>
    </row>
    <row r="7" spans="1:11" ht="21" x14ac:dyDescent="0.25">
      <c r="A7" s="7">
        <v>3</v>
      </c>
      <c r="B7" s="4" t="s">
        <v>2</v>
      </c>
      <c r="C7" s="4" t="s">
        <v>3</v>
      </c>
      <c r="D7" s="2"/>
      <c r="E7" s="8">
        <v>7</v>
      </c>
      <c r="F7" s="2"/>
      <c r="G7" s="8"/>
      <c r="H7" s="2"/>
      <c r="I7" s="8">
        <f t="shared" si="0"/>
        <v>420</v>
      </c>
      <c r="J7" s="2"/>
    </row>
    <row r="8" spans="1:11" ht="21" x14ac:dyDescent="0.25">
      <c r="A8" s="7">
        <v>4</v>
      </c>
      <c r="B8" s="4" t="s">
        <v>48</v>
      </c>
      <c r="C8" s="4" t="s">
        <v>49</v>
      </c>
      <c r="D8" s="2"/>
      <c r="E8" s="8">
        <v>7</v>
      </c>
      <c r="F8" s="2"/>
      <c r="G8" s="8">
        <v>3</v>
      </c>
      <c r="H8" s="2"/>
      <c r="I8" s="20">
        <f t="shared" si="0"/>
        <v>510</v>
      </c>
      <c r="J8" s="2"/>
    </row>
    <row r="9" spans="1:11" ht="21" x14ac:dyDescent="0.25">
      <c r="A9" s="7">
        <v>5</v>
      </c>
      <c r="B9" s="4" t="s">
        <v>10</v>
      </c>
      <c r="C9" s="4" t="s">
        <v>11</v>
      </c>
      <c r="D9" s="2"/>
      <c r="E9" s="8">
        <v>21</v>
      </c>
      <c r="F9" s="2"/>
      <c r="G9" s="8">
        <v>3</v>
      </c>
      <c r="H9" s="2"/>
      <c r="I9" s="20">
        <f t="shared" si="0"/>
        <v>1350</v>
      </c>
      <c r="J9" s="2"/>
    </row>
    <row r="10" spans="1:11" ht="21" x14ac:dyDescent="0.25">
      <c r="A10" s="7">
        <v>6</v>
      </c>
      <c r="B10" s="4" t="s">
        <v>44</v>
      </c>
      <c r="C10" s="4" t="s">
        <v>45</v>
      </c>
      <c r="D10" s="2"/>
      <c r="E10" s="8"/>
      <c r="F10" s="2"/>
      <c r="G10" s="8"/>
      <c r="H10" s="2"/>
      <c r="I10" s="20">
        <v>420</v>
      </c>
      <c r="J10" s="2"/>
    </row>
    <row r="11" spans="1:11" ht="21" x14ac:dyDescent="0.25">
      <c r="A11" s="7">
        <v>7</v>
      </c>
      <c r="B11" s="4" t="s">
        <v>12</v>
      </c>
      <c r="C11" s="4" t="s">
        <v>13</v>
      </c>
      <c r="D11" s="2"/>
      <c r="E11" s="8">
        <v>7</v>
      </c>
      <c r="F11" s="2"/>
      <c r="G11" s="8">
        <v>3</v>
      </c>
      <c r="H11" s="2"/>
      <c r="I11" s="8">
        <f t="shared" si="0"/>
        <v>510</v>
      </c>
      <c r="J11" s="2"/>
    </row>
    <row r="12" spans="1:11" ht="21" x14ac:dyDescent="0.25">
      <c r="A12" s="7">
        <v>8</v>
      </c>
      <c r="B12" s="4" t="s">
        <v>14</v>
      </c>
      <c r="C12" s="4" t="s">
        <v>15</v>
      </c>
      <c r="D12" s="2"/>
      <c r="E12" s="8"/>
      <c r="F12" s="2"/>
      <c r="G12" s="8"/>
      <c r="H12" s="2"/>
      <c r="I12" s="8">
        <f t="shared" si="0"/>
        <v>0</v>
      </c>
      <c r="J12" s="2"/>
    </row>
    <row r="13" spans="1:11" ht="21" x14ac:dyDescent="0.25">
      <c r="A13" s="7">
        <v>9</v>
      </c>
      <c r="B13" s="4" t="s">
        <v>4</v>
      </c>
      <c r="C13" s="4" t="s">
        <v>5</v>
      </c>
      <c r="D13" s="2"/>
      <c r="E13" s="8">
        <v>14</v>
      </c>
      <c r="F13" s="2"/>
      <c r="G13" s="8">
        <v>3</v>
      </c>
      <c r="H13" s="2"/>
      <c r="I13" s="8">
        <f t="shared" si="0"/>
        <v>930</v>
      </c>
      <c r="J13" s="2"/>
    </row>
    <row r="14" spans="1:11" ht="21" x14ac:dyDescent="0.25">
      <c r="A14" s="7">
        <v>10</v>
      </c>
      <c r="B14" s="4" t="s">
        <v>42</v>
      </c>
      <c r="C14" s="4" t="s">
        <v>43</v>
      </c>
      <c r="D14" s="2"/>
      <c r="E14" s="8">
        <v>7</v>
      </c>
      <c r="F14" s="2"/>
      <c r="G14" s="8"/>
      <c r="H14" s="2"/>
      <c r="I14" s="8">
        <f t="shared" si="0"/>
        <v>420</v>
      </c>
      <c r="J14" s="2"/>
    </row>
    <row r="15" spans="1:11" ht="21" x14ac:dyDescent="0.25">
      <c r="A15" s="7">
        <v>11</v>
      </c>
      <c r="B15" s="4" t="s">
        <v>41</v>
      </c>
      <c r="C15" s="4" t="s">
        <v>7</v>
      </c>
      <c r="D15" s="2"/>
      <c r="E15" s="8">
        <v>9</v>
      </c>
      <c r="F15" s="2"/>
      <c r="G15" s="8">
        <v>14</v>
      </c>
      <c r="H15" s="2"/>
      <c r="I15" s="20">
        <f t="shared" si="0"/>
        <v>960</v>
      </c>
      <c r="J15" s="2" t="s">
        <v>68</v>
      </c>
      <c r="K15">
        <v>420</v>
      </c>
    </row>
    <row r="16" spans="1:11" ht="21" x14ac:dyDescent="0.25">
      <c r="A16" s="7">
        <v>12</v>
      </c>
      <c r="B16" s="4" t="s">
        <v>50</v>
      </c>
      <c r="C16" s="4" t="s">
        <v>51</v>
      </c>
      <c r="D16" s="2"/>
      <c r="E16" s="8"/>
      <c r="F16" s="2"/>
      <c r="G16" s="8"/>
      <c r="H16" s="2"/>
      <c r="I16" s="8">
        <f t="shared" si="0"/>
        <v>0</v>
      </c>
      <c r="J16" s="2"/>
    </row>
    <row r="17" spans="1:14" ht="21" x14ac:dyDescent="0.25">
      <c r="A17" s="7">
        <v>13</v>
      </c>
      <c r="B17" s="4" t="s">
        <v>18</v>
      </c>
      <c r="C17" s="4" t="s">
        <v>19</v>
      </c>
      <c r="D17" s="2"/>
      <c r="E17" s="8">
        <v>7</v>
      </c>
      <c r="F17" s="2"/>
      <c r="G17" s="8">
        <v>3</v>
      </c>
      <c r="H17" s="2"/>
      <c r="I17" s="8">
        <f t="shared" si="0"/>
        <v>510</v>
      </c>
      <c r="J17" s="2"/>
    </row>
    <row r="18" spans="1:14" ht="21" x14ac:dyDescent="0.25">
      <c r="A18" s="7">
        <v>14</v>
      </c>
      <c r="B18" s="4" t="s">
        <v>22</v>
      </c>
      <c r="C18" s="4" t="s">
        <v>23</v>
      </c>
      <c r="D18" s="2"/>
      <c r="E18" s="8">
        <v>9</v>
      </c>
      <c r="F18" s="2"/>
      <c r="G18" s="8">
        <v>4</v>
      </c>
      <c r="H18" s="2"/>
      <c r="I18" s="8">
        <f t="shared" si="0"/>
        <v>660</v>
      </c>
      <c r="J18" s="2"/>
      <c r="K18" t="s">
        <v>67</v>
      </c>
    </row>
    <row r="19" spans="1:14" ht="21" x14ac:dyDescent="0.25">
      <c r="A19" s="7">
        <v>15</v>
      </c>
      <c r="B19" s="4" t="s">
        <v>22</v>
      </c>
      <c r="C19" s="4" t="s">
        <v>52</v>
      </c>
      <c r="D19" s="2"/>
      <c r="E19" s="8">
        <v>7</v>
      </c>
      <c r="F19" s="2"/>
      <c r="G19" s="8">
        <v>3</v>
      </c>
      <c r="H19" s="2"/>
      <c r="I19" s="8">
        <f t="shared" si="0"/>
        <v>510</v>
      </c>
      <c r="J19" s="2"/>
    </row>
    <row r="20" spans="1:14" ht="21" x14ac:dyDescent="0.25">
      <c r="A20" s="7">
        <v>16</v>
      </c>
      <c r="B20" s="4" t="s">
        <v>0</v>
      </c>
      <c r="C20" s="4" t="s">
        <v>1</v>
      </c>
      <c r="D20" s="2"/>
      <c r="E20" s="8">
        <v>7</v>
      </c>
      <c r="F20" s="2"/>
      <c r="G20" s="8">
        <v>3</v>
      </c>
      <c r="H20" s="2"/>
      <c r="I20" s="8">
        <f t="shared" si="0"/>
        <v>510</v>
      </c>
      <c r="J20" s="2"/>
    </row>
    <row r="21" spans="1:14" ht="21" x14ac:dyDescent="0.25">
      <c r="A21" s="7">
        <v>17</v>
      </c>
      <c r="B21" s="4" t="s">
        <v>29</v>
      </c>
      <c r="C21" s="4" t="s">
        <v>30</v>
      </c>
      <c r="D21" s="2"/>
      <c r="E21" s="8">
        <v>7</v>
      </c>
      <c r="F21" s="2"/>
      <c r="G21" s="8">
        <v>3</v>
      </c>
      <c r="H21" s="2"/>
      <c r="I21" s="8">
        <f t="shared" si="0"/>
        <v>510</v>
      </c>
      <c r="J21" s="2"/>
      <c r="N21">
        <v>420</v>
      </c>
    </row>
    <row r="22" spans="1:14" ht="21" x14ac:dyDescent="0.25">
      <c r="A22" s="7">
        <v>18</v>
      </c>
      <c r="B22" s="4" t="s">
        <v>37</v>
      </c>
      <c r="C22" s="4" t="s">
        <v>38</v>
      </c>
      <c r="D22" s="2"/>
      <c r="E22" s="8">
        <v>3</v>
      </c>
      <c r="F22" s="2"/>
      <c r="G22" s="8">
        <v>1</v>
      </c>
      <c r="H22" s="2"/>
      <c r="I22" s="20">
        <f t="shared" si="0"/>
        <v>210</v>
      </c>
      <c r="J22" s="2"/>
      <c r="N22">
        <v>540</v>
      </c>
    </row>
    <row r="23" spans="1:14" ht="21" x14ac:dyDescent="0.25">
      <c r="A23" s="7">
        <v>19</v>
      </c>
      <c r="B23" s="4" t="s">
        <v>6</v>
      </c>
      <c r="C23" s="4" t="s">
        <v>7</v>
      </c>
      <c r="D23" s="2"/>
      <c r="E23" s="8">
        <v>7</v>
      </c>
      <c r="F23" s="2"/>
      <c r="G23" s="8">
        <v>6</v>
      </c>
      <c r="H23" s="2"/>
      <c r="I23" s="8">
        <f t="shared" si="0"/>
        <v>600</v>
      </c>
      <c r="J23" s="2"/>
      <c r="N23">
        <v>450</v>
      </c>
    </row>
    <row r="24" spans="1:14" ht="21" x14ac:dyDescent="0.25">
      <c r="A24" s="7">
        <v>20</v>
      </c>
      <c r="B24" s="4" t="s">
        <v>26</v>
      </c>
      <c r="C24" s="4" t="s">
        <v>27</v>
      </c>
      <c r="D24" s="2"/>
      <c r="E24" s="8">
        <v>7</v>
      </c>
      <c r="F24" s="2"/>
      <c r="G24" s="8">
        <v>1</v>
      </c>
      <c r="H24" s="2"/>
      <c r="I24" s="20">
        <f t="shared" si="0"/>
        <v>450</v>
      </c>
      <c r="J24" s="2"/>
      <c r="N24">
        <v>210</v>
      </c>
    </row>
    <row r="25" spans="1:14" ht="21" x14ac:dyDescent="0.25">
      <c r="A25" s="7">
        <v>21</v>
      </c>
      <c r="B25" s="4" t="s">
        <v>31</v>
      </c>
      <c r="C25" s="4" t="s">
        <v>32</v>
      </c>
      <c r="D25" s="2"/>
      <c r="E25" s="8">
        <v>7</v>
      </c>
      <c r="F25" s="2"/>
      <c r="G25" s="8">
        <v>3</v>
      </c>
      <c r="H25" s="2"/>
      <c r="I25" s="8">
        <f t="shared" si="0"/>
        <v>510</v>
      </c>
      <c r="J25" s="2"/>
      <c r="N25">
        <v>750</v>
      </c>
    </row>
    <row r="26" spans="1:14" ht="21" x14ac:dyDescent="0.25">
      <c r="A26" s="7">
        <v>22</v>
      </c>
      <c r="B26" s="4" t="s">
        <v>35</v>
      </c>
      <c r="C26" s="4" t="s">
        <v>36</v>
      </c>
      <c r="D26" s="2"/>
      <c r="E26" s="8">
        <v>7</v>
      </c>
      <c r="F26" s="2"/>
      <c r="G26" s="8">
        <v>3</v>
      </c>
      <c r="H26" s="2"/>
      <c r="I26" s="8">
        <f t="shared" si="0"/>
        <v>510</v>
      </c>
      <c r="J26" s="2"/>
      <c r="N26">
        <v>510</v>
      </c>
    </row>
    <row r="27" spans="1:14" ht="21" x14ac:dyDescent="0.25">
      <c r="A27" s="7">
        <v>23</v>
      </c>
      <c r="B27" s="4" t="s">
        <v>16</v>
      </c>
      <c r="C27" s="4" t="s">
        <v>17</v>
      </c>
      <c r="D27" s="2"/>
      <c r="E27" s="8">
        <v>7</v>
      </c>
      <c r="F27" s="2"/>
      <c r="G27" s="8">
        <v>3</v>
      </c>
      <c r="H27" s="2"/>
      <c r="I27" s="20">
        <f t="shared" si="0"/>
        <v>510</v>
      </c>
      <c r="J27" s="2"/>
      <c r="N27">
        <v>510</v>
      </c>
    </row>
    <row r="28" spans="1:14" ht="21" x14ac:dyDescent="0.25">
      <c r="A28" s="7">
        <v>24</v>
      </c>
      <c r="B28" s="4" t="s">
        <v>39</v>
      </c>
      <c r="C28" s="4" t="s">
        <v>40</v>
      </c>
      <c r="D28" s="2"/>
      <c r="E28" s="8"/>
      <c r="F28" s="2"/>
      <c r="G28" s="8"/>
      <c r="H28" s="2"/>
      <c r="I28" s="8">
        <f t="shared" si="0"/>
        <v>0</v>
      </c>
      <c r="J28" s="2"/>
      <c r="N28">
        <v>1350</v>
      </c>
    </row>
    <row r="29" spans="1:14" ht="21" x14ac:dyDescent="0.25">
      <c r="A29" s="7">
        <v>25</v>
      </c>
      <c r="B29" s="4" t="s">
        <v>20</v>
      </c>
      <c r="C29" s="4" t="s">
        <v>21</v>
      </c>
      <c r="D29" s="2"/>
      <c r="E29" s="8"/>
      <c r="F29" s="2"/>
      <c r="G29" s="8"/>
      <c r="H29" s="2"/>
      <c r="I29" s="8">
        <f t="shared" si="0"/>
        <v>0</v>
      </c>
      <c r="J29" s="2"/>
      <c r="N29">
        <v>510</v>
      </c>
    </row>
    <row r="30" spans="1:14" ht="21" x14ac:dyDescent="0.25">
      <c r="A30" s="7">
        <v>26</v>
      </c>
      <c r="B30" s="4" t="s">
        <v>33</v>
      </c>
      <c r="C30" s="4" t="s">
        <v>34</v>
      </c>
      <c r="D30" s="2"/>
      <c r="E30" s="8">
        <v>7</v>
      </c>
      <c r="F30" s="2"/>
      <c r="G30" s="8">
        <v>3</v>
      </c>
      <c r="H30" s="2"/>
      <c r="I30" s="20">
        <f t="shared" si="0"/>
        <v>510</v>
      </c>
      <c r="J30" s="2"/>
    </row>
    <row r="31" spans="1:14" ht="21" x14ac:dyDescent="0.25">
      <c r="A31" s="7">
        <v>27</v>
      </c>
      <c r="B31" s="4" t="s">
        <v>8</v>
      </c>
      <c r="C31" s="4" t="s">
        <v>9</v>
      </c>
      <c r="D31" s="2"/>
      <c r="E31" s="8">
        <v>9</v>
      </c>
      <c r="F31" s="2"/>
      <c r="G31" s="8">
        <v>7</v>
      </c>
      <c r="H31" s="2"/>
      <c r="I31" s="20">
        <f t="shared" si="0"/>
        <v>750</v>
      </c>
      <c r="J31" s="2"/>
    </row>
    <row r="32" spans="1:14" ht="21" x14ac:dyDescent="0.25">
      <c r="A32" s="7">
        <v>28</v>
      </c>
      <c r="B32" s="4" t="s">
        <v>24</v>
      </c>
      <c r="C32" s="4" t="s">
        <v>25</v>
      </c>
      <c r="D32" s="2"/>
      <c r="E32" s="8">
        <v>7</v>
      </c>
      <c r="F32" s="2"/>
      <c r="G32" s="8">
        <v>3</v>
      </c>
      <c r="H32" s="2"/>
      <c r="I32" s="8">
        <f t="shared" si="0"/>
        <v>510</v>
      </c>
      <c r="J32" s="2"/>
    </row>
    <row r="33" spans="1:13" ht="21" x14ac:dyDescent="0.25">
      <c r="A33" s="7">
        <v>29</v>
      </c>
      <c r="B33" s="4" t="s">
        <v>53</v>
      </c>
      <c r="C33" s="4" t="s">
        <v>7</v>
      </c>
      <c r="D33" s="2"/>
      <c r="E33" s="8">
        <v>7</v>
      </c>
      <c r="F33" s="2"/>
      <c r="G33" s="8">
        <v>3</v>
      </c>
      <c r="H33" s="2"/>
      <c r="I33" s="8">
        <f t="shared" si="0"/>
        <v>510</v>
      </c>
      <c r="J33" s="2"/>
    </row>
    <row r="34" spans="1:13" x14ac:dyDescent="0.2">
      <c r="A34" s="2"/>
      <c r="B34" s="2"/>
      <c r="C34" s="2"/>
      <c r="D34" s="2"/>
      <c r="E34" s="3"/>
      <c r="F34" s="2"/>
      <c r="G34" s="3"/>
      <c r="H34" s="2"/>
      <c r="I34" s="3"/>
      <c r="J34" s="2"/>
    </row>
    <row r="35" spans="1:13" ht="21" x14ac:dyDescent="0.25">
      <c r="A35" s="2"/>
      <c r="B35" s="2"/>
      <c r="C35" s="4" t="s">
        <v>59</v>
      </c>
      <c r="D35" s="2"/>
      <c r="E35" s="7">
        <f>SUM(E5:E33)</f>
        <v>191</v>
      </c>
      <c r="F35" s="7"/>
      <c r="G35" s="7">
        <f>SUM(G5:G33)</f>
        <v>75</v>
      </c>
      <c r="H35" s="7"/>
      <c r="I35" s="7">
        <f>SUM(I5:I34)</f>
        <v>14130</v>
      </c>
      <c r="J35" s="2"/>
    </row>
    <row r="36" spans="1:13" x14ac:dyDescent="0.2">
      <c r="A36" s="2"/>
      <c r="B36" s="2"/>
      <c r="C36" s="2"/>
      <c r="D36" s="10" t="s">
        <v>60</v>
      </c>
      <c r="E36" s="11">
        <f>E35/7</f>
        <v>27.285714285714285</v>
      </c>
      <c r="F36" s="12"/>
      <c r="G36" s="11">
        <f>G35/25</f>
        <v>3</v>
      </c>
      <c r="H36" s="2"/>
      <c r="I36" s="3"/>
      <c r="J36" s="2"/>
    </row>
    <row r="37" spans="1:13" x14ac:dyDescent="0.2">
      <c r="A37" s="2"/>
      <c r="B37" s="2"/>
      <c r="C37" s="2"/>
      <c r="D37" s="10" t="s">
        <v>61</v>
      </c>
      <c r="E37" s="11">
        <v>29</v>
      </c>
      <c r="F37" s="2"/>
      <c r="G37" s="11">
        <v>3</v>
      </c>
      <c r="H37" s="2"/>
      <c r="I37" s="3"/>
      <c r="J37" s="2"/>
    </row>
    <row r="38" spans="1:13" x14ac:dyDescent="0.2">
      <c r="A38" s="2"/>
      <c r="B38" s="2"/>
      <c r="C38" s="18" t="s">
        <v>64</v>
      </c>
      <c r="D38" s="13" t="s">
        <v>62</v>
      </c>
      <c r="E38" s="14">
        <f>E37-E36</f>
        <v>1.7142857142857153</v>
      </c>
      <c r="F38" s="15"/>
      <c r="G38" s="14">
        <f>G37-G36</f>
        <v>0</v>
      </c>
      <c r="H38" s="15"/>
      <c r="I38" s="13"/>
      <c r="J38" s="2"/>
    </row>
    <row r="39" spans="1:13" x14ac:dyDescent="0.2">
      <c r="A39" s="2"/>
      <c r="B39" s="2"/>
      <c r="C39" s="18" t="s">
        <v>65</v>
      </c>
      <c r="D39" s="13" t="s">
        <v>63</v>
      </c>
      <c r="E39" s="14">
        <f>E38*7</f>
        <v>12.000000000000007</v>
      </c>
      <c r="F39" s="15"/>
      <c r="G39" s="16">
        <v>0</v>
      </c>
      <c r="H39" s="15"/>
      <c r="I39" s="16"/>
      <c r="J39" s="2"/>
    </row>
    <row r="41" spans="1:13" x14ac:dyDescent="0.2">
      <c r="M41" s="17"/>
    </row>
    <row r="42" spans="1:13" x14ac:dyDescent="0.2">
      <c r="C42" t="s">
        <v>69</v>
      </c>
      <c r="I42" s="1">
        <f>I31+I30+I27+I24+I22+I9+I8+K15+I10+540</f>
        <v>5670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Malene Martensson</dc:creator>
  <cp:lastModifiedBy>Erik Bäckman</cp:lastModifiedBy>
  <dcterms:created xsi:type="dcterms:W3CDTF">2020-10-13T06:56:55Z</dcterms:created>
  <dcterms:modified xsi:type="dcterms:W3CDTF">2021-04-19T17:21:35Z</dcterms:modified>
</cp:coreProperties>
</file>