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rltech-my.sharepoint.com/personal/helene_lindkvist_alleima_com/Documents/HomeShare/Documents/PRIVAT/VFF/"/>
    </mc:Choice>
  </mc:AlternateContent>
  <xr:revisionPtr revIDLastSave="16" documentId="8_{A124EA1E-7BC3-4B56-BB62-7DF5BB08F84D}" xr6:coauthVersionLast="47" xr6:coauthVersionMax="47" xr10:uidLastSave="{834C2E8F-B748-406D-9FE9-C6EB8E33283C}"/>
  <bookViews>
    <workbookView xWindow="-120" yWindow="-120" windowWidth="29040" windowHeight="15720" xr2:uid="{993D0168-5E2D-4302-8CBC-B8B8481BEAAD}"/>
  </bookViews>
  <sheets>
    <sheet name="Schema (2)" sheetId="1" r:id="rId1"/>
  </sheets>
  <definedNames>
    <definedName name="_xlnm._FilterDatabase" localSheetId="0" hidden="1">'Schema (2)'!$A$2:$L$64</definedName>
    <definedName name="_xlnm.Print_Titles" localSheetId="0">'Schema (2)'!$2:$2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D79" i="1"/>
  <c r="F81" i="1" l="1"/>
</calcChain>
</file>

<file path=xl/sharedStrings.xml><?xml version="1.0" encoding="utf-8"?>
<sst xmlns="http://schemas.openxmlformats.org/spreadsheetml/2006/main" count="564" uniqueCount="133">
  <si>
    <t>Vecka</t>
  </si>
  <si>
    <t>Datum</t>
  </si>
  <si>
    <t>veckodag</t>
  </si>
  <si>
    <t>Tid</t>
  </si>
  <si>
    <t>Hemmalag</t>
  </si>
  <si>
    <t>Bortalag</t>
  </si>
  <si>
    <t>Plan</t>
  </si>
  <si>
    <t>Division</t>
  </si>
  <si>
    <t>Cafeteria</t>
  </si>
  <si>
    <t>Entré</t>
  </si>
  <si>
    <t>Bollkallar</t>
  </si>
  <si>
    <t>V 17</t>
  </si>
  <si>
    <t>onsdag</t>
  </si>
  <si>
    <t>kl 20.00</t>
  </si>
  <si>
    <t>Match</t>
  </si>
  <si>
    <t>Valbo FF 2</t>
  </si>
  <si>
    <t>Stensätra IF 2</t>
  </si>
  <si>
    <t>Gavlevallen</t>
  </si>
  <si>
    <t>Dam div 3</t>
  </si>
  <si>
    <t>Dam</t>
  </si>
  <si>
    <t>-</t>
  </si>
  <si>
    <t>V 18</t>
  </si>
  <si>
    <t>söndag</t>
  </si>
  <si>
    <t>kl 18.00</t>
  </si>
  <si>
    <t>Hagaströms SK</t>
  </si>
  <si>
    <t>Hagaström IP</t>
  </si>
  <si>
    <t>V 19</t>
  </si>
  <si>
    <t>lördag</t>
  </si>
  <si>
    <t>kl.11:30</t>
  </si>
  <si>
    <t>Valbo FF</t>
  </si>
  <si>
    <t>Stensätra IF</t>
  </si>
  <si>
    <t>Åbyvallen</t>
  </si>
  <si>
    <t>Dam div 2</t>
  </si>
  <si>
    <t>P2013</t>
  </si>
  <si>
    <t>kl.16.00</t>
  </si>
  <si>
    <t>Hille IF 2</t>
  </si>
  <si>
    <t>Herr div 5</t>
  </si>
  <si>
    <t>Städdag</t>
  </si>
  <si>
    <t>V 20</t>
  </si>
  <si>
    <t>tisdag</t>
  </si>
  <si>
    <t>kl. 17:15-18.15</t>
  </si>
  <si>
    <t>Fotbollsskola</t>
  </si>
  <si>
    <t>F2011</t>
  </si>
  <si>
    <t>torsdag</t>
  </si>
  <si>
    <t>kl 13.00</t>
  </si>
  <si>
    <t>Gustafs GoIF</t>
  </si>
  <si>
    <t>Flickor 16-18 år</t>
  </si>
  <si>
    <t>F2009/2010</t>
  </si>
  <si>
    <t>kl 16.00</t>
  </si>
  <si>
    <t>Sandvikens AIK FK</t>
  </si>
  <si>
    <t>Pojkar 16 år</t>
  </si>
  <si>
    <t>P2009/2010</t>
  </si>
  <si>
    <t>Sundborns GOIF /Envikens IF/Korsnäs IF</t>
  </si>
  <si>
    <t>kl 17:30</t>
  </si>
  <si>
    <t>NorrHam</t>
  </si>
  <si>
    <t>V 21</t>
  </si>
  <si>
    <t>kl. 17:15-18.00</t>
  </si>
  <si>
    <t>P2017</t>
  </si>
  <si>
    <t>kl.19.00</t>
  </si>
  <si>
    <t>Hille IF</t>
  </si>
  <si>
    <t>Herr div 4</t>
  </si>
  <si>
    <t>Högbo AIK</t>
  </si>
  <si>
    <t>V 22</t>
  </si>
  <si>
    <t>F2012</t>
  </si>
  <si>
    <t>IK Brage</t>
  </si>
  <si>
    <t>fredag</t>
  </si>
  <si>
    <t>kl.13.00</t>
  </si>
  <si>
    <t>Dala-Floda IF/Mockfjärds BK</t>
  </si>
  <si>
    <t>Korsnäs IF FK</t>
  </si>
  <si>
    <t>V 23</t>
  </si>
  <si>
    <t>F2017</t>
  </si>
  <si>
    <t>IK Huge 2</t>
  </si>
  <si>
    <t>V 24</t>
  </si>
  <si>
    <t>P2012</t>
  </si>
  <si>
    <t>Älvkarleby IK</t>
  </si>
  <si>
    <t>Falu BS FK</t>
  </si>
  <si>
    <t>V 25</t>
  </si>
  <si>
    <t>måndag</t>
  </si>
  <si>
    <t>kl. 9-15</t>
  </si>
  <si>
    <t>Sommarproffs</t>
  </si>
  <si>
    <t>F2013</t>
  </si>
  <si>
    <t>Järbo IF</t>
  </si>
  <si>
    <t>Kilafors IF</t>
  </si>
  <si>
    <t>Torsåkers IF</t>
  </si>
  <si>
    <t>V 26</t>
  </si>
  <si>
    <t>IF Team Hudik</t>
  </si>
  <si>
    <t>Kungsbäck IF</t>
  </si>
  <si>
    <t>F2014</t>
  </si>
  <si>
    <t>Leksand IF Fotboll</t>
  </si>
  <si>
    <t>Forsbacka IK 2 / Stensätra IF 2</t>
  </si>
  <si>
    <t>V 27</t>
  </si>
  <si>
    <t>IK Sätra 2</t>
  </si>
  <si>
    <t>P2014</t>
  </si>
  <si>
    <t>V 31</t>
  </si>
  <si>
    <t>F2018</t>
  </si>
  <si>
    <t>V 32</t>
  </si>
  <si>
    <t>Gefle IF FF 2</t>
  </si>
  <si>
    <t>F2016</t>
  </si>
  <si>
    <t>P2016</t>
  </si>
  <si>
    <t>SAIK United</t>
  </si>
  <si>
    <t>V 33</t>
  </si>
  <si>
    <t>Helges IF 2</t>
  </si>
  <si>
    <t>Gävle DFF</t>
  </si>
  <si>
    <t>V 34</t>
  </si>
  <si>
    <t>P2015</t>
  </si>
  <si>
    <t>Brynäs IF FK</t>
  </si>
  <si>
    <t>kl.15.00</t>
  </si>
  <si>
    <t>Hofors AIF</t>
  </si>
  <si>
    <t>V 35</t>
  </si>
  <si>
    <t>F2015</t>
  </si>
  <si>
    <t>kl.18.00</t>
  </si>
  <si>
    <t>Åbyggeby IFK</t>
  </si>
  <si>
    <t>Skutskärs IF FK</t>
  </si>
  <si>
    <t>V 36</t>
  </si>
  <si>
    <t>P2011</t>
  </si>
  <si>
    <t>Årsunda IF</t>
  </si>
  <si>
    <t>kl.14.00</t>
  </si>
  <si>
    <t>Hagaström SK 2</t>
  </si>
  <si>
    <t>V 37</t>
  </si>
  <si>
    <t>IK Huge</t>
  </si>
  <si>
    <t>P2018</t>
  </si>
  <si>
    <t>V 39</t>
  </si>
  <si>
    <t>Sportcentrum</t>
  </si>
  <si>
    <t>Moheds SK</t>
  </si>
  <si>
    <t>Kungsgårdens SK</t>
  </si>
  <si>
    <t>Antal caféuppdrag enl schemat</t>
  </si>
  <si>
    <t>P</t>
  </si>
  <si>
    <t>F</t>
  </si>
  <si>
    <t>F16 år</t>
  </si>
  <si>
    <t>Herr</t>
  </si>
  <si>
    <t>Det kan tillkomma matcher till hösten.</t>
  </si>
  <si>
    <t>Gula markeringar är förändringar.</t>
  </si>
  <si>
    <t>Om Flickor 16-18 år eller Pojkar 16 år spelar match på Åbyvallens A-plan, har de cafeteriabemanningen.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</si>
</sst>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14" fontId="1" fillId="0" borderId="3" xfId="0" applyNumberFormat="1" applyFont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/>
    <xf numFmtId="0" fontId="1" fillId="3" borderId="3" xfId="0" applyFont="1" applyFill="1" applyBorder="1"/>
    <xf numFmtId="0" fontId="1" fillId="0" borderId="3" xfId="0" applyFont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0" fontId="3" fillId="0" borderId="0" xfId="0" applyFont="1" applyAlignment="1">
      <alignment horizontal="left"/>
    </xf>
    <xf numFmtId="14" fontId="4" fillId="0" borderId="3" xfId="0" applyNumberFormat="1" applyFont="1" applyBorder="1"/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760A-6930-48B4-A9C3-CCA78C5A666F}">
  <sheetPr>
    <pageSetUpPr fitToPage="1"/>
  </sheetPr>
  <dimension ref="A1:L84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J53" sqref="J53"/>
    </sheetView>
  </sheetViews>
  <sheetFormatPr defaultRowHeight="15" x14ac:dyDescent="0.25"/>
  <cols>
    <col min="1" max="1" width="5.7109375" bestFit="1" customWidth="1"/>
    <col min="2" max="3" width="12.28515625" style="22" customWidth="1"/>
    <col min="4" max="4" width="13.7109375" style="22" bestFit="1" customWidth="1"/>
    <col min="5" max="5" width="12.85546875" bestFit="1" customWidth="1"/>
    <col min="6" max="6" width="9.7109375" customWidth="1"/>
    <col min="7" max="7" width="30.7109375" customWidth="1"/>
    <col min="8" max="8" width="15.28515625" bestFit="1" customWidth="1"/>
    <col min="9" max="9" width="20.85546875" bestFit="1" customWidth="1"/>
    <col min="10" max="10" width="11.42578125" bestFit="1" customWidth="1"/>
    <col min="11" max="11" width="10.85546875" bestFit="1" customWidth="1"/>
    <col min="12" max="12" width="11.5703125" bestFit="1" customWidth="1"/>
  </cols>
  <sheetData>
    <row r="1" spans="1:12" x14ac:dyDescent="0.25">
      <c r="B1" s="28" t="s">
        <v>132</v>
      </c>
    </row>
    <row r="2" spans="1:12" ht="13.1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/>
      <c r="F2" s="1" t="s">
        <v>4</v>
      </c>
      <c r="G2" s="1" t="s">
        <v>5</v>
      </c>
      <c r="H2" s="3" t="s">
        <v>6</v>
      </c>
      <c r="I2" s="3" t="s">
        <v>7</v>
      </c>
      <c r="J2" s="4" t="s">
        <v>8</v>
      </c>
      <c r="K2" s="4" t="s">
        <v>9</v>
      </c>
      <c r="L2" s="4" t="s">
        <v>10</v>
      </c>
    </row>
    <row r="3" spans="1:12" ht="13.15" customHeight="1" x14ac:dyDescent="0.25">
      <c r="A3" s="5" t="s">
        <v>11</v>
      </c>
      <c r="B3" s="6">
        <v>46134</v>
      </c>
      <c r="C3" s="6" t="s">
        <v>12</v>
      </c>
      <c r="D3" s="6" t="s">
        <v>13</v>
      </c>
      <c r="E3" s="7" t="s">
        <v>14</v>
      </c>
      <c r="F3" s="7" t="s">
        <v>15</v>
      </c>
      <c r="G3" s="8" t="s">
        <v>16</v>
      </c>
      <c r="H3" s="9" t="s">
        <v>17</v>
      </c>
      <c r="I3" s="9" t="s">
        <v>18</v>
      </c>
      <c r="J3" s="10" t="s">
        <v>19</v>
      </c>
      <c r="K3" s="10" t="s">
        <v>20</v>
      </c>
      <c r="L3" s="10" t="s">
        <v>20</v>
      </c>
    </row>
    <row r="4" spans="1:12" ht="13.15" customHeight="1" x14ac:dyDescent="0.25">
      <c r="A4" s="5" t="s">
        <v>21</v>
      </c>
      <c r="B4" s="6">
        <v>46145</v>
      </c>
      <c r="C4" s="6" t="s">
        <v>22</v>
      </c>
      <c r="D4" s="6" t="s">
        <v>23</v>
      </c>
      <c r="E4" s="7" t="s">
        <v>14</v>
      </c>
      <c r="F4" s="7" t="s">
        <v>15</v>
      </c>
      <c r="G4" s="8" t="s">
        <v>24</v>
      </c>
      <c r="H4" s="9" t="s">
        <v>25</v>
      </c>
      <c r="I4" s="9" t="s">
        <v>18</v>
      </c>
      <c r="J4" s="10" t="s">
        <v>19</v>
      </c>
      <c r="K4" s="10" t="s">
        <v>20</v>
      </c>
      <c r="L4" s="10" t="s">
        <v>20</v>
      </c>
    </row>
    <row r="5" spans="1:12" ht="13.15" customHeight="1" x14ac:dyDescent="0.25">
      <c r="A5" s="5" t="s">
        <v>26</v>
      </c>
      <c r="B5" s="6">
        <v>46151</v>
      </c>
      <c r="C5" s="6" t="s">
        <v>27</v>
      </c>
      <c r="D5" s="6" t="s">
        <v>28</v>
      </c>
      <c r="E5" s="7" t="s">
        <v>14</v>
      </c>
      <c r="F5" s="7" t="s">
        <v>29</v>
      </c>
      <c r="G5" s="8" t="s">
        <v>30</v>
      </c>
      <c r="H5" s="9" t="s">
        <v>31</v>
      </c>
      <c r="I5" s="9" t="s">
        <v>32</v>
      </c>
      <c r="J5" s="11" t="s">
        <v>33</v>
      </c>
      <c r="K5" s="11" t="s">
        <v>33</v>
      </c>
      <c r="L5" s="11" t="s">
        <v>33</v>
      </c>
    </row>
    <row r="6" spans="1:12" ht="13.15" customHeight="1" x14ac:dyDescent="0.25">
      <c r="A6" s="5" t="s">
        <v>26</v>
      </c>
      <c r="B6" s="6">
        <v>46151</v>
      </c>
      <c r="C6" s="6" t="s">
        <v>27</v>
      </c>
      <c r="D6" s="6" t="s">
        <v>34</v>
      </c>
      <c r="E6" s="7" t="s">
        <v>14</v>
      </c>
      <c r="F6" s="7" t="s">
        <v>15</v>
      </c>
      <c r="G6" s="8" t="s">
        <v>35</v>
      </c>
      <c r="H6" s="9" t="s">
        <v>31</v>
      </c>
      <c r="I6" s="9" t="s">
        <v>36</v>
      </c>
      <c r="J6" s="11" t="s">
        <v>33</v>
      </c>
      <c r="K6" s="11" t="s">
        <v>33</v>
      </c>
      <c r="L6" s="11" t="s">
        <v>33</v>
      </c>
    </row>
    <row r="7" spans="1:12" ht="13.15" customHeight="1" x14ac:dyDescent="0.25">
      <c r="A7" s="5" t="s">
        <v>26</v>
      </c>
      <c r="B7" s="6">
        <v>46152</v>
      </c>
      <c r="C7" s="6" t="s">
        <v>22</v>
      </c>
      <c r="D7" s="6"/>
      <c r="E7" s="7" t="s">
        <v>37</v>
      </c>
      <c r="F7" s="7"/>
      <c r="G7" s="8"/>
      <c r="H7" s="9"/>
      <c r="I7" s="9"/>
      <c r="J7" s="12"/>
      <c r="K7" s="13"/>
      <c r="L7" s="13"/>
    </row>
    <row r="8" spans="1:12" ht="13.15" customHeight="1" x14ac:dyDescent="0.25">
      <c r="A8" s="5" t="s">
        <v>38</v>
      </c>
      <c r="B8" s="6">
        <v>46154</v>
      </c>
      <c r="C8" s="6" t="s">
        <v>39</v>
      </c>
      <c r="D8" s="6" t="s">
        <v>40</v>
      </c>
      <c r="E8" s="14" t="s">
        <v>41</v>
      </c>
      <c r="F8" s="7"/>
      <c r="G8" s="8"/>
      <c r="H8" s="9" t="s">
        <v>31</v>
      </c>
      <c r="I8" s="9"/>
      <c r="J8" s="11" t="s">
        <v>42</v>
      </c>
      <c r="K8" s="15"/>
      <c r="L8" s="15"/>
    </row>
    <row r="9" spans="1:12" s="36" customFormat="1" ht="13.15" customHeight="1" x14ac:dyDescent="0.25">
      <c r="A9" s="29" t="s">
        <v>38</v>
      </c>
      <c r="B9" s="30">
        <v>46156</v>
      </c>
      <c r="C9" s="30" t="s">
        <v>43</v>
      </c>
      <c r="D9" s="30" t="s">
        <v>44</v>
      </c>
      <c r="E9" s="31" t="s">
        <v>14</v>
      </c>
      <c r="F9" s="31" t="s">
        <v>29</v>
      </c>
      <c r="G9" s="32" t="s">
        <v>45</v>
      </c>
      <c r="H9" s="33" t="s">
        <v>31</v>
      </c>
      <c r="I9" s="33" t="s">
        <v>46</v>
      </c>
      <c r="J9" s="34" t="s">
        <v>47</v>
      </c>
      <c r="K9" s="35"/>
      <c r="L9" s="35"/>
    </row>
    <row r="10" spans="1:12" s="36" customFormat="1" ht="13.15" customHeight="1" x14ac:dyDescent="0.25">
      <c r="A10" s="29" t="s">
        <v>38</v>
      </c>
      <c r="B10" s="30">
        <v>46156</v>
      </c>
      <c r="C10" s="30" t="s">
        <v>43</v>
      </c>
      <c r="D10" s="30" t="s">
        <v>48</v>
      </c>
      <c r="E10" s="31" t="s">
        <v>14</v>
      </c>
      <c r="F10" s="31" t="s">
        <v>29</v>
      </c>
      <c r="G10" s="32" t="s">
        <v>49</v>
      </c>
      <c r="H10" s="33" t="s">
        <v>31</v>
      </c>
      <c r="I10" s="33" t="s">
        <v>50</v>
      </c>
      <c r="J10" s="34" t="s">
        <v>51</v>
      </c>
      <c r="K10" s="35"/>
      <c r="L10" s="35"/>
    </row>
    <row r="11" spans="1:12" s="36" customFormat="1" ht="13.15" customHeight="1" x14ac:dyDescent="0.25">
      <c r="A11" s="29" t="s">
        <v>38</v>
      </c>
      <c r="B11" s="30">
        <v>46159</v>
      </c>
      <c r="C11" s="30" t="s">
        <v>22</v>
      </c>
      <c r="D11" s="30" t="s">
        <v>48</v>
      </c>
      <c r="E11" s="31" t="s">
        <v>14</v>
      </c>
      <c r="F11" s="31" t="s">
        <v>29</v>
      </c>
      <c r="G11" s="32" t="s">
        <v>52</v>
      </c>
      <c r="H11" s="33" t="s">
        <v>31</v>
      </c>
      <c r="I11" s="33" t="s">
        <v>46</v>
      </c>
      <c r="J11" s="34" t="s">
        <v>47</v>
      </c>
      <c r="K11" s="35"/>
      <c r="L11" s="35"/>
    </row>
    <row r="12" spans="1:12" ht="13.15" customHeight="1" x14ac:dyDescent="0.25">
      <c r="A12" s="5" t="s">
        <v>38</v>
      </c>
      <c r="B12" s="6">
        <v>46159</v>
      </c>
      <c r="C12" s="6" t="s">
        <v>22</v>
      </c>
      <c r="D12" s="6" t="s">
        <v>53</v>
      </c>
      <c r="E12" s="7" t="s">
        <v>14</v>
      </c>
      <c r="F12" s="7" t="s">
        <v>29</v>
      </c>
      <c r="G12" s="8" t="s">
        <v>54</v>
      </c>
      <c r="H12" s="9" t="s">
        <v>31</v>
      </c>
      <c r="I12" s="9" t="s">
        <v>32</v>
      </c>
      <c r="J12" s="11" t="s">
        <v>42</v>
      </c>
      <c r="K12" s="11" t="s">
        <v>42</v>
      </c>
      <c r="L12" s="11" t="s">
        <v>42</v>
      </c>
    </row>
    <row r="13" spans="1:12" ht="13.15" customHeight="1" x14ac:dyDescent="0.25">
      <c r="A13" s="5" t="s">
        <v>55</v>
      </c>
      <c r="B13" s="6">
        <v>46161</v>
      </c>
      <c r="C13" s="6" t="s">
        <v>39</v>
      </c>
      <c r="D13" s="6" t="s">
        <v>56</v>
      </c>
      <c r="E13" s="14" t="s">
        <v>41</v>
      </c>
      <c r="F13" s="7"/>
      <c r="G13" s="8"/>
      <c r="H13" s="9" t="s">
        <v>31</v>
      </c>
      <c r="I13" s="9"/>
      <c r="J13" s="11" t="s">
        <v>57</v>
      </c>
      <c r="K13" s="15"/>
      <c r="L13" s="15"/>
    </row>
    <row r="14" spans="1:12" ht="13.15" customHeight="1" x14ac:dyDescent="0.25">
      <c r="A14" s="5" t="s">
        <v>55</v>
      </c>
      <c r="B14" s="6">
        <v>46161</v>
      </c>
      <c r="C14" s="6" t="s">
        <v>39</v>
      </c>
      <c r="D14" s="6" t="s">
        <v>58</v>
      </c>
      <c r="E14" s="7" t="s">
        <v>14</v>
      </c>
      <c r="F14" s="7" t="s">
        <v>29</v>
      </c>
      <c r="G14" s="8" t="s">
        <v>59</v>
      </c>
      <c r="H14" s="9" t="s">
        <v>31</v>
      </c>
      <c r="I14" s="9" t="s">
        <v>60</v>
      </c>
      <c r="J14" s="11" t="s">
        <v>57</v>
      </c>
      <c r="K14" s="11" t="s">
        <v>57</v>
      </c>
      <c r="L14" s="11" t="s">
        <v>57</v>
      </c>
    </row>
    <row r="15" spans="1:12" ht="13.15" customHeight="1" x14ac:dyDescent="0.25">
      <c r="A15" s="5" t="s">
        <v>55</v>
      </c>
      <c r="B15" s="6">
        <v>46166</v>
      </c>
      <c r="C15" s="6" t="s">
        <v>22</v>
      </c>
      <c r="D15" s="6" t="s">
        <v>48</v>
      </c>
      <c r="E15" s="7" t="s">
        <v>14</v>
      </c>
      <c r="F15" s="7" t="s">
        <v>15</v>
      </c>
      <c r="G15" s="8" t="s">
        <v>61</v>
      </c>
      <c r="H15" s="9" t="s">
        <v>31</v>
      </c>
      <c r="I15" s="7" t="s">
        <v>36</v>
      </c>
      <c r="J15" s="11" t="s">
        <v>57</v>
      </c>
      <c r="K15" s="11" t="s">
        <v>57</v>
      </c>
      <c r="L15" s="11" t="s">
        <v>57</v>
      </c>
    </row>
    <row r="16" spans="1:12" ht="13.15" customHeight="1" x14ac:dyDescent="0.25">
      <c r="A16" s="5" t="s">
        <v>62</v>
      </c>
      <c r="B16" s="6">
        <v>46168</v>
      </c>
      <c r="C16" s="6" t="s">
        <v>39</v>
      </c>
      <c r="D16" s="6" t="s">
        <v>56</v>
      </c>
      <c r="E16" s="14" t="s">
        <v>41</v>
      </c>
      <c r="F16" s="7"/>
      <c r="G16" s="8"/>
      <c r="H16" s="9" t="s">
        <v>31</v>
      </c>
      <c r="I16" s="9"/>
      <c r="J16" s="11" t="s">
        <v>63</v>
      </c>
      <c r="K16" s="15"/>
      <c r="L16" s="15"/>
    </row>
    <row r="17" spans="1:12" s="36" customFormat="1" ht="13.15" customHeight="1" x14ac:dyDescent="0.25">
      <c r="A17" s="29" t="s">
        <v>62</v>
      </c>
      <c r="B17" s="30">
        <v>46170</v>
      </c>
      <c r="C17" s="30" t="s">
        <v>43</v>
      </c>
      <c r="D17" s="30" t="s">
        <v>58</v>
      </c>
      <c r="E17" s="31" t="s">
        <v>14</v>
      </c>
      <c r="F17" s="31" t="s">
        <v>29</v>
      </c>
      <c r="G17" s="32" t="s">
        <v>64</v>
      </c>
      <c r="H17" s="33" t="s">
        <v>31</v>
      </c>
      <c r="I17" s="33" t="s">
        <v>46</v>
      </c>
      <c r="J17" s="34" t="s">
        <v>47</v>
      </c>
      <c r="K17" s="35"/>
      <c r="L17" s="35"/>
    </row>
    <row r="18" spans="1:12" ht="13.15" customHeight="1" x14ac:dyDescent="0.25">
      <c r="A18" s="5" t="s">
        <v>62</v>
      </c>
      <c r="B18" s="6">
        <v>46171</v>
      </c>
      <c r="C18" s="6" t="s">
        <v>65</v>
      </c>
      <c r="D18" s="6" t="s">
        <v>58</v>
      </c>
      <c r="E18" s="7" t="s">
        <v>14</v>
      </c>
      <c r="F18" s="7" t="s">
        <v>29</v>
      </c>
      <c r="G18" s="8" t="s">
        <v>24</v>
      </c>
      <c r="H18" s="9" t="s">
        <v>31</v>
      </c>
      <c r="I18" s="9" t="s">
        <v>60</v>
      </c>
      <c r="J18" s="11" t="s">
        <v>63</v>
      </c>
      <c r="K18" s="11" t="s">
        <v>63</v>
      </c>
      <c r="L18" s="11" t="s">
        <v>63</v>
      </c>
    </row>
    <row r="19" spans="1:12" ht="13.15" customHeight="1" x14ac:dyDescent="0.25">
      <c r="A19" s="5" t="s">
        <v>62</v>
      </c>
      <c r="B19" s="6">
        <v>46172</v>
      </c>
      <c r="C19" s="6" t="s">
        <v>27</v>
      </c>
      <c r="D19" s="6" t="s">
        <v>28</v>
      </c>
      <c r="E19" s="7" t="s">
        <v>14</v>
      </c>
      <c r="F19" s="7" t="s">
        <v>29</v>
      </c>
      <c r="G19" s="8" t="s">
        <v>59</v>
      </c>
      <c r="H19" s="9" t="s">
        <v>31</v>
      </c>
      <c r="I19" s="9" t="s">
        <v>32</v>
      </c>
      <c r="J19" s="11" t="s">
        <v>63</v>
      </c>
      <c r="K19" s="11" t="s">
        <v>63</v>
      </c>
      <c r="L19" s="11" t="s">
        <v>63</v>
      </c>
    </row>
    <row r="20" spans="1:12" s="36" customFormat="1" ht="13.15" customHeight="1" x14ac:dyDescent="0.25">
      <c r="A20" s="29" t="s">
        <v>62</v>
      </c>
      <c r="B20" s="30">
        <v>46172</v>
      </c>
      <c r="C20" s="30" t="s">
        <v>27</v>
      </c>
      <c r="D20" s="30" t="s">
        <v>66</v>
      </c>
      <c r="E20" s="31" t="s">
        <v>14</v>
      </c>
      <c r="F20" s="31" t="s">
        <v>29</v>
      </c>
      <c r="G20" s="32" t="s">
        <v>67</v>
      </c>
      <c r="H20" s="33" t="s">
        <v>31</v>
      </c>
      <c r="I20" s="33" t="s">
        <v>46</v>
      </c>
      <c r="J20" s="34" t="s">
        <v>47</v>
      </c>
      <c r="K20" s="35"/>
      <c r="L20" s="35"/>
    </row>
    <row r="21" spans="1:12" s="36" customFormat="1" ht="13.15" customHeight="1" x14ac:dyDescent="0.25">
      <c r="A21" s="29" t="s">
        <v>62</v>
      </c>
      <c r="B21" s="30">
        <v>46172</v>
      </c>
      <c r="C21" s="30" t="s">
        <v>27</v>
      </c>
      <c r="D21" s="30" t="s">
        <v>34</v>
      </c>
      <c r="E21" s="31" t="s">
        <v>14</v>
      </c>
      <c r="F21" s="31" t="s">
        <v>29</v>
      </c>
      <c r="G21" s="32" t="s">
        <v>68</v>
      </c>
      <c r="H21" s="33" t="s">
        <v>31</v>
      </c>
      <c r="I21" s="33" t="s">
        <v>50</v>
      </c>
      <c r="J21" s="34" t="s">
        <v>51</v>
      </c>
      <c r="K21" s="35"/>
      <c r="L21" s="35"/>
    </row>
    <row r="22" spans="1:12" ht="13.15" customHeight="1" x14ac:dyDescent="0.25">
      <c r="A22" s="5" t="s">
        <v>69</v>
      </c>
      <c r="B22" s="6">
        <v>46175</v>
      </c>
      <c r="C22" s="6" t="s">
        <v>39</v>
      </c>
      <c r="D22" s="6" t="s">
        <v>56</v>
      </c>
      <c r="E22" s="14" t="s">
        <v>41</v>
      </c>
      <c r="F22" s="7"/>
      <c r="G22" s="8"/>
      <c r="H22" s="9" t="s">
        <v>31</v>
      </c>
      <c r="I22" s="9"/>
      <c r="J22" s="11" t="s">
        <v>70</v>
      </c>
      <c r="K22" s="15"/>
      <c r="L22" s="15"/>
    </row>
    <row r="23" spans="1:12" ht="13.15" customHeight="1" x14ac:dyDescent="0.25">
      <c r="A23" s="5" t="s">
        <v>69</v>
      </c>
      <c r="B23" s="6">
        <v>46175</v>
      </c>
      <c r="C23" s="6" t="s">
        <v>39</v>
      </c>
      <c r="D23" s="6" t="s">
        <v>58</v>
      </c>
      <c r="E23" s="7" t="s">
        <v>14</v>
      </c>
      <c r="F23" s="7" t="s">
        <v>15</v>
      </c>
      <c r="G23" s="8" t="s">
        <v>35</v>
      </c>
      <c r="H23" s="9" t="s">
        <v>31</v>
      </c>
      <c r="I23" s="8" t="s">
        <v>18</v>
      </c>
      <c r="J23" s="11" t="s">
        <v>70</v>
      </c>
      <c r="K23" s="11" t="s">
        <v>70</v>
      </c>
      <c r="L23" s="11" t="s">
        <v>70</v>
      </c>
    </row>
    <row r="24" spans="1:12" ht="13.15" customHeight="1" x14ac:dyDescent="0.25">
      <c r="A24" s="5" t="s">
        <v>69</v>
      </c>
      <c r="B24" s="6">
        <v>46178</v>
      </c>
      <c r="C24" s="6" t="s">
        <v>65</v>
      </c>
      <c r="D24" s="6" t="s">
        <v>58</v>
      </c>
      <c r="E24" s="7" t="s">
        <v>14</v>
      </c>
      <c r="F24" s="7" t="s">
        <v>29</v>
      </c>
      <c r="G24" s="8" t="s">
        <v>71</v>
      </c>
      <c r="H24" s="9" t="s">
        <v>31</v>
      </c>
      <c r="I24" s="8" t="s">
        <v>60</v>
      </c>
      <c r="J24" s="11" t="s">
        <v>70</v>
      </c>
      <c r="K24" s="11" t="s">
        <v>70</v>
      </c>
      <c r="L24" s="11" t="s">
        <v>70</v>
      </c>
    </row>
    <row r="25" spans="1:12" ht="13.15" customHeight="1" x14ac:dyDescent="0.25">
      <c r="A25" s="5" t="s">
        <v>72</v>
      </c>
      <c r="B25" s="6">
        <v>46182</v>
      </c>
      <c r="C25" s="6" t="s">
        <v>39</v>
      </c>
      <c r="D25" s="6" t="s">
        <v>56</v>
      </c>
      <c r="E25" s="14" t="s">
        <v>41</v>
      </c>
      <c r="F25" s="7"/>
      <c r="G25" s="8"/>
      <c r="H25" s="9" t="s">
        <v>31</v>
      </c>
      <c r="I25" s="9"/>
      <c r="J25" s="11" t="s">
        <v>73</v>
      </c>
      <c r="K25" s="15"/>
      <c r="L25" s="15"/>
    </row>
    <row r="26" spans="1:12" ht="13.15" customHeight="1" x14ac:dyDescent="0.25">
      <c r="A26" s="5" t="s">
        <v>72</v>
      </c>
      <c r="B26" s="6">
        <v>46185</v>
      </c>
      <c r="C26" s="6" t="s">
        <v>65</v>
      </c>
      <c r="D26" s="6" t="s">
        <v>58</v>
      </c>
      <c r="E26" s="7" t="s">
        <v>14</v>
      </c>
      <c r="F26" s="7" t="s">
        <v>15</v>
      </c>
      <c r="G26" s="8" t="s">
        <v>74</v>
      </c>
      <c r="H26" s="9" t="s">
        <v>31</v>
      </c>
      <c r="I26" s="8" t="s">
        <v>36</v>
      </c>
      <c r="J26" s="11" t="s">
        <v>73</v>
      </c>
      <c r="K26" s="11" t="s">
        <v>73</v>
      </c>
      <c r="L26" s="11" t="s">
        <v>73</v>
      </c>
    </row>
    <row r="27" spans="1:12" s="36" customFormat="1" ht="13.15" customHeight="1" x14ac:dyDescent="0.25">
      <c r="A27" s="29" t="s">
        <v>72</v>
      </c>
      <c r="B27" s="30">
        <v>46187</v>
      </c>
      <c r="C27" s="30" t="s">
        <v>22</v>
      </c>
      <c r="D27" s="30" t="s">
        <v>66</v>
      </c>
      <c r="E27" s="31" t="s">
        <v>14</v>
      </c>
      <c r="F27" s="31" t="s">
        <v>29</v>
      </c>
      <c r="G27" s="32" t="s">
        <v>75</v>
      </c>
      <c r="H27" s="33" t="s">
        <v>31</v>
      </c>
      <c r="I27" s="33" t="s">
        <v>46</v>
      </c>
      <c r="J27" s="34" t="s">
        <v>47</v>
      </c>
      <c r="K27" s="35"/>
      <c r="L27" s="35"/>
    </row>
    <row r="28" spans="1:12" ht="13.15" customHeight="1" x14ac:dyDescent="0.25">
      <c r="A28" s="5" t="s">
        <v>76</v>
      </c>
      <c r="B28" s="6">
        <v>46188</v>
      </c>
      <c r="C28" s="6" t="s">
        <v>77</v>
      </c>
      <c r="D28" s="6" t="s">
        <v>78</v>
      </c>
      <c r="E28" s="14" t="s">
        <v>79</v>
      </c>
      <c r="F28" s="7"/>
      <c r="G28" s="8"/>
      <c r="H28" s="9" t="s">
        <v>31</v>
      </c>
      <c r="I28" s="9"/>
      <c r="J28" s="11"/>
      <c r="K28" s="15"/>
      <c r="L28" s="15"/>
    </row>
    <row r="29" spans="1:12" s="36" customFormat="1" ht="13.15" customHeight="1" x14ac:dyDescent="0.25">
      <c r="A29" s="29" t="s">
        <v>76</v>
      </c>
      <c r="B29" s="30">
        <v>46188</v>
      </c>
      <c r="C29" s="30" t="s">
        <v>77</v>
      </c>
      <c r="D29" s="30" t="s">
        <v>58</v>
      </c>
      <c r="E29" s="31" t="s">
        <v>14</v>
      </c>
      <c r="F29" s="31" t="s">
        <v>29</v>
      </c>
      <c r="G29" s="32" t="s">
        <v>75</v>
      </c>
      <c r="H29" s="33" t="s">
        <v>31</v>
      </c>
      <c r="I29" s="33" t="s">
        <v>50</v>
      </c>
      <c r="J29" s="34" t="s">
        <v>51</v>
      </c>
      <c r="K29" s="35"/>
      <c r="L29" s="35"/>
    </row>
    <row r="30" spans="1:12" ht="13.15" customHeight="1" x14ac:dyDescent="0.25">
      <c r="A30" s="5" t="s">
        <v>76</v>
      </c>
      <c r="B30" s="6">
        <v>46189</v>
      </c>
      <c r="C30" s="6" t="s">
        <v>39</v>
      </c>
      <c r="D30" s="6" t="s">
        <v>78</v>
      </c>
      <c r="E30" s="14" t="s">
        <v>79</v>
      </c>
      <c r="F30" s="7"/>
      <c r="G30" s="8"/>
      <c r="H30" s="9" t="s">
        <v>31</v>
      </c>
      <c r="I30" s="9"/>
      <c r="J30" s="11"/>
      <c r="K30" s="15"/>
      <c r="L30" s="15"/>
    </row>
    <row r="31" spans="1:12" ht="13.15" customHeight="1" x14ac:dyDescent="0.25">
      <c r="A31" s="5" t="s">
        <v>76</v>
      </c>
      <c r="B31" s="6">
        <v>46189</v>
      </c>
      <c r="C31" s="6" t="s">
        <v>39</v>
      </c>
      <c r="D31" s="6" t="s">
        <v>56</v>
      </c>
      <c r="E31" s="14" t="s">
        <v>41</v>
      </c>
      <c r="F31" s="7"/>
      <c r="G31" s="8"/>
      <c r="H31" s="9" t="s">
        <v>31</v>
      </c>
      <c r="I31" s="9"/>
      <c r="J31" s="11" t="s">
        <v>80</v>
      </c>
      <c r="K31" s="15"/>
      <c r="L31" s="15"/>
    </row>
    <row r="32" spans="1:12" ht="13.15" customHeight="1" x14ac:dyDescent="0.25">
      <c r="A32" s="5" t="s">
        <v>76</v>
      </c>
      <c r="B32" s="6">
        <v>46189</v>
      </c>
      <c r="C32" s="6" t="s">
        <v>39</v>
      </c>
      <c r="D32" s="6" t="s">
        <v>58</v>
      </c>
      <c r="E32" s="7" t="s">
        <v>14</v>
      </c>
      <c r="F32" s="7" t="s">
        <v>15</v>
      </c>
      <c r="G32" s="8" t="s">
        <v>81</v>
      </c>
      <c r="H32" s="9" t="s">
        <v>31</v>
      </c>
      <c r="I32" s="8" t="s">
        <v>18</v>
      </c>
      <c r="J32" s="11" t="s">
        <v>80</v>
      </c>
      <c r="K32" s="11" t="s">
        <v>80</v>
      </c>
      <c r="L32" s="11" t="s">
        <v>80</v>
      </c>
    </row>
    <row r="33" spans="1:12" ht="13.15" customHeight="1" x14ac:dyDescent="0.25">
      <c r="A33" s="5" t="s">
        <v>76</v>
      </c>
      <c r="B33" s="6">
        <v>46190</v>
      </c>
      <c r="C33" s="6" t="s">
        <v>12</v>
      </c>
      <c r="D33" s="6" t="s">
        <v>78</v>
      </c>
      <c r="E33" s="14" t="s">
        <v>79</v>
      </c>
      <c r="F33" s="7"/>
      <c r="G33" s="8"/>
      <c r="H33" s="9" t="s">
        <v>31</v>
      </c>
      <c r="I33" s="9"/>
      <c r="J33" s="11"/>
      <c r="K33" s="15"/>
      <c r="L33" s="15"/>
    </row>
    <row r="34" spans="1:12" ht="13.15" customHeight="1" x14ac:dyDescent="0.25">
      <c r="A34" s="5" t="s">
        <v>76</v>
      </c>
      <c r="B34" s="6">
        <v>46190</v>
      </c>
      <c r="C34" s="6" t="s">
        <v>12</v>
      </c>
      <c r="D34" s="6" t="s">
        <v>58</v>
      </c>
      <c r="E34" s="7" t="s">
        <v>14</v>
      </c>
      <c r="F34" s="7" t="s">
        <v>29</v>
      </c>
      <c r="G34" s="8" t="s">
        <v>82</v>
      </c>
      <c r="H34" s="9" t="s">
        <v>31</v>
      </c>
      <c r="I34" s="9" t="s">
        <v>32</v>
      </c>
      <c r="J34" s="11" t="s">
        <v>80</v>
      </c>
      <c r="K34" s="11" t="s">
        <v>80</v>
      </c>
      <c r="L34" s="11" t="s">
        <v>80</v>
      </c>
    </row>
    <row r="35" spans="1:12" ht="13.15" customHeight="1" x14ac:dyDescent="0.25">
      <c r="A35" s="5" t="s">
        <v>76</v>
      </c>
      <c r="B35" s="6">
        <v>46191</v>
      </c>
      <c r="C35" s="6" t="s">
        <v>43</v>
      </c>
      <c r="D35" s="6" t="s">
        <v>78</v>
      </c>
      <c r="E35" s="14" t="s">
        <v>79</v>
      </c>
      <c r="F35" s="7"/>
      <c r="G35" s="8"/>
      <c r="H35" s="9" t="s">
        <v>31</v>
      </c>
      <c r="I35" s="9"/>
      <c r="J35" s="11"/>
      <c r="K35" s="15"/>
      <c r="L35" s="15"/>
    </row>
    <row r="36" spans="1:12" ht="13.15" customHeight="1" x14ac:dyDescent="0.25">
      <c r="A36" s="5" t="s">
        <v>76</v>
      </c>
      <c r="B36" s="6">
        <v>46191</v>
      </c>
      <c r="C36" s="6" t="s">
        <v>43</v>
      </c>
      <c r="D36" s="6" t="s">
        <v>58</v>
      </c>
      <c r="E36" s="7" t="s">
        <v>14</v>
      </c>
      <c r="F36" s="7" t="s">
        <v>29</v>
      </c>
      <c r="G36" s="8" t="s">
        <v>83</v>
      </c>
      <c r="H36" s="9" t="s">
        <v>31</v>
      </c>
      <c r="I36" s="8" t="s">
        <v>60</v>
      </c>
      <c r="J36" s="11" t="s">
        <v>80</v>
      </c>
      <c r="K36" s="11" t="s">
        <v>80</v>
      </c>
      <c r="L36" s="11" t="s">
        <v>80</v>
      </c>
    </row>
    <row r="37" spans="1:12" s="36" customFormat="1" ht="13.15" customHeight="1" x14ac:dyDescent="0.25">
      <c r="A37" s="29" t="s">
        <v>84</v>
      </c>
      <c r="B37" s="30">
        <v>46195</v>
      </c>
      <c r="C37" s="30" t="s">
        <v>77</v>
      </c>
      <c r="D37" s="30" t="s">
        <v>58</v>
      </c>
      <c r="E37" s="31" t="s">
        <v>14</v>
      </c>
      <c r="F37" s="31" t="s">
        <v>29</v>
      </c>
      <c r="G37" s="32" t="s">
        <v>85</v>
      </c>
      <c r="H37" s="33" t="s">
        <v>31</v>
      </c>
      <c r="I37" s="33" t="s">
        <v>46</v>
      </c>
      <c r="J37" s="34" t="s">
        <v>47</v>
      </c>
      <c r="K37" s="35"/>
      <c r="L37" s="35"/>
    </row>
    <row r="38" spans="1:12" ht="13.15" customHeight="1" x14ac:dyDescent="0.25">
      <c r="A38" s="5" t="s">
        <v>84</v>
      </c>
      <c r="B38" s="6">
        <v>46199</v>
      </c>
      <c r="C38" s="6" t="s">
        <v>65</v>
      </c>
      <c r="D38" s="6" t="s">
        <v>58</v>
      </c>
      <c r="E38" s="7" t="s">
        <v>14</v>
      </c>
      <c r="F38" s="7" t="s">
        <v>29</v>
      </c>
      <c r="G38" s="8" t="s">
        <v>86</v>
      </c>
      <c r="H38" s="9" t="s">
        <v>31</v>
      </c>
      <c r="I38" s="8" t="s">
        <v>60</v>
      </c>
      <c r="J38" s="11" t="s">
        <v>87</v>
      </c>
      <c r="K38" s="11" t="s">
        <v>87</v>
      </c>
      <c r="L38" s="11" t="s">
        <v>87</v>
      </c>
    </row>
    <row r="39" spans="1:12" s="36" customFormat="1" ht="13.15" customHeight="1" x14ac:dyDescent="0.25">
      <c r="A39" s="29" t="s">
        <v>84</v>
      </c>
      <c r="B39" s="30">
        <v>46200</v>
      </c>
      <c r="C39" s="30" t="s">
        <v>27</v>
      </c>
      <c r="D39" s="30" t="s">
        <v>34</v>
      </c>
      <c r="E39" s="31" t="s">
        <v>14</v>
      </c>
      <c r="F39" s="31" t="s">
        <v>29</v>
      </c>
      <c r="G39" s="32" t="s">
        <v>88</v>
      </c>
      <c r="H39" s="33" t="s">
        <v>31</v>
      </c>
      <c r="I39" s="33" t="s">
        <v>50</v>
      </c>
      <c r="J39" s="34" t="s">
        <v>51</v>
      </c>
      <c r="K39" s="35"/>
      <c r="L39" s="35"/>
    </row>
    <row r="40" spans="1:12" ht="13.15" customHeight="1" x14ac:dyDescent="0.25">
      <c r="A40" s="5" t="s">
        <v>84</v>
      </c>
      <c r="B40" s="6">
        <v>46200</v>
      </c>
      <c r="C40" s="6" t="s">
        <v>27</v>
      </c>
      <c r="D40" s="6" t="s">
        <v>34</v>
      </c>
      <c r="E40" s="7" t="s">
        <v>14</v>
      </c>
      <c r="F40" s="7" t="s">
        <v>15</v>
      </c>
      <c r="G40" s="8" t="s">
        <v>89</v>
      </c>
      <c r="H40" s="9" t="s">
        <v>31</v>
      </c>
      <c r="I40" s="8" t="s">
        <v>36</v>
      </c>
      <c r="J40" s="11" t="s">
        <v>87</v>
      </c>
      <c r="K40" s="11" t="s">
        <v>87</v>
      </c>
      <c r="L40" s="11" t="s">
        <v>87</v>
      </c>
    </row>
    <row r="41" spans="1:12" ht="13.15" customHeight="1" x14ac:dyDescent="0.25">
      <c r="A41" s="5" t="s">
        <v>90</v>
      </c>
      <c r="B41" s="6">
        <v>46206</v>
      </c>
      <c r="C41" s="6" t="s">
        <v>65</v>
      </c>
      <c r="D41" s="6" t="s">
        <v>58</v>
      </c>
      <c r="E41" s="7" t="s">
        <v>14</v>
      </c>
      <c r="F41" s="7" t="s">
        <v>29</v>
      </c>
      <c r="G41" s="8" t="s">
        <v>91</v>
      </c>
      <c r="H41" s="9" t="s">
        <v>31</v>
      </c>
      <c r="I41" s="8" t="s">
        <v>60</v>
      </c>
      <c r="J41" s="11" t="s">
        <v>92</v>
      </c>
      <c r="K41" s="11" t="s">
        <v>92</v>
      </c>
      <c r="L41" s="11" t="s">
        <v>92</v>
      </c>
    </row>
    <row r="42" spans="1:12" ht="13.15" customHeight="1" x14ac:dyDescent="0.25">
      <c r="A42" s="5"/>
      <c r="B42" s="6"/>
      <c r="C42" s="6"/>
      <c r="D42" s="6"/>
      <c r="E42" s="7"/>
      <c r="F42" s="7"/>
      <c r="G42" s="8"/>
      <c r="H42" s="9"/>
      <c r="I42" s="9"/>
      <c r="J42" s="11"/>
      <c r="K42" s="7"/>
      <c r="L42" s="7"/>
    </row>
    <row r="43" spans="1:12" ht="13.15" customHeight="1" x14ac:dyDescent="0.25">
      <c r="A43" s="5"/>
      <c r="B43" s="6"/>
      <c r="C43" s="6"/>
      <c r="D43" s="6"/>
      <c r="E43" s="7"/>
      <c r="F43" s="7"/>
      <c r="G43" s="8"/>
      <c r="H43" s="9"/>
      <c r="I43" s="9"/>
      <c r="J43" s="11"/>
      <c r="K43" s="7"/>
      <c r="L43" s="7"/>
    </row>
    <row r="44" spans="1:12" ht="13.15" customHeight="1" x14ac:dyDescent="0.25">
      <c r="A44" s="5" t="s">
        <v>93</v>
      </c>
      <c r="B44" s="6">
        <v>46234</v>
      </c>
      <c r="C44" s="6" t="s">
        <v>65</v>
      </c>
      <c r="D44" s="6" t="s">
        <v>58</v>
      </c>
      <c r="E44" s="7" t="s">
        <v>14</v>
      </c>
      <c r="F44" s="7" t="s">
        <v>29</v>
      </c>
      <c r="G44" s="8" t="s">
        <v>30</v>
      </c>
      <c r="H44" s="9" t="s">
        <v>31</v>
      </c>
      <c r="I44" s="8" t="s">
        <v>60</v>
      </c>
      <c r="J44" s="11" t="s">
        <v>94</v>
      </c>
      <c r="K44" s="11" t="s">
        <v>94</v>
      </c>
      <c r="L44" s="11" t="s">
        <v>94</v>
      </c>
    </row>
    <row r="45" spans="1:12" ht="13.15" customHeight="1" x14ac:dyDescent="0.25">
      <c r="A45" s="5" t="s">
        <v>95</v>
      </c>
      <c r="B45" s="6">
        <v>46237</v>
      </c>
      <c r="C45" s="6" t="s">
        <v>77</v>
      </c>
      <c r="D45" s="6" t="s">
        <v>58</v>
      </c>
      <c r="E45" s="7" t="s">
        <v>14</v>
      </c>
      <c r="F45" s="7" t="s">
        <v>29</v>
      </c>
      <c r="G45" s="8" t="s">
        <v>96</v>
      </c>
      <c r="H45" s="9" t="s">
        <v>31</v>
      </c>
      <c r="I45" s="9" t="s">
        <v>32</v>
      </c>
      <c r="J45" s="16" t="s">
        <v>97</v>
      </c>
      <c r="K45" s="16" t="s">
        <v>97</v>
      </c>
      <c r="L45" s="16" t="s">
        <v>97</v>
      </c>
    </row>
    <row r="46" spans="1:12" ht="13.15" customHeight="1" x14ac:dyDescent="0.25">
      <c r="A46" s="5" t="s">
        <v>95</v>
      </c>
      <c r="B46" s="6">
        <v>46242</v>
      </c>
      <c r="C46" s="6" t="s">
        <v>27</v>
      </c>
      <c r="D46" s="6" t="s">
        <v>34</v>
      </c>
      <c r="E46" s="7" t="s">
        <v>14</v>
      </c>
      <c r="F46" s="7" t="s">
        <v>15</v>
      </c>
      <c r="G46" s="8" t="s">
        <v>99</v>
      </c>
      <c r="H46" s="9" t="s">
        <v>31</v>
      </c>
      <c r="I46" s="8" t="s">
        <v>36</v>
      </c>
      <c r="J46" s="16" t="s">
        <v>97</v>
      </c>
      <c r="K46" s="16" t="s">
        <v>97</v>
      </c>
      <c r="L46" s="16" t="s">
        <v>97</v>
      </c>
    </row>
    <row r="47" spans="1:12" ht="13.15" customHeight="1" x14ac:dyDescent="0.25">
      <c r="A47" s="5" t="s">
        <v>100</v>
      </c>
      <c r="B47" s="6">
        <v>46244</v>
      </c>
      <c r="C47" s="6" t="s">
        <v>77</v>
      </c>
      <c r="D47" s="6" t="s">
        <v>58</v>
      </c>
      <c r="E47" s="7" t="s">
        <v>14</v>
      </c>
      <c r="F47" s="7" t="s">
        <v>29</v>
      </c>
      <c r="G47" s="8" t="s">
        <v>101</v>
      </c>
      <c r="H47" s="9" t="s">
        <v>31</v>
      </c>
      <c r="I47" s="8" t="s">
        <v>60</v>
      </c>
      <c r="J47" s="11" t="s">
        <v>98</v>
      </c>
      <c r="K47" s="11" t="s">
        <v>98</v>
      </c>
      <c r="L47" s="11" t="s">
        <v>98</v>
      </c>
    </row>
    <row r="48" spans="1:12" ht="13.15" customHeight="1" x14ac:dyDescent="0.25">
      <c r="A48" s="5" t="s">
        <v>100</v>
      </c>
      <c r="B48" s="6">
        <v>46245</v>
      </c>
      <c r="C48" s="6" t="s">
        <v>39</v>
      </c>
      <c r="D48" s="6" t="s">
        <v>56</v>
      </c>
      <c r="E48" s="14" t="s">
        <v>41</v>
      </c>
      <c r="F48" s="7"/>
      <c r="G48" s="8"/>
      <c r="H48" s="9" t="s">
        <v>31</v>
      </c>
      <c r="I48" s="9"/>
      <c r="J48" s="11" t="s">
        <v>98</v>
      </c>
      <c r="K48" s="15"/>
      <c r="L48" s="15"/>
    </row>
    <row r="49" spans="1:12" ht="13.15" customHeight="1" x14ac:dyDescent="0.25">
      <c r="A49" s="5" t="s">
        <v>100</v>
      </c>
      <c r="B49" s="6">
        <v>46245</v>
      </c>
      <c r="C49" s="6" t="s">
        <v>39</v>
      </c>
      <c r="D49" s="6" t="s">
        <v>58</v>
      </c>
      <c r="E49" s="7" t="s">
        <v>14</v>
      </c>
      <c r="F49" s="7" t="s">
        <v>15</v>
      </c>
      <c r="G49" s="8" t="s">
        <v>83</v>
      </c>
      <c r="H49" s="9" t="s">
        <v>31</v>
      </c>
      <c r="I49" s="8" t="s">
        <v>18</v>
      </c>
      <c r="J49" s="11" t="s">
        <v>98</v>
      </c>
      <c r="K49" s="11" t="s">
        <v>98</v>
      </c>
      <c r="L49" s="11" t="s">
        <v>98</v>
      </c>
    </row>
    <row r="50" spans="1:12" ht="13.15" customHeight="1" x14ac:dyDescent="0.25">
      <c r="A50" s="5" t="s">
        <v>100</v>
      </c>
      <c r="B50" s="6">
        <v>46249</v>
      </c>
      <c r="C50" s="6" t="s">
        <v>27</v>
      </c>
      <c r="D50" s="6" t="s">
        <v>28</v>
      </c>
      <c r="E50" s="7" t="s">
        <v>14</v>
      </c>
      <c r="F50" s="7" t="s">
        <v>29</v>
      </c>
      <c r="G50" s="8" t="s">
        <v>102</v>
      </c>
      <c r="H50" s="9" t="s">
        <v>31</v>
      </c>
      <c r="I50" s="9" t="s">
        <v>32</v>
      </c>
      <c r="J50" s="11" t="s">
        <v>104</v>
      </c>
      <c r="K50" s="11" t="s">
        <v>104</v>
      </c>
      <c r="L50" s="11" t="s">
        <v>104</v>
      </c>
    </row>
    <row r="51" spans="1:12" ht="13.15" customHeight="1" x14ac:dyDescent="0.25">
      <c r="A51" s="5" t="s">
        <v>103</v>
      </c>
      <c r="B51" s="6">
        <v>46252</v>
      </c>
      <c r="C51" s="6" t="s">
        <v>39</v>
      </c>
      <c r="D51" s="6" t="s">
        <v>56</v>
      </c>
      <c r="E51" s="14" t="s">
        <v>41</v>
      </c>
      <c r="F51" s="7"/>
      <c r="G51" s="8"/>
      <c r="H51" s="9" t="s">
        <v>31</v>
      </c>
      <c r="I51" s="9"/>
      <c r="J51" s="11" t="s">
        <v>104</v>
      </c>
      <c r="K51" s="15"/>
      <c r="L51" s="15"/>
    </row>
    <row r="52" spans="1:12" ht="13.15" customHeight="1" x14ac:dyDescent="0.25">
      <c r="A52" s="5" t="s">
        <v>103</v>
      </c>
      <c r="B52" s="6">
        <v>46255</v>
      </c>
      <c r="C52" s="6" t="s">
        <v>65</v>
      </c>
      <c r="D52" s="6" t="s">
        <v>58</v>
      </c>
      <c r="E52" s="7" t="s">
        <v>14</v>
      </c>
      <c r="F52" s="7" t="s">
        <v>29</v>
      </c>
      <c r="G52" s="8" t="s">
        <v>105</v>
      </c>
      <c r="H52" s="9" t="s">
        <v>31</v>
      </c>
      <c r="I52" s="8" t="s">
        <v>60</v>
      </c>
      <c r="J52" s="11" t="s">
        <v>104</v>
      </c>
      <c r="K52" s="11" t="s">
        <v>104</v>
      </c>
      <c r="L52" s="11" t="s">
        <v>104</v>
      </c>
    </row>
    <row r="53" spans="1:12" ht="13.15" customHeight="1" x14ac:dyDescent="0.25">
      <c r="A53" s="5" t="s">
        <v>103</v>
      </c>
      <c r="B53" s="6">
        <v>46257</v>
      </c>
      <c r="C53" s="6" t="s">
        <v>22</v>
      </c>
      <c r="D53" s="6" t="s">
        <v>106</v>
      </c>
      <c r="E53" s="7" t="s">
        <v>14</v>
      </c>
      <c r="F53" s="7" t="s">
        <v>15</v>
      </c>
      <c r="G53" s="8" t="s">
        <v>107</v>
      </c>
      <c r="H53" s="9" t="s">
        <v>31</v>
      </c>
      <c r="I53" s="8" t="s">
        <v>36</v>
      </c>
      <c r="J53" s="11" t="s">
        <v>98</v>
      </c>
      <c r="K53" s="11" t="s">
        <v>98</v>
      </c>
      <c r="L53" s="11" t="s">
        <v>98</v>
      </c>
    </row>
    <row r="54" spans="1:12" ht="13.15" customHeight="1" x14ac:dyDescent="0.25">
      <c r="A54" s="5" t="s">
        <v>108</v>
      </c>
      <c r="B54" s="6">
        <v>46259</v>
      </c>
      <c r="C54" s="6" t="s">
        <v>39</v>
      </c>
      <c r="D54" s="6" t="s">
        <v>56</v>
      </c>
      <c r="E54" s="14" t="s">
        <v>41</v>
      </c>
      <c r="F54" s="7"/>
      <c r="G54" s="8"/>
      <c r="H54" s="9" t="s">
        <v>31</v>
      </c>
      <c r="I54" s="9"/>
      <c r="J54" s="11" t="s">
        <v>109</v>
      </c>
      <c r="K54" s="15"/>
      <c r="L54" s="15"/>
    </row>
    <row r="55" spans="1:12" ht="13.15" customHeight="1" x14ac:dyDescent="0.25">
      <c r="A55" s="5" t="s">
        <v>108</v>
      </c>
      <c r="B55" s="6">
        <v>46259</v>
      </c>
      <c r="C55" s="6" t="s">
        <v>39</v>
      </c>
      <c r="D55" s="6" t="s">
        <v>110</v>
      </c>
      <c r="E55" s="7" t="s">
        <v>14</v>
      </c>
      <c r="F55" s="7" t="s">
        <v>15</v>
      </c>
      <c r="G55" s="8" t="s">
        <v>111</v>
      </c>
      <c r="H55" s="9" t="s">
        <v>31</v>
      </c>
      <c r="I55" s="8" t="s">
        <v>18</v>
      </c>
      <c r="J55" s="11" t="s">
        <v>109</v>
      </c>
      <c r="K55" s="11" t="s">
        <v>109</v>
      </c>
      <c r="L55" s="11" t="s">
        <v>109</v>
      </c>
    </row>
    <row r="56" spans="1:12" ht="13.15" customHeight="1" x14ac:dyDescent="0.25">
      <c r="A56" s="5" t="s">
        <v>108</v>
      </c>
      <c r="B56" s="6">
        <v>46263</v>
      </c>
      <c r="C56" s="6" t="s">
        <v>27</v>
      </c>
      <c r="D56" s="6" t="s">
        <v>28</v>
      </c>
      <c r="E56" s="7" t="s">
        <v>14</v>
      </c>
      <c r="F56" s="7" t="s">
        <v>29</v>
      </c>
      <c r="G56" s="8" t="s">
        <v>112</v>
      </c>
      <c r="H56" s="9" t="s">
        <v>31</v>
      </c>
      <c r="I56" s="9" t="s">
        <v>32</v>
      </c>
      <c r="J56" s="11" t="s">
        <v>109</v>
      </c>
      <c r="K56" s="11" t="s">
        <v>109</v>
      </c>
      <c r="L56" s="11" t="s">
        <v>109</v>
      </c>
    </row>
    <row r="57" spans="1:12" ht="13.15" customHeight="1" x14ac:dyDescent="0.25">
      <c r="A57" s="5" t="s">
        <v>113</v>
      </c>
      <c r="B57" s="6">
        <v>46266</v>
      </c>
      <c r="C57" s="6" t="s">
        <v>39</v>
      </c>
      <c r="D57" s="6" t="s">
        <v>56</v>
      </c>
      <c r="E57" s="14" t="s">
        <v>41</v>
      </c>
      <c r="F57" s="7"/>
      <c r="G57" s="8"/>
      <c r="H57" s="9" t="s">
        <v>31</v>
      </c>
      <c r="I57" s="9"/>
      <c r="J57" s="11" t="s">
        <v>114</v>
      </c>
      <c r="K57" s="15"/>
      <c r="L57" s="15"/>
    </row>
    <row r="58" spans="1:12" ht="13.15" customHeight="1" x14ac:dyDescent="0.25">
      <c r="A58" s="5" t="s">
        <v>113</v>
      </c>
      <c r="B58" s="6">
        <v>46269</v>
      </c>
      <c r="C58" s="6" t="s">
        <v>65</v>
      </c>
      <c r="D58" s="6" t="s">
        <v>110</v>
      </c>
      <c r="E58" s="7" t="s">
        <v>14</v>
      </c>
      <c r="F58" s="7" t="s">
        <v>29</v>
      </c>
      <c r="G58" s="8" t="s">
        <v>115</v>
      </c>
      <c r="H58" s="9" t="s">
        <v>31</v>
      </c>
      <c r="I58" s="8" t="s">
        <v>60</v>
      </c>
      <c r="J58" s="11" t="s">
        <v>114</v>
      </c>
      <c r="K58" s="11" t="s">
        <v>114</v>
      </c>
      <c r="L58" s="11" t="s">
        <v>114</v>
      </c>
    </row>
    <row r="59" spans="1:12" ht="13.15" customHeight="1" x14ac:dyDescent="0.25">
      <c r="A59" s="5" t="s">
        <v>113</v>
      </c>
      <c r="B59" s="6">
        <v>46270</v>
      </c>
      <c r="C59" s="6" t="s">
        <v>27</v>
      </c>
      <c r="D59" s="6" t="s">
        <v>116</v>
      </c>
      <c r="E59" s="7" t="s">
        <v>14</v>
      </c>
      <c r="F59" s="7" t="s">
        <v>15</v>
      </c>
      <c r="G59" s="8" t="s">
        <v>117</v>
      </c>
      <c r="H59" s="9" t="s">
        <v>31</v>
      </c>
      <c r="I59" s="8" t="s">
        <v>36</v>
      </c>
      <c r="J59" s="11" t="s">
        <v>114</v>
      </c>
      <c r="K59" s="11" t="s">
        <v>114</v>
      </c>
      <c r="L59" s="11" t="s">
        <v>114</v>
      </c>
    </row>
    <row r="60" spans="1:12" ht="13.15" customHeight="1" x14ac:dyDescent="0.25">
      <c r="A60" s="5" t="s">
        <v>118</v>
      </c>
      <c r="B60" s="6">
        <v>46277</v>
      </c>
      <c r="C60" s="6" t="s">
        <v>27</v>
      </c>
      <c r="D60" s="6" t="s">
        <v>28</v>
      </c>
      <c r="E60" s="7" t="s">
        <v>14</v>
      </c>
      <c r="F60" s="7" t="s">
        <v>29</v>
      </c>
      <c r="G60" s="8" t="s">
        <v>119</v>
      </c>
      <c r="H60" s="9" t="s">
        <v>31</v>
      </c>
      <c r="I60" s="9" t="s">
        <v>32</v>
      </c>
      <c r="J60" s="16" t="s">
        <v>120</v>
      </c>
      <c r="K60" s="16" t="s">
        <v>120</v>
      </c>
      <c r="L60" s="16" t="s">
        <v>120</v>
      </c>
    </row>
    <row r="61" spans="1:12" ht="13.15" customHeight="1" x14ac:dyDescent="0.25">
      <c r="A61" s="5" t="s">
        <v>121</v>
      </c>
      <c r="B61" s="6">
        <v>46289</v>
      </c>
      <c r="C61" s="6" t="s">
        <v>43</v>
      </c>
      <c r="D61" s="6" t="s">
        <v>58</v>
      </c>
      <c r="E61" s="7" t="s">
        <v>14</v>
      </c>
      <c r="F61" s="7" t="s">
        <v>15</v>
      </c>
      <c r="G61" s="8" t="s">
        <v>81</v>
      </c>
      <c r="H61" s="9" t="s">
        <v>122</v>
      </c>
      <c r="I61" s="8" t="s">
        <v>36</v>
      </c>
      <c r="J61" s="11"/>
      <c r="K61" s="11"/>
      <c r="L61" s="11"/>
    </row>
    <row r="62" spans="1:12" ht="13.15" customHeight="1" x14ac:dyDescent="0.25">
      <c r="A62" s="5" t="s">
        <v>121</v>
      </c>
      <c r="B62" s="6">
        <v>46291</v>
      </c>
      <c r="C62" s="6" t="s">
        <v>27</v>
      </c>
      <c r="D62" s="6" t="s">
        <v>66</v>
      </c>
      <c r="E62" s="7" t="s">
        <v>14</v>
      </c>
      <c r="F62" s="7" t="s">
        <v>29</v>
      </c>
      <c r="G62" s="8" t="s">
        <v>123</v>
      </c>
      <c r="H62" s="9" t="s">
        <v>31</v>
      </c>
      <c r="I62" s="9" t="s">
        <v>32</v>
      </c>
      <c r="J62" s="11" t="s">
        <v>47</v>
      </c>
      <c r="K62" s="11" t="s">
        <v>47</v>
      </c>
      <c r="L62" s="11" t="s">
        <v>47</v>
      </c>
    </row>
    <row r="63" spans="1:12" ht="13.15" customHeight="1" x14ac:dyDescent="0.25">
      <c r="A63" s="5" t="s">
        <v>121</v>
      </c>
      <c r="B63" s="6">
        <v>46292</v>
      </c>
      <c r="C63" s="6" t="s">
        <v>22</v>
      </c>
      <c r="D63" s="6" t="s">
        <v>106</v>
      </c>
      <c r="E63" s="7" t="s">
        <v>14</v>
      </c>
      <c r="F63" s="7" t="s">
        <v>29</v>
      </c>
      <c r="G63" s="8" t="s">
        <v>124</v>
      </c>
      <c r="H63" s="9" t="s">
        <v>31</v>
      </c>
      <c r="I63" s="8" t="s">
        <v>60</v>
      </c>
      <c r="J63" s="11" t="s">
        <v>51</v>
      </c>
      <c r="K63" s="11" t="s">
        <v>51</v>
      </c>
      <c r="L63" s="11" t="s">
        <v>51</v>
      </c>
    </row>
    <row r="64" spans="1:12" ht="13.15" customHeight="1" x14ac:dyDescent="0.25">
      <c r="A64" s="5"/>
      <c r="B64" s="6"/>
      <c r="C64" s="6"/>
      <c r="D64" s="6"/>
      <c r="E64" s="7"/>
      <c r="F64" s="7"/>
      <c r="G64" s="8"/>
      <c r="H64" s="9"/>
      <c r="I64" s="9"/>
      <c r="J64" s="11"/>
      <c r="K64" s="7"/>
      <c r="L64" s="7"/>
    </row>
    <row r="65" spans="1:9" ht="13.15" customHeight="1" x14ac:dyDescent="0.25">
      <c r="A65" s="17"/>
      <c r="B65" s="18"/>
      <c r="C65" s="18"/>
      <c r="D65" s="18"/>
    </row>
    <row r="66" spans="1:9" ht="13.15" hidden="1" customHeight="1" x14ac:dyDescent="0.25">
      <c r="A66" s="17"/>
      <c r="B66" s="18"/>
      <c r="C66" s="18"/>
      <c r="D66" s="18"/>
    </row>
    <row r="67" spans="1:9" ht="13.15" hidden="1" customHeight="1" x14ac:dyDescent="0.25">
      <c r="A67" s="17"/>
      <c r="B67" s="19" t="s">
        <v>125</v>
      </c>
      <c r="C67" s="19"/>
      <c r="D67" s="18"/>
    </row>
    <row r="68" spans="1:9" hidden="1" x14ac:dyDescent="0.25">
      <c r="A68" s="20"/>
      <c r="B68" s="21" t="s">
        <v>126</v>
      </c>
      <c r="C68" s="21"/>
      <c r="E68" s="23" t="s">
        <v>127</v>
      </c>
    </row>
    <row r="69" spans="1:9" hidden="1" x14ac:dyDescent="0.25">
      <c r="B69" s="22">
        <v>2017</v>
      </c>
      <c r="D69" s="22">
        <v>2</v>
      </c>
      <c r="E69" s="22">
        <v>2017</v>
      </c>
      <c r="F69">
        <v>2</v>
      </c>
      <c r="H69" s="22"/>
    </row>
    <row r="70" spans="1:9" hidden="1" x14ac:dyDescent="0.25">
      <c r="B70" s="22">
        <v>2016</v>
      </c>
      <c r="D70" s="22">
        <v>2</v>
      </c>
      <c r="E70" s="22">
        <v>2016</v>
      </c>
      <c r="F70" s="22">
        <v>2</v>
      </c>
    </row>
    <row r="71" spans="1:9" hidden="1" x14ac:dyDescent="0.25">
      <c r="B71" s="22">
        <v>2015</v>
      </c>
      <c r="D71" s="22">
        <v>2</v>
      </c>
      <c r="E71" s="22">
        <v>2015</v>
      </c>
      <c r="F71" s="22">
        <v>2</v>
      </c>
    </row>
    <row r="72" spans="1:9" hidden="1" x14ac:dyDescent="0.25">
      <c r="B72" s="22">
        <v>2014</v>
      </c>
      <c r="D72" s="22">
        <v>2</v>
      </c>
      <c r="E72" s="22">
        <v>2014</v>
      </c>
      <c r="F72" s="22">
        <v>2</v>
      </c>
    </row>
    <row r="73" spans="1:9" hidden="1" x14ac:dyDescent="0.25">
      <c r="B73" s="22">
        <v>2013</v>
      </c>
      <c r="D73" s="22">
        <v>2</v>
      </c>
      <c r="E73" s="22">
        <v>2013</v>
      </c>
      <c r="F73" s="22">
        <v>2</v>
      </c>
    </row>
    <row r="74" spans="1:9" hidden="1" x14ac:dyDescent="0.25">
      <c r="B74" s="22">
        <v>2012</v>
      </c>
      <c r="D74" s="22">
        <v>2</v>
      </c>
      <c r="E74" s="22">
        <v>2012</v>
      </c>
      <c r="F74">
        <v>2</v>
      </c>
    </row>
    <row r="75" spans="1:9" hidden="1" x14ac:dyDescent="0.25">
      <c r="B75" s="22">
        <v>2011</v>
      </c>
      <c r="D75" s="22">
        <v>2</v>
      </c>
      <c r="E75" s="22">
        <v>2011</v>
      </c>
      <c r="F75" s="22">
        <v>2</v>
      </c>
      <c r="H75" s="22"/>
      <c r="I75" s="22"/>
    </row>
    <row r="76" spans="1:9" hidden="1" x14ac:dyDescent="0.25">
      <c r="B76" s="22">
        <v>2010</v>
      </c>
      <c r="D76" s="22">
        <v>2</v>
      </c>
      <c r="E76" s="22" t="s">
        <v>128</v>
      </c>
      <c r="F76">
        <v>3</v>
      </c>
      <c r="H76" s="22"/>
      <c r="I76" s="22"/>
    </row>
    <row r="77" spans="1:9" hidden="1" x14ac:dyDescent="0.25">
      <c r="B77" s="22">
        <v>2009</v>
      </c>
      <c r="D77" s="22">
        <v>1</v>
      </c>
    </row>
    <row r="78" spans="1:9" hidden="1" x14ac:dyDescent="0.25">
      <c r="B78" s="22" t="s">
        <v>129</v>
      </c>
      <c r="D78" s="22">
        <v>2</v>
      </c>
      <c r="E78" t="s">
        <v>19</v>
      </c>
      <c r="F78">
        <v>2</v>
      </c>
    </row>
    <row r="79" spans="1:9" hidden="1" x14ac:dyDescent="0.25">
      <c r="D79" s="22">
        <f>SUM(D69:D78)</f>
        <v>19</v>
      </c>
      <c r="F79" s="22">
        <f>SUM(F69:F78)</f>
        <v>19</v>
      </c>
    </row>
    <row r="80" spans="1:9" hidden="1" x14ac:dyDescent="0.25"/>
    <row r="81" spans="2:6" hidden="1" x14ac:dyDescent="0.25">
      <c r="F81">
        <f>+F79+D79</f>
        <v>38</v>
      </c>
    </row>
    <row r="82" spans="2:6" x14ac:dyDescent="0.25">
      <c r="B82" s="24" t="s">
        <v>130</v>
      </c>
      <c r="C82" s="24"/>
    </row>
    <row r="84" spans="2:6" hidden="1" x14ac:dyDescent="0.25">
      <c r="B84" s="25" t="s">
        <v>131</v>
      </c>
      <c r="C84" s="25"/>
      <c r="D84" s="26"/>
      <c r="E84" s="27"/>
    </row>
  </sheetData>
  <pageMargins left="0.23622047244094491" right="0.23622047244094491" top="0.74803149606299213" bottom="0.55118110236220474" header="0.11811023622047245" footer="0.31496062992125984"/>
  <pageSetup paperSize="9" scale="89" fitToHeight="2" orientation="landscape" r:id="rId1"/>
</worksheet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Schema (2)</vt:lpstr>
      <vt:lpstr>'Schema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 Lindkvist</dc:creator>
  <cp:lastModifiedBy>Helene Lindkvist</cp:lastModifiedBy>
  <dcterms:created xsi:type="dcterms:W3CDTF">2026-04-21T18:31:52Z</dcterms:created>
  <dcterms:modified xsi:type="dcterms:W3CDTF">2026-04-24T06:27:19Z</dcterms:modified>
</cp:coreProperties>
</file>