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rltech-my.sharepoint.com/personal/helene_lindkvist_alleima_com/Documents/HomeShare/Documents/PRIVAT/VFF/"/>
    </mc:Choice>
  </mc:AlternateContent>
  <xr:revisionPtr revIDLastSave="0" documentId="8_{8B6A0C7C-3867-4664-ABF0-65C60970CA44}" xr6:coauthVersionLast="47" xr6:coauthVersionMax="47" xr10:uidLastSave="{00000000-0000-0000-0000-000000000000}"/>
  <bookViews>
    <workbookView xWindow="-110" yWindow="-110" windowWidth="19420" windowHeight="10300" xr2:uid="{07148C9E-B5F5-4451-AAFB-F23030683886}"/>
  </bookViews>
  <sheets>
    <sheet name="Schema" sheetId="2" r:id="rId1"/>
    <sheet name="Fogis" sheetId="3" r:id="rId2"/>
  </sheets>
  <definedNames>
    <definedName name="_xlnm._FilterDatabase" localSheetId="1" hidden="1">Fogis!$A$1:$J$191</definedName>
    <definedName name="_xlnm._FilterDatabase" localSheetId="0" hidden="1">Schema!$A$1:$K$52</definedName>
    <definedName name="_xlnm.Print_Titles" localSheetId="0">Schema!$1:$1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9" i="2" l="1"/>
  <c r="C69" i="2"/>
  <c r="E71" i="2" l="1"/>
</calcChain>
</file>

<file path=xl/sharedStrings.xml><?xml version="1.0" encoding="utf-8"?>
<sst xmlns="http://schemas.openxmlformats.org/spreadsheetml/2006/main" count="918" uniqueCount="253">
  <si>
    <t>Datum</t>
  </si>
  <si>
    <t>Hemmalag</t>
  </si>
  <si>
    <t>Bortalag</t>
  </si>
  <si>
    <t>Division</t>
  </si>
  <si>
    <t>Cafeteria</t>
  </si>
  <si>
    <t>Entré</t>
  </si>
  <si>
    <t>Bollkallar</t>
  </si>
  <si>
    <t>Fotbollsskola</t>
  </si>
  <si>
    <t>Valbo FF</t>
  </si>
  <si>
    <t>Match</t>
  </si>
  <si>
    <t>Gävle DFF</t>
  </si>
  <si>
    <t>Dam div 2</t>
  </si>
  <si>
    <t>kl 19.00</t>
  </si>
  <si>
    <t>Älvkarleby IK</t>
  </si>
  <si>
    <t>Herr div 4</t>
  </si>
  <si>
    <t>Valbo FF 2</t>
  </si>
  <si>
    <t>Hille IF 2</t>
  </si>
  <si>
    <t>Herr div 5</t>
  </si>
  <si>
    <t>Hagaströms SK</t>
  </si>
  <si>
    <t>kl.13.00</t>
  </si>
  <si>
    <t>Järbo IF</t>
  </si>
  <si>
    <t>kl.19.00</t>
  </si>
  <si>
    <t>IK Huge</t>
  </si>
  <si>
    <t>IK Sätra</t>
  </si>
  <si>
    <t>Sommarproffs</t>
  </si>
  <si>
    <t>Stensätra IF</t>
  </si>
  <si>
    <t>Högbo AIK</t>
  </si>
  <si>
    <t>IF Team Hudik</t>
  </si>
  <si>
    <t>Torsåkers IF</t>
  </si>
  <si>
    <t>Ljusdals IF</t>
  </si>
  <si>
    <t>Ockelbo IF</t>
  </si>
  <si>
    <t>Helges IF 2</t>
  </si>
  <si>
    <t>Gefle IF FF 2</t>
  </si>
  <si>
    <t>Hofors AIF</t>
  </si>
  <si>
    <t>Hille IF</t>
  </si>
  <si>
    <t>kl 12.00</t>
  </si>
  <si>
    <t>Kungsgårdens SK</t>
  </si>
  <si>
    <t>kl.16.00</t>
  </si>
  <si>
    <t>P</t>
  </si>
  <si>
    <t>F</t>
  </si>
  <si>
    <t>kl 17.00</t>
  </si>
  <si>
    <t>Strömsbro IF</t>
  </si>
  <si>
    <t>Dam div 4</t>
  </si>
  <si>
    <t>Plan</t>
  </si>
  <si>
    <t>Träffen</t>
  </si>
  <si>
    <t>Sörby konstgräs</t>
  </si>
  <si>
    <t>Åbyggeby FK / Ockelbo</t>
  </si>
  <si>
    <t>Vecka</t>
  </si>
  <si>
    <t>Åbyvallen</t>
  </si>
  <si>
    <t>Brynäs IF FK</t>
  </si>
  <si>
    <t>kl.15.00</t>
  </si>
  <si>
    <t>Norrham Hamrångebygdens IF</t>
  </si>
  <si>
    <t>DM F16 Gruppspel</t>
  </si>
  <si>
    <t>F16 år</t>
  </si>
  <si>
    <t>DM P16 Grupp 1</t>
  </si>
  <si>
    <t>Sandvikens IF</t>
  </si>
  <si>
    <t>DM P15 (2010) Grupp 3</t>
  </si>
  <si>
    <t>Skutskärs IF FK</t>
  </si>
  <si>
    <t>IK Sätra 2</t>
  </si>
  <si>
    <t>IFK Gävle</t>
  </si>
  <si>
    <t>Strömvallen</t>
  </si>
  <si>
    <t>IK Huge 2</t>
  </si>
  <si>
    <t>Årsunda IF 2</t>
  </si>
  <si>
    <t>Forsbacka IK 2/Stensätra IF 2</t>
  </si>
  <si>
    <t>kl. 9.15-11.15</t>
  </si>
  <si>
    <t>kl. 9.45-11.15</t>
  </si>
  <si>
    <t>V 17</t>
  </si>
  <si>
    <t>V 19</t>
  </si>
  <si>
    <t>V 18</t>
  </si>
  <si>
    <t>V 20</t>
  </si>
  <si>
    <t>V 21</t>
  </si>
  <si>
    <t>V 22</t>
  </si>
  <si>
    <t>V 23</t>
  </si>
  <si>
    <t>V 24</t>
  </si>
  <si>
    <t>V 25</t>
  </si>
  <si>
    <t>V 26</t>
  </si>
  <si>
    <t>kl. 9-15</t>
  </si>
  <si>
    <t>Tid</t>
  </si>
  <si>
    <t>kl.18.30</t>
  </si>
  <si>
    <t>Stensätra IF 2</t>
  </si>
  <si>
    <t>Åshammars IK</t>
  </si>
  <si>
    <t>NorrHam</t>
  </si>
  <si>
    <t>Kungsbäck IF</t>
  </si>
  <si>
    <t>kl. 9.45-11.45</t>
  </si>
  <si>
    <t>V 32</t>
  </si>
  <si>
    <t>V 33</t>
  </si>
  <si>
    <t>V 34</t>
  </si>
  <si>
    <t>V 35</t>
  </si>
  <si>
    <t>V 36</t>
  </si>
  <si>
    <t>V 37</t>
  </si>
  <si>
    <t>V 38</t>
  </si>
  <si>
    <t>V 39</t>
  </si>
  <si>
    <t>Antal caféuppdrag enl schemat</t>
  </si>
  <si>
    <t>Division 4 Herr Gestrikland</t>
  </si>
  <si>
    <t>F14 (2011)</t>
  </si>
  <si>
    <t>Valbo Sportcentrum</t>
  </si>
  <si>
    <t>2025-09-27 (Tid ej fastställd)</t>
  </si>
  <si>
    <t>Sandvikens IF Vit</t>
  </si>
  <si>
    <t>Valbo FF Röd</t>
  </si>
  <si>
    <t>P10 (2015) Serie Blå</t>
  </si>
  <si>
    <t>Division 5 Herr Gestrikland</t>
  </si>
  <si>
    <t>Åbyggeby IFK</t>
  </si>
  <si>
    <t>F13 (2012)</t>
  </si>
  <si>
    <t>Valbo FF Svart</t>
  </si>
  <si>
    <t>Division 2 Dam Södra Norrland</t>
  </si>
  <si>
    <t>Kvarnsvedens IK</t>
  </si>
  <si>
    <t>F16-17 år GUDH</t>
  </si>
  <si>
    <t>2025-09-13 (Tid ej fastställd)</t>
  </si>
  <si>
    <t>Gefle IF FF Lila</t>
  </si>
  <si>
    <t>Sundborns GOIF/Envikens IF/Korsnäs IF</t>
  </si>
  <si>
    <t>2025-08-30 (Tid ej fastställd)</t>
  </si>
  <si>
    <t>Tel: saknas, Mobil: 0703910220</t>
  </si>
  <si>
    <t>Shinyar Azizi (AD2)</t>
  </si>
  <si>
    <t>Tel: 0763236397, Mobil: 0763236397</t>
  </si>
  <si>
    <t>Tess Strand (AD1)</t>
  </si>
  <si>
    <t>Tel: saknas, Mobil: 0738932975</t>
  </si>
  <si>
    <t>Helin Ünal (Dom)</t>
  </si>
  <si>
    <t>2025-08-16 (Tid ej fastställd)</t>
  </si>
  <si>
    <t>IK Huge Svart</t>
  </si>
  <si>
    <t>Division 4 Dam Gestrikland</t>
  </si>
  <si>
    <t>Tel: saknas, Mobil: 0793366147</t>
  </si>
  <si>
    <t>Avdar Dawood (Dom)</t>
  </si>
  <si>
    <t>Tel: 026257214, Mobil: 0735686250</t>
  </si>
  <si>
    <t>Nermin Ukic (AD2)</t>
  </si>
  <si>
    <t>Tel: saknas, Mobil: 0728344379</t>
  </si>
  <si>
    <t>Ahmet Ogur (AD1)</t>
  </si>
  <si>
    <t>2025-06-28 (Tid ej fastställd)</t>
  </si>
  <si>
    <t>Gefle IF Vit</t>
  </si>
  <si>
    <t>Tel: 0723056395, Mobil: 0723056395</t>
  </si>
  <si>
    <t>Zakaria Mohamed Rage (Dom)</t>
  </si>
  <si>
    <t>Tel: saknas, Mobil: 0721774004</t>
  </si>
  <si>
    <t>Hasan Akbal (AD1)</t>
  </si>
  <si>
    <t>Tel: saknas, Mobil: 0735137590</t>
  </si>
  <si>
    <t>Ugur Akbal (AD2)</t>
  </si>
  <si>
    <t>Tel: saknas, Mobil: 0768976966</t>
  </si>
  <si>
    <t>Theo Rosin (Dom)</t>
  </si>
  <si>
    <t>Gävle GIK FK</t>
  </si>
  <si>
    <t>P15 GUDH Gestrikland</t>
  </si>
  <si>
    <t>Tel: saknas, Mobil: 0722574826</t>
  </si>
  <si>
    <t>Sehmus Ogur (AD1)</t>
  </si>
  <si>
    <t>Tel: saknas, Mobil: 0704089155</t>
  </si>
  <si>
    <t>Joacim Carlström (Dom)</t>
  </si>
  <si>
    <t>Tel: saknas, Mobil: 0736718661</t>
  </si>
  <si>
    <t>Kirya Josthamu (AD2)</t>
  </si>
  <si>
    <t>P16 GUDH Gestrikland/Dalarna</t>
  </si>
  <si>
    <t>Tel: saknas, Mobil: 0735033665</t>
  </si>
  <si>
    <t>William Kareliusson (AD2)</t>
  </si>
  <si>
    <t>Tel: saknas, Mobil: 0707359880</t>
  </si>
  <si>
    <t>Omid Rezay (Dom)</t>
  </si>
  <si>
    <t>Tel: saknas, Mobil: 0707520988</t>
  </si>
  <si>
    <t>Wilmer Björk Eriksson (AD1)</t>
  </si>
  <si>
    <t>Tel: saknas, Mobil: 0760877559</t>
  </si>
  <si>
    <t>Omar Alaydi (AD2)</t>
  </si>
  <si>
    <t>Tel: saknas, Mobil: 0707159482</t>
  </si>
  <si>
    <t>Hosea Zerisenay Tesfalidet (AD1)</t>
  </si>
  <si>
    <t>Tel: saknas, Mobil: 0739627332</t>
  </si>
  <si>
    <t>Ali Abdullahi Gacal (Dom)</t>
  </si>
  <si>
    <t>P14 (2011) Grupp 1</t>
  </si>
  <si>
    <t>Gefle IF FF</t>
  </si>
  <si>
    <t>Sandvikens IF Gul</t>
  </si>
  <si>
    <t>P13 (2012) Grupp 3</t>
  </si>
  <si>
    <t>Krylbo IF</t>
  </si>
  <si>
    <t>2025-06-07 (Tid ej fastställd)</t>
  </si>
  <si>
    <t>Brynäs IF</t>
  </si>
  <si>
    <t>Omid Rezay (AD1)</t>
  </si>
  <si>
    <t>Tel: saknas, Mobil: 0707483503</t>
  </si>
  <si>
    <t>Omar Hussein Mohamed (Dom)</t>
  </si>
  <si>
    <t>Tel: 0722562611, Mobil: 0722562611</t>
  </si>
  <si>
    <t>Redwan Mohamed Yosuf (AD2)</t>
  </si>
  <si>
    <t>Tel: saknas, Mobil: 0707502543</t>
  </si>
  <si>
    <t>Ilyas Mohamed Rage (AD1)</t>
  </si>
  <si>
    <t>Tel: saknas, Mobil: 0790758772</t>
  </si>
  <si>
    <t>Ilyas Abdullahi Gacal (AD2)</t>
  </si>
  <si>
    <t>Nermin Ukic (AD1)</t>
  </si>
  <si>
    <t>Tel: 0739825692, Mobil: 0739825692</t>
  </si>
  <si>
    <t>Mohamad Suliman (Dom)</t>
  </si>
  <si>
    <t>Tel: saknas, Mobil: 0736730554</t>
  </si>
  <si>
    <t>Jihad Joudeh (AD2)</t>
  </si>
  <si>
    <t>Theo Rosin (AD2)</t>
  </si>
  <si>
    <t>Tel: saknas, Mobil: 0705170332</t>
  </si>
  <si>
    <t>Oscar Holmgren (Dom)</t>
  </si>
  <si>
    <t>Ugur Akbal (Dom)</t>
  </si>
  <si>
    <t>Skutskärs IF FK Grön</t>
  </si>
  <si>
    <t>Theo Rosin (AD1)</t>
  </si>
  <si>
    <t>Tel: saknas, Mobil: 0765625269</t>
  </si>
  <si>
    <t>Karam Joudeh (AD2)</t>
  </si>
  <si>
    <t>Gefle IF FF Blå</t>
  </si>
  <si>
    <t>Tel: saknas, Mobil: 0736865729</t>
  </si>
  <si>
    <t>Clyde Jones Biamba Baiye (AD1)</t>
  </si>
  <si>
    <t>Ilyas Mohamed Rage (Dom)</t>
  </si>
  <si>
    <t>Tel: 0737035812, Mobil: 0737035812</t>
  </si>
  <si>
    <t>Nassir Jaber (AD2)</t>
  </si>
  <si>
    <t>Tel: saknas, Mobil: 0790519943</t>
  </si>
  <si>
    <t>Dani Sarmad Sami Sami (AD1)</t>
  </si>
  <si>
    <t>IFK Mora FK</t>
  </si>
  <si>
    <t>Sandvikens AIK FK</t>
  </si>
  <si>
    <t>Tess Strand (Dom)</t>
  </si>
  <si>
    <t>Tel: saknas, Mobil: 0739710951</t>
  </si>
  <si>
    <t>Felix Holmqvist (Dom)</t>
  </si>
  <si>
    <t>Hedesunda IF</t>
  </si>
  <si>
    <t>Tel: saknas, Mobil: 0762717022</t>
  </si>
  <si>
    <t>Mirsad Halilovic (Dom)</t>
  </si>
  <si>
    <t>Tel: saknas, Mobil: 0737701256</t>
  </si>
  <si>
    <t>Shero Youssef (AD2)</t>
  </si>
  <si>
    <t>2025-05-10 (Tid ej fastställd)</t>
  </si>
  <si>
    <t>Strömsbro IF Blå</t>
  </si>
  <si>
    <t>Wilmer Björk Eriksson (Dom)</t>
  </si>
  <si>
    <t>Träffen Konstgräs</t>
  </si>
  <si>
    <t>Storviks IF</t>
  </si>
  <si>
    <t>Mohamad Suliman (AD1)</t>
  </si>
  <si>
    <t>Tel: saknas, Mobil: 0722885948</t>
  </si>
  <si>
    <t>Ayub Yusuf Mohamed (AD2)</t>
  </si>
  <si>
    <t>Sörby IP Konstgräs</t>
  </si>
  <si>
    <t>Tel: 0733450443, Mobil: 0733450443</t>
  </si>
  <si>
    <t>Abdifatah Noor Abdikasim (AD2)</t>
  </si>
  <si>
    <t>Tel: 0767573940, Mobil: 0767573940</t>
  </si>
  <si>
    <t>Abdiasiis Ahmed (AD1)</t>
  </si>
  <si>
    <t>Tel: saknas, Mobil: 0735700701</t>
  </si>
  <si>
    <t>Abdillahi Dahir "Abbe" Ahmed (Dom)</t>
  </si>
  <si>
    <t>IK Sätra Grön</t>
  </si>
  <si>
    <t>Jihad Joudeh (AD1)</t>
  </si>
  <si>
    <t>Tel: saknas, Mobil: 0722364741</t>
  </si>
  <si>
    <t>Firoz Safdari (Dom)</t>
  </si>
  <si>
    <t>Födda 2012 och äldre samt P2015 finns med I denna lista. Fogis 20250416</t>
  </si>
  <si>
    <t>Domare</t>
  </si>
  <si>
    <t>Plannr.</t>
  </si>
  <si>
    <t>Anl.nr.</t>
  </si>
  <si>
    <t>Anläggning</t>
  </si>
  <si>
    <t>Resultat</t>
  </si>
  <si>
    <t>Datum / tid</t>
  </si>
  <si>
    <t>Tävling</t>
  </si>
  <si>
    <t>MatchNr</t>
  </si>
  <si>
    <t>Städdag</t>
  </si>
  <si>
    <t>Dam</t>
  </si>
  <si>
    <t>Herr</t>
  </si>
  <si>
    <t>Div5</t>
  </si>
  <si>
    <t>Helene</t>
  </si>
  <si>
    <t>P12(P2013)</t>
  </si>
  <si>
    <t>F12(F2013)</t>
  </si>
  <si>
    <t>P13(P2012)</t>
  </si>
  <si>
    <t>F13(F2012)</t>
  </si>
  <si>
    <t>P11(P2014)</t>
  </si>
  <si>
    <t>F8(F2017)</t>
  </si>
  <si>
    <t>P8(P2017)</t>
  </si>
  <si>
    <t>P9(P2016)</t>
  </si>
  <si>
    <t>F9(F2016)</t>
  </si>
  <si>
    <t>P10(P2015)</t>
  </si>
  <si>
    <t>P14(P2011)</t>
  </si>
  <si>
    <t>F14(F2011)</t>
  </si>
  <si>
    <t>F11(F2014)</t>
  </si>
  <si>
    <t>F10(F2015)</t>
  </si>
  <si>
    <t>P15(P2010)</t>
  </si>
  <si>
    <t>P16(P2009)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</si>
</sst>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rgb="FF000000"/>
      <name val="Verdana"/>
      <family val="2"/>
    </font>
    <font>
      <sz val="8"/>
      <name val="Calibri"/>
      <family val="2"/>
      <scheme val="minor"/>
    </font>
    <font>
      <b/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97AFC5"/>
      </right>
      <top/>
      <bottom/>
      <diagonal/>
    </border>
    <border>
      <left style="medium">
        <color rgb="FF97AFC5"/>
      </left>
      <right/>
      <top/>
      <bottom/>
      <diagonal/>
    </border>
    <border>
      <left/>
      <right style="medium">
        <color rgb="FF97AFC5"/>
      </right>
      <top style="medium">
        <color rgb="FF97AFC5"/>
      </top>
      <bottom/>
      <diagonal/>
    </border>
    <border>
      <left/>
      <right/>
      <top style="medium">
        <color rgb="FF97AFC5"/>
      </top>
      <bottom/>
      <diagonal/>
    </border>
    <border>
      <left style="medium">
        <color rgb="FF97AFC5"/>
      </left>
      <right/>
      <top style="medium">
        <color rgb="FF97AFC5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3" borderId="3" xfId="0" applyFont="1" applyFill="1" applyBorder="1"/>
    <xf numFmtId="0" fontId="1" fillId="2" borderId="0" xfId="0" applyFont="1" applyFill="1"/>
    <xf numFmtId="22" fontId="3" fillId="4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1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4" borderId="9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4" fontId="1" fillId="0" borderId="3" xfId="0" applyNumberFormat="1" applyFont="1" applyBorder="1"/>
    <xf numFmtId="14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2" fillId="0" borderId="5" xfId="0" applyFont="1" applyBorder="1"/>
    <xf numFmtId="0" fontId="2" fillId="0" borderId="8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2" fillId="0" borderId="7" xfId="0" applyFont="1" applyBorder="1"/>
    <xf numFmtId="0" fontId="1" fillId="0" borderId="7" xfId="0" applyFont="1" applyBorder="1"/>
    <xf numFmtId="0" fontId="1" fillId="0" borderId="4" xfId="0" applyFont="1" applyBorder="1"/>
    <xf numFmtId="0" fontId="0" fillId="0" borderId="5" xfId="0" applyBorder="1"/>
    <xf numFmtId="14" fontId="1" fillId="0" borderId="5" xfId="0" applyNumberFormat="1" applyFont="1" applyBorder="1"/>
    <xf numFmtId="14" fontId="0" fillId="0" borderId="0" xfId="0" applyNumberFormat="1"/>
    <xf numFmtId="0" fontId="1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5" borderId="3" xfId="0" applyFont="1" applyFill="1" applyBorder="1"/>
    <xf numFmtId="0" fontId="3" fillId="4" borderId="0" xfId="0" applyFont="1" applyFill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22" fontId="3" fillId="4" borderId="0" xfId="0" applyNumberFormat="1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E0D6-C396-4D93-A921-885EA257837B}">
  <sheetPr>
    <pageSetUpPr fitToPage="1"/>
  </sheetPr>
  <dimension ref="A1:L71"/>
  <sheetViews>
    <sheetView tabSelected="1" workbookViewId="0">
      <selection activeCell="A56" sqref="A56:XFD71"/>
    </sheetView>
  </sheetViews>
  <sheetFormatPr defaultRowHeight="15" x14ac:dyDescent="0.25"/>
  <cols>
    <col min="1" max="1" width="5.7109375" bestFit="1" customWidth="1"/>
    <col min="2" max="2" width="12.28515625" style="11" customWidth="1"/>
    <col min="3" max="3" width="12.42578125" style="11" bestFit="1" customWidth="1"/>
    <col min="4" max="4" width="12.85546875" bestFit="1" customWidth="1"/>
    <col min="5" max="5" width="9.7109375" customWidth="1"/>
    <col min="6" max="6" width="27.28515625" bestFit="1" customWidth="1"/>
    <col min="7" max="7" width="15.28515625" bestFit="1" customWidth="1"/>
    <col min="8" max="8" width="20.85546875" bestFit="1" customWidth="1"/>
    <col min="9" max="9" width="11.42578125" bestFit="1" customWidth="1"/>
    <col min="10" max="10" width="10.85546875" bestFit="1" customWidth="1"/>
    <col min="11" max="11" width="11.5703125" bestFit="1" customWidth="1"/>
  </cols>
  <sheetData>
    <row r="1" spans="1:11" ht="13.15" customHeight="1" x14ac:dyDescent="0.25">
      <c r="A1" s="1" t="s">
        <v>47</v>
      </c>
      <c r="B1" s="2" t="s">
        <v>0</v>
      </c>
      <c r="C1" s="2" t="s">
        <v>77</v>
      </c>
      <c r="D1" s="2"/>
      <c r="E1" s="1" t="s">
        <v>1</v>
      </c>
      <c r="F1" s="1" t="s">
        <v>2</v>
      </c>
      <c r="G1" s="3" t="s">
        <v>43</v>
      </c>
      <c r="H1" s="3" t="s">
        <v>3</v>
      </c>
      <c r="I1" s="4" t="s">
        <v>4</v>
      </c>
      <c r="J1" s="4" t="s">
        <v>5</v>
      </c>
      <c r="K1" s="4" t="s">
        <v>6</v>
      </c>
    </row>
    <row r="2" spans="1:11" ht="13.15" customHeight="1" x14ac:dyDescent="0.25">
      <c r="A2" s="19" t="s">
        <v>66</v>
      </c>
      <c r="B2" s="20">
        <v>45774</v>
      </c>
      <c r="C2" s="20" t="s">
        <v>40</v>
      </c>
      <c r="D2" s="21" t="s">
        <v>9</v>
      </c>
      <c r="E2" s="21" t="s">
        <v>15</v>
      </c>
      <c r="F2" s="22" t="s">
        <v>41</v>
      </c>
      <c r="G2" s="23" t="s">
        <v>44</v>
      </c>
      <c r="H2" s="23" t="s">
        <v>42</v>
      </c>
      <c r="I2" s="24"/>
      <c r="J2" s="25"/>
      <c r="K2" s="25"/>
    </row>
    <row r="3" spans="1:11" ht="13.15" customHeight="1" x14ac:dyDescent="0.25">
      <c r="A3" s="19" t="s">
        <v>68</v>
      </c>
      <c r="B3" s="20">
        <v>45781</v>
      </c>
      <c r="C3" s="20" t="s">
        <v>35</v>
      </c>
      <c r="D3" s="21" t="s">
        <v>9</v>
      </c>
      <c r="E3" s="21" t="s">
        <v>15</v>
      </c>
      <c r="F3" s="22" t="s">
        <v>22</v>
      </c>
      <c r="G3" s="23" t="s">
        <v>45</v>
      </c>
      <c r="H3" s="23" t="s">
        <v>17</v>
      </c>
      <c r="I3" s="24"/>
      <c r="J3" s="25"/>
      <c r="K3" s="25"/>
    </row>
    <row r="4" spans="1:11" ht="13.15" customHeight="1" x14ac:dyDescent="0.25">
      <c r="A4" s="19" t="s">
        <v>67</v>
      </c>
      <c r="B4" s="20">
        <v>45786</v>
      </c>
      <c r="C4" s="20" t="s">
        <v>21</v>
      </c>
      <c r="D4" s="21" t="s">
        <v>9</v>
      </c>
      <c r="E4" s="21" t="s">
        <v>15</v>
      </c>
      <c r="F4" s="22" t="s">
        <v>46</v>
      </c>
      <c r="G4" s="23" t="s">
        <v>48</v>
      </c>
      <c r="H4" s="23" t="s">
        <v>42</v>
      </c>
      <c r="I4" s="24" t="s">
        <v>233</v>
      </c>
      <c r="J4" s="25" t="s">
        <v>233</v>
      </c>
      <c r="K4" s="25"/>
    </row>
    <row r="5" spans="1:11" ht="13.15" customHeight="1" x14ac:dyDescent="0.25">
      <c r="A5" s="19" t="s">
        <v>67</v>
      </c>
      <c r="B5" s="20">
        <v>45787</v>
      </c>
      <c r="C5" s="20" t="s">
        <v>19</v>
      </c>
      <c r="D5" s="21" t="s">
        <v>9</v>
      </c>
      <c r="E5" s="21" t="s">
        <v>8</v>
      </c>
      <c r="F5" s="22" t="s">
        <v>10</v>
      </c>
      <c r="G5" s="23" t="s">
        <v>44</v>
      </c>
      <c r="H5" s="23" t="s">
        <v>11</v>
      </c>
      <c r="I5" s="24" t="s">
        <v>233</v>
      </c>
      <c r="J5" s="25" t="s">
        <v>233</v>
      </c>
      <c r="K5" s="25"/>
    </row>
    <row r="6" spans="1:11" ht="13.15" customHeight="1" x14ac:dyDescent="0.25">
      <c r="A6" s="19" t="s">
        <v>67</v>
      </c>
      <c r="B6" s="20">
        <v>45788</v>
      </c>
      <c r="C6" s="20"/>
      <c r="D6" s="21" t="s">
        <v>232</v>
      </c>
      <c r="E6" s="21"/>
      <c r="F6" s="22"/>
      <c r="G6" s="23"/>
      <c r="H6" s="23"/>
      <c r="I6" s="39"/>
      <c r="J6" s="40"/>
      <c r="K6" s="40"/>
    </row>
    <row r="7" spans="1:11" ht="13.15" customHeight="1" x14ac:dyDescent="0.25">
      <c r="A7" s="19" t="s">
        <v>69</v>
      </c>
      <c r="B7" s="20">
        <v>45791</v>
      </c>
      <c r="C7" s="20" t="s">
        <v>12</v>
      </c>
      <c r="D7" s="21" t="s">
        <v>9</v>
      </c>
      <c r="E7" s="21" t="s">
        <v>15</v>
      </c>
      <c r="F7" s="22" t="s">
        <v>49</v>
      </c>
      <c r="G7" s="23" t="s">
        <v>48</v>
      </c>
      <c r="H7" s="23" t="s">
        <v>42</v>
      </c>
      <c r="I7" s="24" t="s">
        <v>238</v>
      </c>
      <c r="J7" s="24" t="s">
        <v>238</v>
      </c>
      <c r="K7" s="24" t="s">
        <v>238</v>
      </c>
    </row>
    <row r="8" spans="1:11" ht="13.15" customHeight="1" x14ac:dyDescent="0.25">
      <c r="A8" s="19" t="s">
        <v>69</v>
      </c>
      <c r="B8" s="20">
        <v>45794</v>
      </c>
      <c r="C8" s="20" t="s">
        <v>64</v>
      </c>
      <c r="D8" s="41" t="s">
        <v>7</v>
      </c>
      <c r="E8" s="21"/>
      <c r="F8" s="22"/>
      <c r="G8" s="23" t="s">
        <v>48</v>
      </c>
      <c r="H8" s="23"/>
      <c r="I8" s="24" t="s">
        <v>236</v>
      </c>
      <c r="J8" s="5"/>
      <c r="K8" s="5"/>
    </row>
    <row r="9" spans="1:11" ht="13.15" customHeight="1" x14ac:dyDescent="0.25">
      <c r="A9" s="19" t="s">
        <v>69</v>
      </c>
      <c r="B9" s="20">
        <v>45795</v>
      </c>
      <c r="C9" s="20" t="s">
        <v>50</v>
      </c>
      <c r="D9" s="21" t="s">
        <v>9</v>
      </c>
      <c r="E9" s="21" t="s">
        <v>15</v>
      </c>
      <c r="F9" s="22" t="s">
        <v>51</v>
      </c>
      <c r="G9" s="23" t="s">
        <v>48</v>
      </c>
      <c r="H9" s="23" t="s">
        <v>17</v>
      </c>
      <c r="I9" s="24" t="s">
        <v>53</v>
      </c>
      <c r="J9" s="24" t="s">
        <v>53</v>
      </c>
      <c r="K9" s="24" t="s">
        <v>53</v>
      </c>
    </row>
    <row r="10" spans="1:11" ht="13.15" customHeight="1" x14ac:dyDescent="0.25">
      <c r="A10" s="19" t="s">
        <v>70</v>
      </c>
      <c r="B10" s="20">
        <v>45798</v>
      </c>
      <c r="C10" s="20"/>
      <c r="D10" s="21" t="s">
        <v>9</v>
      </c>
      <c r="E10" s="21" t="s">
        <v>8</v>
      </c>
      <c r="F10" s="22" t="s">
        <v>55</v>
      </c>
      <c r="G10" s="23" t="s">
        <v>48</v>
      </c>
      <c r="H10" s="21" t="s">
        <v>54</v>
      </c>
      <c r="I10" s="25" t="s">
        <v>252</v>
      </c>
      <c r="J10" s="5"/>
      <c r="K10" s="5"/>
    </row>
    <row r="11" spans="1:11" ht="13.15" customHeight="1" x14ac:dyDescent="0.25">
      <c r="A11" s="19" t="s">
        <v>70</v>
      </c>
      <c r="B11" s="20">
        <v>45800</v>
      </c>
      <c r="C11" s="20" t="s">
        <v>21</v>
      </c>
      <c r="D11" s="21" t="s">
        <v>9</v>
      </c>
      <c r="E11" s="21" t="s">
        <v>8</v>
      </c>
      <c r="F11" s="22" t="s">
        <v>36</v>
      </c>
      <c r="G11" s="23" t="s">
        <v>48</v>
      </c>
      <c r="H11" s="23" t="s">
        <v>14</v>
      </c>
      <c r="I11" s="24" t="s">
        <v>239</v>
      </c>
      <c r="J11" s="24" t="s">
        <v>239</v>
      </c>
      <c r="K11" s="24" t="s">
        <v>239</v>
      </c>
    </row>
    <row r="12" spans="1:11" ht="13.15" customHeight="1" x14ac:dyDescent="0.25">
      <c r="A12" s="19" t="s">
        <v>70</v>
      </c>
      <c r="B12" s="20">
        <v>45801</v>
      </c>
      <c r="C12" s="20" t="s">
        <v>65</v>
      </c>
      <c r="D12" s="41" t="s">
        <v>7</v>
      </c>
      <c r="E12" s="21"/>
      <c r="F12" s="22"/>
      <c r="G12" s="23" t="s">
        <v>48</v>
      </c>
      <c r="H12" s="23"/>
      <c r="I12" s="24"/>
      <c r="J12" s="5"/>
      <c r="K12" s="5"/>
    </row>
    <row r="13" spans="1:11" ht="13.15" customHeight="1" x14ac:dyDescent="0.25">
      <c r="A13" s="19" t="s">
        <v>71</v>
      </c>
      <c r="B13" s="20">
        <v>45804</v>
      </c>
      <c r="C13" s="20" t="s">
        <v>21</v>
      </c>
      <c r="D13" s="21" t="s">
        <v>9</v>
      </c>
      <c r="E13" s="21" t="s">
        <v>15</v>
      </c>
      <c r="F13" s="22" t="s">
        <v>28</v>
      </c>
      <c r="G13" s="23" t="s">
        <v>48</v>
      </c>
      <c r="H13" s="23" t="s">
        <v>42</v>
      </c>
      <c r="I13" s="24" t="s">
        <v>240</v>
      </c>
      <c r="J13" s="24" t="s">
        <v>240</v>
      </c>
      <c r="K13" s="24" t="s">
        <v>240</v>
      </c>
    </row>
    <row r="14" spans="1:11" ht="13.15" customHeight="1" x14ac:dyDescent="0.25">
      <c r="A14" s="19" t="s">
        <v>71</v>
      </c>
      <c r="B14" s="20">
        <v>45807</v>
      </c>
      <c r="C14" s="20" t="s">
        <v>21</v>
      </c>
      <c r="D14" s="21" t="s">
        <v>9</v>
      </c>
      <c r="E14" s="21" t="s">
        <v>8</v>
      </c>
      <c r="F14" s="22" t="s">
        <v>49</v>
      </c>
      <c r="G14" s="23" t="s">
        <v>48</v>
      </c>
      <c r="H14" s="23" t="s">
        <v>14</v>
      </c>
      <c r="I14" s="24" t="s">
        <v>241</v>
      </c>
      <c r="J14" s="24" t="s">
        <v>241</v>
      </c>
      <c r="K14" s="24" t="s">
        <v>241</v>
      </c>
    </row>
    <row r="15" spans="1:11" ht="13.15" customHeight="1" x14ac:dyDescent="0.25">
      <c r="A15" s="19" t="s">
        <v>71</v>
      </c>
      <c r="B15" s="20">
        <v>45808</v>
      </c>
      <c r="C15" s="20" t="s">
        <v>65</v>
      </c>
      <c r="D15" s="41" t="s">
        <v>7</v>
      </c>
      <c r="E15" s="21"/>
      <c r="F15" s="22"/>
      <c r="G15" s="23" t="s">
        <v>48</v>
      </c>
      <c r="H15" s="23"/>
      <c r="I15" s="24" t="s">
        <v>247</v>
      </c>
      <c r="J15" s="5"/>
      <c r="K15" s="5"/>
    </row>
    <row r="16" spans="1:11" ht="13.15" customHeight="1" x14ac:dyDescent="0.25">
      <c r="A16" s="19" t="s">
        <v>71</v>
      </c>
      <c r="B16" s="20">
        <v>45809</v>
      </c>
      <c r="C16" s="20" t="s">
        <v>19</v>
      </c>
      <c r="D16" s="21" t="s">
        <v>9</v>
      </c>
      <c r="E16" s="21" t="s">
        <v>8</v>
      </c>
      <c r="F16" s="22" t="s">
        <v>57</v>
      </c>
      <c r="G16" s="22" t="s">
        <v>48</v>
      </c>
      <c r="H16" s="22" t="s">
        <v>11</v>
      </c>
      <c r="I16" s="24" t="s">
        <v>242</v>
      </c>
      <c r="J16" s="24" t="s">
        <v>242</v>
      </c>
      <c r="K16" s="24" t="s">
        <v>242</v>
      </c>
    </row>
    <row r="17" spans="1:11" ht="13.15" customHeight="1" x14ac:dyDescent="0.25">
      <c r="A17" s="19" t="s">
        <v>71</v>
      </c>
      <c r="B17" s="20">
        <v>45809</v>
      </c>
      <c r="C17" s="20" t="s">
        <v>37</v>
      </c>
      <c r="D17" s="21" t="s">
        <v>9</v>
      </c>
      <c r="E17" s="21" t="s">
        <v>15</v>
      </c>
      <c r="F17" s="22" t="s">
        <v>58</v>
      </c>
      <c r="G17" s="23" t="s">
        <v>48</v>
      </c>
      <c r="H17" s="23" t="s">
        <v>17</v>
      </c>
      <c r="I17" s="24" t="s">
        <v>242</v>
      </c>
      <c r="J17" s="24" t="s">
        <v>242</v>
      </c>
      <c r="K17" s="24" t="s">
        <v>242</v>
      </c>
    </row>
    <row r="18" spans="1:11" ht="13.15" customHeight="1" x14ac:dyDescent="0.25">
      <c r="A18" s="19" t="s">
        <v>72</v>
      </c>
      <c r="B18" s="20">
        <v>45814</v>
      </c>
      <c r="C18" s="20" t="s">
        <v>21</v>
      </c>
      <c r="D18" s="21" t="s">
        <v>9</v>
      </c>
      <c r="E18" s="21" t="s">
        <v>8</v>
      </c>
      <c r="F18" s="22" t="s">
        <v>22</v>
      </c>
      <c r="G18" s="23" t="s">
        <v>48</v>
      </c>
      <c r="H18" s="23" t="s">
        <v>14</v>
      </c>
      <c r="I18" s="24" t="s">
        <v>243</v>
      </c>
      <c r="J18" s="24" t="s">
        <v>243</v>
      </c>
      <c r="K18" s="24" t="s">
        <v>243</v>
      </c>
    </row>
    <row r="19" spans="1:11" ht="13.15" customHeight="1" x14ac:dyDescent="0.25">
      <c r="A19" s="19" t="s">
        <v>72</v>
      </c>
      <c r="B19" s="20">
        <v>45815</v>
      </c>
      <c r="C19" s="20" t="s">
        <v>65</v>
      </c>
      <c r="D19" s="41" t="s">
        <v>7</v>
      </c>
      <c r="E19" s="21"/>
      <c r="F19" s="22"/>
      <c r="G19" s="23" t="s">
        <v>48</v>
      </c>
      <c r="H19" s="23"/>
      <c r="I19" s="24" t="s">
        <v>248</v>
      </c>
      <c r="J19" s="5"/>
      <c r="K19" s="5"/>
    </row>
    <row r="20" spans="1:11" ht="13.15" customHeight="1" x14ac:dyDescent="0.25">
      <c r="A20" s="19" t="s">
        <v>73</v>
      </c>
      <c r="B20" s="20">
        <v>45822</v>
      </c>
      <c r="C20" s="20" t="s">
        <v>65</v>
      </c>
      <c r="D20" s="41" t="s">
        <v>7</v>
      </c>
      <c r="E20" s="21"/>
      <c r="F20" s="22"/>
      <c r="G20" s="23" t="s">
        <v>48</v>
      </c>
      <c r="H20" s="23"/>
      <c r="I20" s="24" t="s">
        <v>243</v>
      </c>
      <c r="J20" s="5"/>
      <c r="K20" s="5"/>
    </row>
    <row r="21" spans="1:11" ht="13.15" customHeight="1" x14ac:dyDescent="0.25">
      <c r="A21" s="19" t="s">
        <v>74</v>
      </c>
      <c r="B21" s="20">
        <v>45824</v>
      </c>
      <c r="C21" s="20" t="s">
        <v>76</v>
      </c>
      <c r="D21" s="41" t="s">
        <v>24</v>
      </c>
      <c r="E21" s="21"/>
      <c r="F21" s="22"/>
      <c r="G21" s="23" t="s">
        <v>48</v>
      </c>
      <c r="H21" s="23"/>
      <c r="I21" s="24"/>
      <c r="J21" s="5"/>
      <c r="K21" s="5"/>
    </row>
    <row r="22" spans="1:11" ht="13.15" customHeight="1" x14ac:dyDescent="0.25">
      <c r="A22" s="19" t="s">
        <v>74</v>
      </c>
      <c r="B22" s="20">
        <v>45825</v>
      </c>
      <c r="C22" s="20" t="s">
        <v>21</v>
      </c>
      <c r="D22" s="21" t="s">
        <v>9</v>
      </c>
      <c r="E22" s="21" t="s">
        <v>8</v>
      </c>
      <c r="F22" s="22" t="s">
        <v>22</v>
      </c>
      <c r="G22" s="23" t="s">
        <v>48</v>
      </c>
      <c r="H22" s="23" t="s">
        <v>52</v>
      </c>
      <c r="I22" s="25" t="s">
        <v>53</v>
      </c>
      <c r="J22" s="5"/>
      <c r="K22" s="5"/>
    </row>
    <row r="23" spans="1:11" ht="13.15" customHeight="1" x14ac:dyDescent="0.25">
      <c r="A23" s="19" t="s">
        <v>74</v>
      </c>
      <c r="B23" s="20">
        <v>45825</v>
      </c>
      <c r="C23" s="20" t="s">
        <v>76</v>
      </c>
      <c r="D23" s="41" t="s">
        <v>24</v>
      </c>
      <c r="E23" s="21"/>
      <c r="F23" s="22"/>
      <c r="G23" s="23" t="s">
        <v>48</v>
      </c>
      <c r="H23" s="23"/>
      <c r="I23" s="24"/>
      <c r="J23" s="5"/>
      <c r="K23" s="5"/>
    </row>
    <row r="24" spans="1:11" ht="13.15" customHeight="1" x14ac:dyDescent="0.25">
      <c r="A24" s="19" t="s">
        <v>74</v>
      </c>
      <c r="B24" s="20">
        <v>45826</v>
      </c>
      <c r="C24" s="20" t="s">
        <v>76</v>
      </c>
      <c r="D24" s="41" t="s">
        <v>24</v>
      </c>
      <c r="E24" s="21"/>
      <c r="F24" s="22"/>
      <c r="G24" s="23" t="s">
        <v>48</v>
      </c>
      <c r="H24" s="23"/>
      <c r="I24" s="24"/>
      <c r="J24" s="5"/>
      <c r="K24" s="5"/>
    </row>
    <row r="25" spans="1:11" ht="13.15" customHeight="1" x14ac:dyDescent="0.25">
      <c r="A25" s="19" t="s">
        <v>74</v>
      </c>
      <c r="B25" s="20">
        <v>45827</v>
      </c>
      <c r="C25" s="20" t="s">
        <v>76</v>
      </c>
      <c r="D25" s="41" t="s">
        <v>24</v>
      </c>
      <c r="E25" s="21"/>
      <c r="F25" s="22"/>
      <c r="G25" s="23" t="s">
        <v>48</v>
      </c>
      <c r="H25" s="23"/>
      <c r="I25" s="24"/>
      <c r="J25" s="5"/>
      <c r="K25" s="5"/>
    </row>
    <row r="26" spans="1:11" ht="13.15" customHeight="1" x14ac:dyDescent="0.25">
      <c r="A26" s="19" t="s">
        <v>74</v>
      </c>
      <c r="B26" s="20">
        <v>45830</v>
      </c>
      <c r="C26" s="20" t="s">
        <v>50</v>
      </c>
      <c r="D26" s="21" t="s">
        <v>9</v>
      </c>
      <c r="E26" s="21" t="s">
        <v>15</v>
      </c>
      <c r="F26" s="22" t="s">
        <v>13</v>
      </c>
      <c r="G26" s="23" t="s">
        <v>48</v>
      </c>
      <c r="H26" s="23" t="s">
        <v>17</v>
      </c>
      <c r="I26" s="24" t="s">
        <v>244</v>
      </c>
      <c r="J26" s="24" t="s">
        <v>244</v>
      </c>
      <c r="K26" s="24" t="s">
        <v>244</v>
      </c>
    </row>
    <row r="27" spans="1:11" ht="13.15" customHeight="1" x14ac:dyDescent="0.25">
      <c r="A27" s="19" t="s">
        <v>75</v>
      </c>
      <c r="B27" s="20">
        <v>45831</v>
      </c>
      <c r="C27" s="20" t="s">
        <v>21</v>
      </c>
      <c r="D27" s="21" t="s">
        <v>9</v>
      </c>
      <c r="E27" s="21" t="s">
        <v>15</v>
      </c>
      <c r="F27" s="22" t="s">
        <v>59</v>
      </c>
      <c r="G27" s="23" t="s">
        <v>60</v>
      </c>
      <c r="H27" s="23" t="s">
        <v>42</v>
      </c>
      <c r="I27" s="24"/>
      <c r="J27" s="25"/>
      <c r="K27" s="25"/>
    </row>
    <row r="28" spans="1:11" ht="13.15" customHeight="1" x14ac:dyDescent="0.25">
      <c r="A28" s="19" t="s">
        <v>75</v>
      </c>
      <c r="B28" s="20">
        <v>45831</v>
      </c>
      <c r="C28" s="20" t="s">
        <v>21</v>
      </c>
      <c r="D28" s="21" t="s">
        <v>9</v>
      </c>
      <c r="E28" s="21" t="s">
        <v>8</v>
      </c>
      <c r="F28" s="22" t="s">
        <v>61</v>
      </c>
      <c r="G28" s="23" t="s">
        <v>48</v>
      </c>
      <c r="H28" s="23" t="s">
        <v>11</v>
      </c>
      <c r="I28" s="24" t="s">
        <v>245</v>
      </c>
      <c r="J28" s="24" t="s">
        <v>245</v>
      </c>
      <c r="K28" s="24" t="s">
        <v>245</v>
      </c>
    </row>
    <row r="29" spans="1:11" ht="13.15" customHeight="1" x14ac:dyDescent="0.25">
      <c r="A29" s="19" t="s">
        <v>75</v>
      </c>
      <c r="B29" s="20">
        <v>45832</v>
      </c>
      <c r="C29" s="20" t="s">
        <v>21</v>
      </c>
      <c r="D29" s="21" t="s">
        <v>9</v>
      </c>
      <c r="E29" s="21" t="s">
        <v>8</v>
      </c>
      <c r="F29" s="22" t="s">
        <v>34</v>
      </c>
      <c r="G29" s="23" t="s">
        <v>48</v>
      </c>
      <c r="H29" s="23" t="s">
        <v>14</v>
      </c>
      <c r="I29" s="24" t="s">
        <v>246</v>
      </c>
      <c r="J29" s="24" t="s">
        <v>246</v>
      </c>
      <c r="K29" s="24" t="s">
        <v>246</v>
      </c>
    </row>
    <row r="30" spans="1:11" ht="13.15" customHeight="1" x14ac:dyDescent="0.25">
      <c r="A30" s="19" t="s">
        <v>75</v>
      </c>
      <c r="B30" s="20">
        <v>45837</v>
      </c>
      <c r="C30" s="20" t="s">
        <v>50</v>
      </c>
      <c r="D30" s="21" t="s">
        <v>9</v>
      </c>
      <c r="E30" s="21" t="s">
        <v>15</v>
      </c>
      <c r="F30" s="22" t="s">
        <v>63</v>
      </c>
      <c r="G30" s="23" t="s">
        <v>48</v>
      </c>
      <c r="H30" s="23" t="s">
        <v>17</v>
      </c>
      <c r="I30" s="24" t="s">
        <v>234</v>
      </c>
      <c r="J30" s="25" t="s">
        <v>234</v>
      </c>
      <c r="K30" s="25"/>
    </row>
    <row r="31" spans="1:11" ht="13.15" customHeight="1" x14ac:dyDescent="0.25">
      <c r="A31" s="36"/>
      <c r="B31" s="26"/>
      <c r="C31" s="26"/>
      <c r="D31" s="27"/>
      <c r="E31" s="27"/>
      <c r="F31" s="28"/>
      <c r="G31" s="29"/>
      <c r="H31" s="29"/>
      <c r="I31" s="30"/>
      <c r="J31" s="35"/>
      <c r="K31" s="35"/>
    </row>
    <row r="32" spans="1:11" ht="13.15" customHeight="1" x14ac:dyDescent="0.25">
      <c r="A32" s="19" t="s">
        <v>84</v>
      </c>
      <c r="B32" s="20">
        <v>45877</v>
      </c>
      <c r="C32" s="20" t="s">
        <v>21</v>
      </c>
      <c r="D32" s="21" t="s">
        <v>9</v>
      </c>
      <c r="E32" s="21" t="s">
        <v>8</v>
      </c>
      <c r="F32" s="22" t="s">
        <v>25</v>
      </c>
      <c r="G32" s="23" t="s">
        <v>48</v>
      </c>
      <c r="H32" s="23" t="s">
        <v>14</v>
      </c>
      <c r="I32" s="24" t="s">
        <v>235</v>
      </c>
      <c r="J32" s="25" t="s">
        <v>235</v>
      </c>
      <c r="K32" s="25"/>
    </row>
    <row r="33" spans="1:11" ht="13.15" customHeight="1" x14ac:dyDescent="0.25">
      <c r="A33" s="19" t="s">
        <v>85</v>
      </c>
      <c r="B33" s="20">
        <v>45880</v>
      </c>
      <c r="C33" s="20" t="s">
        <v>78</v>
      </c>
      <c r="D33" s="21" t="s">
        <v>9</v>
      </c>
      <c r="E33" s="21" t="s">
        <v>8</v>
      </c>
      <c r="F33" s="31" t="s">
        <v>32</v>
      </c>
      <c r="G33" s="32" t="s">
        <v>48</v>
      </c>
      <c r="H33" s="33" t="s">
        <v>11</v>
      </c>
      <c r="I33" s="24" t="s">
        <v>238</v>
      </c>
      <c r="J33" s="24" t="s">
        <v>238</v>
      </c>
      <c r="K33" s="24" t="s">
        <v>238</v>
      </c>
    </row>
    <row r="34" spans="1:11" ht="13.15" customHeight="1" x14ac:dyDescent="0.25">
      <c r="A34" s="19" t="s">
        <v>85</v>
      </c>
      <c r="B34" s="20">
        <v>45881</v>
      </c>
      <c r="C34" s="20" t="s">
        <v>21</v>
      </c>
      <c r="D34" s="21" t="s">
        <v>9</v>
      </c>
      <c r="E34" s="21" t="s">
        <v>8</v>
      </c>
      <c r="F34" s="22" t="s">
        <v>31</v>
      </c>
      <c r="G34" s="23" t="s">
        <v>48</v>
      </c>
      <c r="H34" s="23" t="s">
        <v>14</v>
      </c>
      <c r="I34" s="24" t="s">
        <v>247</v>
      </c>
      <c r="J34" s="24" t="s">
        <v>247</v>
      </c>
      <c r="K34" s="24" t="s">
        <v>247</v>
      </c>
    </row>
    <row r="35" spans="1:11" ht="13.15" customHeight="1" x14ac:dyDescent="0.25">
      <c r="A35" s="19" t="s">
        <v>85</v>
      </c>
      <c r="B35" s="20">
        <v>45884</v>
      </c>
      <c r="C35" s="20" t="s">
        <v>12</v>
      </c>
      <c r="D35" s="21" t="s">
        <v>9</v>
      </c>
      <c r="E35" s="21" t="s">
        <v>8</v>
      </c>
      <c r="F35" s="22" t="s">
        <v>30</v>
      </c>
      <c r="G35" s="23" t="s">
        <v>48</v>
      </c>
      <c r="H35" s="23" t="s">
        <v>14</v>
      </c>
      <c r="I35" s="24" t="s">
        <v>237</v>
      </c>
      <c r="J35" s="24" t="s">
        <v>237</v>
      </c>
      <c r="K35" s="24" t="s">
        <v>237</v>
      </c>
    </row>
    <row r="36" spans="1:11" ht="13.15" customHeight="1" x14ac:dyDescent="0.25">
      <c r="A36" s="19" t="s">
        <v>85</v>
      </c>
      <c r="B36" s="20">
        <v>45884</v>
      </c>
      <c r="C36" s="20" t="s">
        <v>21</v>
      </c>
      <c r="D36" s="21" t="s">
        <v>9</v>
      </c>
      <c r="E36" s="21" t="s">
        <v>15</v>
      </c>
      <c r="F36" s="21" t="s">
        <v>79</v>
      </c>
      <c r="G36" s="23" t="s">
        <v>48</v>
      </c>
      <c r="H36" s="23" t="s">
        <v>42</v>
      </c>
      <c r="I36" s="24" t="s">
        <v>248</v>
      </c>
      <c r="J36" s="24" t="s">
        <v>248</v>
      </c>
      <c r="K36" s="24" t="s">
        <v>248</v>
      </c>
    </row>
    <row r="37" spans="1:11" ht="13.15" customHeight="1" x14ac:dyDescent="0.25">
      <c r="A37" s="19" t="s">
        <v>85</v>
      </c>
      <c r="B37" s="20">
        <v>45885</v>
      </c>
      <c r="C37" s="20" t="s">
        <v>65</v>
      </c>
      <c r="D37" s="41" t="s">
        <v>7</v>
      </c>
      <c r="E37" s="21"/>
      <c r="F37" s="22"/>
      <c r="G37" s="23" t="s">
        <v>48</v>
      </c>
      <c r="H37" s="23"/>
      <c r="I37" s="24"/>
      <c r="J37" s="5"/>
      <c r="K37" s="5" t="s">
        <v>39</v>
      </c>
    </row>
    <row r="38" spans="1:11" ht="13.15" customHeight="1" x14ac:dyDescent="0.25">
      <c r="A38" s="19" t="s">
        <v>85</v>
      </c>
      <c r="B38" s="20">
        <v>45886</v>
      </c>
      <c r="C38" s="20" t="s">
        <v>50</v>
      </c>
      <c r="D38" s="21" t="s">
        <v>9</v>
      </c>
      <c r="E38" s="21" t="s">
        <v>15</v>
      </c>
      <c r="F38" s="21" t="s">
        <v>80</v>
      </c>
      <c r="G38" s="34" t="s">
        <v>48</v>
      </c>
      <c r="H38" s="34" t="s">
        <v>17</v>
      </c>
      <c r="I38" s="24" t="s">
        <v>246</v>
      </c>
      <c r="J38" s="24" t="s">
        <v>246</v>
      </c>
      <c r="K38" s="24" t="s">
        <v>246</v>
      </c>
    </row>
    <row r="39" spans="1:11" ht="13.15" customHeight="1" x14ac:dyDescent="0.25">
      <c r="A39" s="19" t="s">
        <v>86</v>
      </c>
      <c r="B39" s="20">
        <v>45887</v>
      </c>
      <c r="C39" s="20" t="s">
        <v>78</v>
      </c>
      <c r="D39" s="21" t="s">
        <v>9</v>
      </c>
      <c r="E39" s="21" t="s">
        <v>8</v>
      </c>
      <c r="F39" s="21" t="s">
        <v>25</v>
      </c>
      <c r="G39" s="34" t="s">
        <v>48</v>
      </c>
      <c r="H39" s="34" t="s">
        <v>11</v>
      </c>
      <c r="I39" s="24" t="s">
        <v>249</v>
      </c>
      <c r="J39" s="24" t="s">
        <v>249</v>
      </c>
      <c r="K39" s="24" t="s">
        <v>249</v>
      </c>
    </row>
    <row r="40" spans="1:11" ht="13.15" customHeight="1" x14ac:dyDescent="0.25">
      <c r="A40" s="19" t="s">
        <v>86</v>
      </c>
      <c r="B40" s="20">
        <v>45892</v>
      </c>
      <c r="C40" s="20" t="s">
        <v>83</v>
      </c>
      <c r="D40" s="41" t="s">
        <v>7</v>
      </c>
      <c r="E40" s="21"/>
      <c r="F40" s="22"/>
      <c r="G40" s="23" t="s">
        <v>48</v>
      </c>
      <c r="H40" s="23"/>
      <c r="I40" s="24" t="s">
        <v>236</v>
      </c>
      <c r="J40" s="5"/>
      <c r="K40" s="5"/>
    </row>
    <row r="41" spans="1:11" ht="13.15" customHeight="1" x14ac:dyDescent="0.25">
      <c r="A41" s="19" t="s">
        <v>86</v>
      </c>
      <c r="B41" s="20">
        <v>45892</v>
      </c>
      <c r="C41" s="20" t="s">
        <v>19</v>
      </c>
      <c r="D41" s="21" t="s">
        <v>9</v>
      </c>
      <c r="E41" s="21" t="s">
        <v>8</v>
      </c>
      <c r="F41" s="21" t="s">
        <v>34</v>
      </c>
      <c r="G41" s="34" t="s">
        <v>48</v>
      </c>
      <c r="H41" s="34" t="s">
        <v>11</v>
      </c>
      <c r="I41" s="24" t="s">
        <v>245</v>
      </c>
      <c r="J41" s="24" t="s">
        <v>245</v>
      </c>
      <c r="K41" s="24" t="s">
        <v>245</v>
      </c>
    </row>
    <row r="42" spans="1:11" ht="13.15" customHeight="1" x14ac:dyDescent="0.25">
      <c r="A42" s="19" t="s">
        <v>86</v>
      </c>
      <c r="B42" s="20">
        <v>45892</v>
      </c>
      <c r="C42" s="20" t="s">
        <v>37</v>
      </c>
      <c r="D42" s="21" t="s">
        <v>9</v>
      </c>
      <c r="E42" s="21" t="s">
        <v>8</v>
      </c>
      <c r="F42" s="21" t="s">
        <v>18</v>
      </c>
      <c r="G42" s="34" t="s">
        <v>48</v>
      </c>
      <c r="H42" s="23" t="s">
        <v>14</v>
      </c>
      <c r="I42" s="24" t="s">
        <v>244</v>
      </c>
      <c r="J42" s="24" t="s">
        <v>244</v>
      </c>
      <c r="K42" s="24" t="s">
        <v>244</v>
      </c>
    </row>
    <row r="43" spans="1:11" ht="13.15" customHeight="1" x14ac:dyDescent="0.25">
      <c r="A43" s="19" t="s">
        <v>87</v>
      </c>
      <c r="B43" s="20">
        <v>45899</v>
      </c>
      <c r="C43" s="20" t="s">
        <v>65</v>
      </c>
      <c r="D43" s="41" t="s">
        <v>7</v>
      </c>
      <c r="E43" s="21"/>
      <c r="F43" s="22"/>
      <c r="G43" s="23" t="s">
        <v>48</v>
      </c>
      <c r="H43" s="23"/>
      <c r="I43" s="24"/>
      <c r="J43" s="5"/>
      <c r="K43" s="5"/>
    </row>
    <row r="44" spans="1:11" ht="13.15" customHeight="1" x14ac:dyDescent="0.25">
      <c r="A44" s="19" t="s">
        <v>87</v>
      </c>
      <c r="B44" s="20">
        <v>45899</v>
      </c>
      <c r="C44" s="20" t="s">
        <v>19</v>
      </c>
      <c r="D44" s="21" t="s">
        <v>9</v>
      </c>
      <c r="E44" s="21" t="s">
        <v>8</v>
      </c>
      <c r="F44" s="22" t="s">
        <v>27</v>
      </c>
      <c r="G44" s="23" t="s">
        <v>48</v>
      </c>
      <c r="H44" s="34" t="s">
        <v>11</v>
      </c>
      <c r="I44" s="24" t="s">
        <v>250</v>
      </c>
      <c r="J44" s="24" t="s">
        <v>250</v>
      </c>
      <c r="K44" s="24" t="s">
        <v>250</v>
      </c>
    </row>
    <row r="45" spans="1:11" ht="13.15" customHeight="1" x14ac:dyDescent="0.25">
      <c r="A45" s="19" t="s">
        <v>87</v>
      </c>
      <c r="B45" s="20">
        <v>45900</v>
      </c>
      <c r="C45" s="20" t="s">
        <v>50</v>
      </c>
      <c r="D45" s="21" t="s">
        <v>9</v>
      </c>
      <c r="E45" s="21" t="s">
        <v>15</v>
      </c>
      <c r="F45" s="22" t="s">
        <v>57</v>
      </c>
      <c r="G45" s="23" t="s">
        <v>48</v>
      </c>
      <c r="H45" s="23" t="s">
        <v>17</v>
      </c>
      <c r="I45" s="24" t="s">
        <v>250</v>
      </c>
      <c r="J45" s="24" t="s">
        <v>250</v>
      </c>
      <c r="K45" s="24" t="s">
        <v>250</v>
      </c>
    </row>
    <row r="46" spans="1:11" ht="13.15" customHeight="1" x14ac:dyDescent="0.25">
      <c r="A46" s="19" t="s">
        <v>88</v>
      </c>
      <c r="B46" s="20">
        <v>45906</v>
      </c>
      <c r="C46" s="20" t="s">
        <v>65</v>
      </c>
      <c r="D46" s="41" t="s">
        <v>7</v>
      </c>
      <c r="E46" s="21"/>
      <c r="F46" s="22"/>
      <c r="G46" s="23" t="s">
        <v>48</v>
      </c>
      <c r="H46" s="23"/>
      <c r="I46" s="24" t="s">
        <v>251</v>
      </c>
      <c r="J46" s="5"/>
      <c r="K46" s="5"/>
    </row>
    <row r="47" spans="1:11" ht="13.15" customHeight="1" x14ac:dyDescent="0.25">
      <c r="A47" s="19" t="s">
        <v>89</v>
      </c>
      <c r="B47" s="20">
        <v>45913</v>
      </c>
      <c r="C47" s="20" t="s">
        <v>65</v>
      </c>
      <c r="D47" s="41" t="s">
        <v>7</v>
      </c>
      <c r="E47" s="21"/>
      <c r="F47" s="22"/>
      <c r="G47" s="23" t="s">
        <v>48</v>
      </c>
      <c r="H47" s="23"/>
      <c r="I47" s="24" t="s">
        <v>53</v>
      </c>
      <c r="J47" s="5"/>
      <c r="K47" s="5"/>
    </row>
    <row r="48" spans="1:11" ht="13.15" customHeight="1" x14ac:dyDescent="0.25">
      <c r="A48" s="19" t="s">
        <v>89</v>
      </c>
      <c r="B48" s="20">
        <v>45913</v>
      </c>
      <c r="C48" s="20" t="s">
        <v>19</v>
      </c>
      <c r="D48" s="21" t="s">
        <v>9</v>
      </c>
      <c r="E48" s="21" t="s">
        <v>8</v>
      </c>
      <c r="F48" s="22" t="s">
        <v>81</v>
      </c>
      <c r="G48" s="22" t="s">
        <v>48</v>
      </c>
      <c r="H48" s="34" t="s">
        <v>11</v>
      </c>
      <c r="I48" s="24" t="s">
        <v>249</v>
      </c>
      <c r="J48" s="24" t="s">
        <v>249</v>
      </c>
      <c r="K48" s="24" t="s">
        <v>249</v>
      </c>
    </row>
    <row r="49" spans="1:12" ht="13.15" customHeight="1" x14ac:dyDescent="0.25">
      <c r="A49" s="19" t="s">
        <v>89</v>
      </c>
      <c r="B49" s="20">
        <v>45913</v>
      </c>
      <c r="C49" s="20" t="s">
        <v>50</v>
      </c>
      <c r="D49" s="21" t="s">
        <v>9</v>
      </c>
      <c r="E49" s="21" t="s">
        <v>8</v>
      </c>
      <c r="F49" s="22" t="s">
        <v>20</v>
      </c>
      <c r="G49" s="22" t="s">
        <v>48</v>
      </c>
      <c r="H49" s="23" t="s">
        <v>14</v>
      </c>
      <c r="I49" s="24" t="s">
        <v>241</v>
      </c>
      <c r="J49" s="24" t="s">
        <v>241</v>
      </c>
      <c r="K49" s="24" t="s">
        <v>241</v>
      </c>
      <c r="L49" s="47"/>
    </row>
    <row r="50" spans="1:12" ht="13.15" customHeight="1" x14ac:dyDescent="0.25">
      <c r="A50" s="19" t="s">
        <v>89</v>
      </c>
      <c r="B50" s="20">
        <v>45914</v>
      </c>
      <c r="C50" s="20" t="s">
        <v>50</v>
      </c>
      <c r="D50" s="21" t="s">
        <v>9</v>
      </c>
      <c r="E50" s="21" t="s">
        <v>15</v>
      </c>
      <c r="F50" s="22" t="s">
        <v>28</v>
      </c>
      <c r="G50" s="22" t="s">
        <v>48</v>
      </c>
      <c r="H50" s="23" t="s">
        <v>17</v>
      </c>
      <c r="I50" s="24" t="s">
        <v>239</v>
      </c>
      <c r="J50" s="24" t="s">
        <v>239</v>
      </c>
      <c r="K50" s="24" t="s">
        <v>239</v>
      </c>
    </row>
    <row r="51" spans="1:12" ht="13.15" customHeight="1" x14ac:dyDescent="0.25">
      <c r="A51" s="19" t="s">
        <v>90</v>
      </c>
      <c r="B51" s="20">
        <v>45921</v>
      </c>
      <c r="C51" s="20" t="s">
        <v>50</v>
      </c>
      <c r="D51" s="21" t="s">
        <v>9</v>
      </c>
      <c r="E51" s="21" t="s">
        <v>15</v>
      </c>
      <c r="F51" s="22" t="s">
        <v>16</v>
      </c>
      <c r="G51" s="22" t="s">
        <v>48</v>
      </c>
      <c r="H51" s="23" t="s">
        <v>17</v>
      </c>
      <c r="I51" s="24" t="s">
        <v>240</v>
      </c>
      <c r="J51" s="24" t="s">
        <v>240</v>
      </c>
      <c r="K51" s="24" t="s">
        <v>240</v>
      </c>
    </row>
    <row r="52" spans="1:12" ht="13.15" customHeight="1" x14ac:dyDescent="0.25">
      <c r="A52" s="19" t="s">
        <v>91</v>
      </c>
      <c r="B52" s="20">
        <v>45927</v>
      </c>
      <c r="C52" s="20" t="s">
        <v>50</v>
      </c>
      <c r="D52" s="21" t="s">
        <v>9</v>
      </c>
      <c r="E52" s="21" t="s">
        <v>8</v>
      </c>
      <c r="F52" s="22" t="s">
        <v>82</v>
      </c>
      <c r="G52" s="22" t="s">
        <v>48</v>
      </c>
      <c r="H52" s="23" t="s">
        <v>14</v>
      </c>
      <c r="I52" s="24" t="s">
        <v>251</v>
      </c>
      <c r="J52" s="24" t="s">
        <v>251</v>
      </c>
      <c r="K52" s="24" t="s">
        <v>251</v>
      </c>
    </row>
    <row r="53" spans="1:12" ht="13.15" customHeight="1" x14ac:dyDescent="0.25">
      <c r="A53" s="37"/>
      <c r="B53" s="9"/>
      <c r="C53" s="9"/>
    </row>
    <row r="54" spans="1:12" ht="13.15" customHeight="1" x14ac:dyDescent="0.25">
      <c r="A54" s="37"/>
      <c r="B54" s="9"/>
      <c r="C54" s="9"/>
    </row>
    <row r="55" spans="1:12" ht="13.15" customHeight="1" x14ac:dyDescent="0.25">
      <c r="A55" s="37"/>
      <c r="B55" s="9"/>
      <c r="C55" s="9"/>
    </row>
    <row r="56" spans="1:12" ht="13.15" hidden="1" customHeight="1" x14ac:dyDescent="0.25">
      <c r="A56" s="37"/>
      <c r="B56" s="9"/>
      <c r="C56" s="9"/>
    </row>
    <row r="57" spans="1:12" ht="13.15" hidden="1" customHeight="1" x14ac:dyDescent="0.25">
      <c r="A57" s="37"/>
      <c r="B57" s="12" t="s">
        <v>92</v>
      </c>
      <c r="C57" s="9"/>
    </row>
    <row r="58" spans="1:12" hidden="1" x14ac:dyDescent="0.25">
      <c r="A58" s="38"/>
      <c r="B58" s="10" t="s">
        <v>38</v>
      </c>
      <c r="D58" s="6" t="s">
        <v>39</v>
      </c>
    </row>
    <row r="59" spans="1:12" hidden="1" x14ac:dyDescent="0.25">
      <c r="B59" s="11">
        <v>2017</v>
      </c>
      <c r="C59" s="11">
        <v>2</v>
      </c>
      <c r="D59" s="11">
        <v>2017</v>
      </c>
      <c r="E59">
        <v>2</v>
      </c>
      <c r="G59" s="11"/>
    </row>
    <row r="60" spans="1:12" hidden="1" x14ac:dyDescent="0.25">
      <c r="B60" s="11">
        <v>2016</v>
      </c>
      <c r="C60" s="11">
        <v>2</v>
      </c>
      <c r="D60" s="11">
        <v>2016</v>
      </c>
      <c r="E60" s="11">
        <v>2</v>
      </c>
    </row>
    <row r="61" spans="1:12" hidden="1" x14ac:dyDescent="0.25">
      <c r="B61" s="11">
        <v>2015</v>
      </c>
      <c r="C61" s="11">
        <v>2</v>
      </c>
      <c r="D61" s="11">
        <v>2015</v>
      </c>
      <c r="E61" s="11">
        <v>2</v>
      </c>
    </row>
    <row r="62" spans="1:12" hidden="1" x14ac:dyDescent="0.25">
      <c r="B62" s="11">
        <v>2014</v>
      </c>
      <c r="C62" s="11">
        <v>2</v>
      </c>
      <c r="D62" s="11">
        <v>2014</v>
      </c>
      <c r="E62" s="11">
        <v>2</v>
      </c>
    </row>
    <row r="63" spans="1:12" hidden="1" x14ac:dyDescent="0.25">
      <c r="B63" s="11">
        <v>2013</v>
      </c>
      <c r="C63" s="11">
        <v>2</v>
      </c>
      <c r="D63" s="11">
        <v>2013</v>
      </c>
      <c r="E63" s="11">
        <v>2</v>
      </c>
    </row>
    <row r="64" spans="1:12" hidden="1" x14ac:dyDescent="0.25">
      <c r="B64" s="11">
        <v>2012</v>
      </c>
      <c r="C64" s="11">
        <v>2</v>
      </c>
      <c r="D64" s="11">
        <v>2012</v>
      </c>
      <c r="E64">
        <v>2</v>
      </c>
    </row>
    <row r="65" spans="2:8" hidden="1" x14ac:dyDescent="0.25">
      <c r="B65" s="11">
        <v>2011</v>
      </c>
      <c r="C65" s="11">
        <v>2</v>
      </c>
      <c r="D65" s="11">
        <v>2011</v>
      </c>
      <c r="E65" s="11">
        <v>2</v>
      </c>
      <c r="G65" s="11"/>
      <c r="H65" s="11"/>
    </row>
    <row r="66" spans="2:8" hidden="1" x14ac:dyDescent="0.25">
      <c r="B66" s="11">
        <v>2010</v>
      </c>
      <c r="C66" s="11">
        <v>2</v>
      </c>
      <c r="D66" s="11" t="s">
        <v>53</v>
      </c>
      <c r="E66">
        <v>3</v>
      </c>
      <c r="G66" s="11"/>
      <c r="H66" s="11"/>
    </row>
    <row r="67" spans="2:8" hidden="1" x14ac:dyDescent="0.25">
      <c r="B67" s="11">
        <v>2009</v>
      </c>
      <c r="C67" s="11">
        <v>1</v>
      </c>
    </row>
    <row r="68" spans="2:8" hidden="1" x14ac:dyDescent="0.25">
      <c r="B68" s="11" t="s">
        <v>234</v>
      </c>
      <c r="C68" s="11">
        <v>2</v>
      </c>
      <c r="D68" t="s">
        <v>233</v>
      </c>
      <c r="E68">
        <v>2</v>
      </c>
    </row>
    <row r="69" spans="2:8" hidden="1" x14ac:dyDescent="0.25">
      <c r="C69" s="11">
        <f>SUM(C59:C68)</f>
        <v>19</v>
      </c>
      <c r="E69" s="11">
        <f>SUM(E59:E68)</f>
        <v>19</v>
      </c>
    </row>
    <row r="70" spans="2:8" hidden="1" x14ac:dyDescent="0.25"/>
    <row r="71" spans="2:8" hidden="1" x14ac:dyDescent="0.25">
      <c r="E71">
        <f>+E69+C69</f>
        <v>38</v>
      </c>
    </row>
  </sheetData>
  <autoFilter ref="A1:K52" xr:uid="{9F31E0D6-C396-4D93-A921-885EA257837B}"/>
  <phoneticPr fontId="4" type="noConversion"/>
  <pageMargins left="0.23622047244094491" right="0.23622047244094491" top="0.74803149606299213" bottom="0.55118110236220474" header="0.11811023622047245" footer="0.31496062992125984"/>
  <pageSetup paperSize="9" scale="8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4B866-3BBD-4424-9F41-36D13A7A613D}">
  <sheetPr filterMode="1"/>
  <dimension ref="A1:P191"/>
  <sheetViews>
    <sheetView topLeftCell="A65" workbookViewId="0">
      <selection activeCell="F103" sqref="F103"/>
    </sheetView>
  </sheetViews>
  <sheetFormatPr defaultRowHeight="15" x14ac:dyDescent="0.25"/>
  <cols>
    <col min="1" max="1" width="10" bestFit="1" customWidth="1"/>
    <col min="2" max="2" width="13.5703125" bestFit="1" customWidth="1"/>
    <col min="3" max="3" width="18.42578125" bestFit="1" customWidth="1"/>
    <col min="4" max="4" width="11.7109375" bestFit="1" customWidth="1"/>
    <col min="5" max="5" width="15.7109375" bestFit="1" customWidth="1"/>
    <col min="6" max="6" width="8.5703125" bestFit="1" customWidth="1"/>
    <col min="8" max="8" width="7.28515625" bestFit="1" customWidth="1"/>
    <col min="9" max="9" width="7.5703125" bestFit="1" customWidth="1"/>
    <col min="10" max="10" width="70.42578125" customWidth="1"/>
  </cols>
  <sheetData>
    <row r="1" spans="1:16" ht="21" customHeight="1" x14ac:dyDescent="0.25">
      <c r="A1" s="18" t="s">
        <v>231</v>
      </c>
      <c r="B1" s="17" t="s">
        <v>230</v>
      </c>
      <c r="C1" s="17" t="s">
        <v>1</v>
      </c>
      <c r="D1" s="17" t="s">
        <v>2</v>
      </c>
      <c r="E1" s="17" t="s">
        <v>229</v>
      </c>
      <c r="F1" s="17" t="s">
        <v>228</v>
      </c>
      <c r="G1" s="17" t="s">
        <v>227</v>
      </c>
      <c r="H1" s="17" t="s">
        <v>226</v>
      </c>
      <c r="I1" s="17" t="s">
        <v>225</v>
      </c>
      <c r="J1" s="16" t="s">
        <v>224</v>
      </c>
      <c r="L1" s="46" t="s">
        <v>223</v>
      </c>
      <c r="M1" s="46"/>
      <c r="N1" s="46"/>
      <c r="O1" s="46"/>
      <c r="P1" s="46"/>
    </row>
    <row r="2" spans="1:16" x14ac:dyDescent="0.25">
      <c r="A2" s="43">
        <v>50210049</v>
      </c>
      <c r="B2" s="42" t="s">
        <v>119</v>
      </c>
      <c r="C2" s="44" t="s">
        <v>15</v>
      </c>
      <c r="D2" s="42" t="s">
        <v>41</v>
      </c>
      <c r="E2" s="45">
        <v>45774.708333333336</v>
      </c>
      <c r="F2" s="42"/>
      <c r="G2" s="42" t="s">
        <v>207</v>
      </c>
      <c r="H2" s="42">
        <v>5053</v>
      </c>
      <c r="I2" s="42"/>
      <c r="J2" s="13" t="s">
        <v>214</v>
      </c>
    </row>
    <row r="3" spans="1:16" hidden="1" x14ac:dyDescent="0.25">
      <c r="A3" s="43"/>
      <c r="B3" s="42"/>
      <c r="C3" s="44"/>
      <c r="D3" s="42"/>
      <c r="E3" s="45"/>
      <c r="F3" s="42"/>
      <c r="G3" s="42"/>
      <c r="H3" s="42"/>
      <c r="I3" s="42"/>
      <c r="J3" s="13" t="s">
        <v>213</v>
      </c>
    </row>
    <row r="4" spans="1:16" hidden="1" x14ac:dyDescent="0.25">
      <c r="A4" s="43"/>
      <c r="B4" s="42"/>
      <c r="C4" s="44"/>
      <c r="D4" s="42"/>
      <c r="E4" s="45"/>
      <c r="F4" s="42"/>
      <c r="G4" s="42"/>
      <c r="H4" s="42"/>
      <c r="I4" s="42"/>
      <c r="J4" s="13" t="s">
        <v>222</v>
      </c>
    </row>
    <row r="5" spans="1:16" hidden="1" x14ac:dyDescent="0.25">
      <c r="A5" s="43"/>
      <c r="B5" s="42"/>
      <c r="C5" s="44"/>
      <c r="D5" s="42"/>
      <c r="E5" s="45"/>
      <c r="F5" s="42"/>
      <c r="G5" s="42"/>
      <c r="H5" s="42"/>
      <c r="I5" s="42"/>
      <c r="J5" s="13" t="s">
        <v>221</v>
      </c>
    </row>
    <row r="6" spans="1:16" hidden="1" x14ac:dyDescent="0.25">
      <c r="A6" s="43"/>
      <c r="B6" s="42"/>
      <c r="C6" s="44"/>
      <c r="D6" s="42"/>
      <c r="E6" s="45"/>
      <c r="F6" s="42"/>
      <c r="G6" s="42"/>
      <c r="H6" s="42"/>
      <c r="I6" s="42"/>
      <c r="J6" s="13" t="s">
        <v>220</v>
      </c>
    </row>
    <row r="7" spans="1:16" hidden="1" x14ac:dyDescent="0.25">
      <c r="A7" s="43"/>
      <c r="B7" s="42"/>
      <c r="C7" s="44"/>
      <c r="D7" s="42"/>
      <c r="E7" s="45"/>
      <c r="F7" s="42"/>
      <c r="G7" s="42"/>
      <c r="H7" s="42"/>
      <c r="I7" s="42"/>
      <c r="J7" s="13" t="s">
        <v>176</v>
      </c>
    </row>
    <row r="8" spans="1:16" ht="21" hidden="1" x14ac:dyDescent="0.25">
      <c r="A8" s="15">
        <v>50375010</v>
      </c>
      <c r="B8" s="8" t="s">
        <v>157</v>
      </c>
      <c r="C8" s="14" t="s">
        <v>8</v>
      </c>
      <c r="D8" s="8" t="s">
        <v>219</v>
      </c>
      <c r="E8" s="7">
        <v>45776.75</v>
      </c>
      <c r="F8" s="8"/>
      <c r="G8" s="8" t="s">
        <v>207</v>
      </c>
      <c r="H8" s="8">
        <v>5053</v>
      </c>
      <c r="I8" s="8"/>
      <c r="J8" s="13"/>
    </row>
    <row r="9" spans="1:16" hidden="1" x14ac:dyDescent="0.25">
      <c r="A9" s="43">
        <v>170404003</v>
      </c>
      <c r="B9" s="42" t="s">
        <v>106</v>
      </c>
      <c r="C9" s="44" t="s">
        <v>8</v>
      </c>
      <c r="D9" s="42" t="s">
        <v>158</v>
      </c>
      <c r="E9" s="45">
        <v>45780.541666666664</v>
      </c>
      <c r="F9" s="42"/>
      <c r="G9" s="42" t="s">
        <v>48</v>
      </c>
      <c r="H9" s="42">
        <v>5007</v>
      </c>
      <c r="I9" s="42"/>
      <c r="J9" s="13" t="s">
        <v>218</v>
      </c>
    </row>
    <row r="10" spans="1:16" hidden="1" x14ac:dyDescent="0.25">
      <c r="A10" s="43"/>
      <c r="B10" s="42"/>
      <c r="C10" s="44"/>
      <c r="D10" s="42"/>
      <c r="E10" s="45"/>
      <c r="F10" s="42"/>
      <c r="G10" s="42"/>
      <c r="H10" s="42"/>
      <c r="I10" s="42"/>
      <c r="J10" s="13" t="s">
        <v>217</v>
      </c>
    </row>
    <row r="11" spans="1:16" hidden="1" x14ac:dyDescent="0.25">
      <c r="A11" s="43"/>
      <c r="B11" s="42"/>
      <c r="C11" s="44"/>
      <c r="D11" s="42"/>
      <c r="E11" s="45"/>
      <c r="F11" s="42"/>
      <c r="G11" s="42"/>
      <c r="H11" s="42"/>
      <c r="I11" s="42"/>
      <c r="J11" s="13" t="s">
        <v>216</v>
      </c>
    </row>
    <row r="12" spans="1:16" hidden="1" x14ac:dyDescent="0.25">
      <c r="A12" s="43"/>
      <c r="B12" s="42"/>
      <c r="C12" s="44"/>
      <c r="D12" s="42"/>
      <c r="E12" s="45"/>
      <c r="F12" s="42"/>
      <c r="G12" s="42"/>
      <c r="H12" s="42"/>
      <c r="I12" s="42"/>
      <c r="J12" s="13" t="s">
        <v>215</v>
      </c>
    </row>
    <row r="13" spans="1:16" hidden="1" x14ac:dyDescent="0.25">
      <c r="A13" s="43"/>
      <c r="B13" s="42"/>
      <c r="C13" s="44"/>
      <c r="D13" s="42"/>
      <c r="E13" s="45"/>
      <c r="F13" s="42"/>
      <c r="G13" s="42"/>
      <c r="H13" s="42"/>
      <c r="I13" s="42"/>
      <c r="J13" s="13" t="s">
        <v>214</v>
      </c>
    </row>
    <row r="14" spans="1:16" hidden="1" x14ac:dyDescent="0.25">
      <c r="A14" s="43"/>
      <c r="B14" s="42"/>
      <c r="C14" s="44"/>
      <c r="D14" s="42"/>
      <c r="E14" s="45"/>
      <c r="F14" s="42"/>
      <c r="G14" s="42"/>
      <c r="H14" s="42"/>
      <c r="I14" s="42"/>
      <c r="J14" s="13" t="s">
        <v>213</v>
      </c>
    </row>
    <row r="15" spans="1:16" ht="21" hidden="1" x14ac:dyDescent="0.25">
      <c r="A15" s="15">
        <v>50342009</v>
      </c>
      <c r="B15" s="8" t="s">
        <v>137</v>
      </c>
      <c r="C15" s="14" t="s">
        <v>8</v>
      </c>
      <c r="D15" s="8" t="s">
        <v>18</v>
      </c>
      <c r="E15" s="7">
        <v>45781</v>
      </c>
      <c r="F15" s="8"/>
      <c r="G15" s="8" t="s">
        <v>48</v>
      </c>
      <c r="H15" s="8">
        <v>5007</v>
      </c>
      <c r="I15" s="8">
        <v>1</v>
      </c>
      <c r="J15" s="13"/>
    </row>
    <row r="16" spans="1:16" x14ac:dyDescent="0.25">
      <c r="A16" s="43">
        <v>50110003</v>
      </c>
      <c r="B16" s="42" t="s">
        <v>100</v>
      </c>
      <c r="C16" s="44" t="s">
        <v>15</v>
      </c>
      <c r="D16" s="42" t="s">
        <v>61</v>
      </c>
      <c r="E16" s="45">
        <v>45781.5</v>
      </c>
      <c r="F16" s="42"/>
      <c r="G16" s="42" t="s">
        <v>212</v>
      </c>
      <c r="H16" s="42">
        <v>5072</v>
      </c>
      <c r="I16" s="42">
        <v>3</v>
      </c>
      <c r="J16" s="13" t="s">
        <v>121</v>
      </c>
    </row>
    <row r="17" spans="1:10" hidden="1" x14ac:dyDescent="0.25">
      <c r="A17" s="43"/>
      <c r="B17" s="42"/>
      <c r="C17" s="44"/>
      <c r="D17" s="42"/>
      <c r="E17" s="45"/>
      <c r="F17" s="42"/>
      <c r="G17" s="42"/>
      <c r="H17" s="42"/>
      <c r="I17" s="42"/>
      <c r="J17" s="13" t="s">
        <v>120</v>
      </c>
    </row>
    <row r="18" spans="1:10" hidden="1" x14ac:dyDescent="0.25">
      <c r="A18" s="43"/>
      <c r="B18" s="42"/>
      <c r="C18" s="44"/>
      <c r="D18" s="42"/>
      <c r="E18" s="45"/>
      <c r="F18" s="42"/>
      <c r="G18" s="42"/>
      <c r="H18" s="42"/>
      <c r="I18" s="42"/>
      <c r="J18" s="13" t="s">
        <v>211</v>
      </c>
    </row>
    <row r="19" spans="1:10" hidden="1" x14ac:dyDescent="0.25">
      <c r="A19" s="43"/>
      <c r="B19" s="42"/>
      <c r="C19" s="44"/>
      <c r="D19" s="42"/>
      <c r="E19" s="45"/>
      <c r="F19" s="42"/>
      <c r="G19" s="42"/>
      <c r="H19" s="42"/>
      <c r="I19" s="42"/>
      <c r="J19" s="13" t="s">
        <v>210</v>
      </c>
    </row>
    <row r="20" spans="1:10" hidden="1" x14ac:dyDescent="0.25">
      <c r="A20" s="43"/>
      <c r="B20" s="42"/>
      <c r="C20" s="44"/>
      <c r="D20" s="42"/>
      <c r="E20" s="45"/>
      <c r="F20" s="42"/>
      <c r="G20" s="42"/>
      <c r="H20" s="42"/>
      <c r="I20" s="42"/>
      <c r="J20" s="13" t="s">
        <v>209</v>
      </c>
    </row>
    <row r="21" spans="1:10" hidden="1" x14ac:dyDescent="0.25">
      <c r="A21" s="43"/>
      <c r="B21" s="42"/>
      <c r="C21" s="44"/>
      <c r="D21" s="42"/>
      <c r="E21" s="45"/>
      <c r="F21" s="42"/>
      <c r="G21" s="42"/>
      <c r="H21" s="42"/>
      <c r="I21" s="42"/>
      <c r="J21" s="13" t="s">
        <v>174</v>
      </c>
    </row>
    <row r="22" spans="1:10" hidden="1" x14ac:dyDescent="0.25">
      <c r="A22" s="15">
        <v>50744011</v>
      </c>
      <c r="B22" s="8" t="s">
        <v>94</v>
      </c>
      <c r="C22" s="14" t="s">
        <v>8</v>
      </c>
      <c r="D22" s="8" t="s">
        <v>208</v>
      </c>
      <c r="E22" s="7">
        <v>45785.770833333336</v>
      </c>
      <c r="F22" s="8"/>
      <c r="G22" s="8" t="s">
        <v>48</v>
      </c>
      <c r="H22" s="8">
        <v>5007</v>
      </c>
      <c r="I22" s="8"/>
      <c r="J22" s="13"/>
    </row>
    <row r="23" spans="1:10" x14ac:dyDescent="0.25">
      <c r="A23" s="43">
        <v>50210008</v>
      </c>
      <c r="B23" s="42" t="s">
        <v>119</v>
      </c>
      <c r="C23" s="44" t="s">
        <v>15</v>
      </c>
      <c r="D23" s="42" t="s">
        <v>46</v>
      </c>
      <c r="E23" s="45">
        <v>45786.8125</v>
      </c>
      <c r="F23" s="42"/>
      <c r="G23" s="42" t="s">
        <v>207</v>
      </c>
      <c r="H23" s="42">
        <v>5053</v>
      </c>
      <c r="I23" s="42"/>
      <c r="J23" s="13" t="s">
        <v>146</v>
      </c>
    </row>
    <row r="24" spans="1:10" hidden="1" x14ac:dyDescent="0.25">
      <c r="A24" s="43"/>
      <c r="B24" s="42"/>
      <c r="C24" s="44"/>
      <c r="D24" s="42"/>
      <c r="E24" s="45"/>
      <c r="F24" s="42"/>
      <c r="G24" s="42"/>
      <c r="H24" s="42"/>
      <c r="I24" s="42"/>
      <c r="J24" s="13" t="s">
        <v>145</v>
      </c>
    </row>
    <row r="25" spans="1:10" hidden="1" x14ac:dyDescent="0.25">
      <c r="A25" s="43"/>
      <c r="B25" s="42"/>
      <c r="C25" s="44"/>
      <c r="D25" s="42"/>
      <c r="E25" s="45"/>
      <c r="F25" s="42"/>
      <c r="G25" s="42"/>
      <c r="H25" s="42"/>
      <c r="I25" s="42"/>
      <c r="J25" s="13" t="s">
        <v>206</v>
      </c>
    </row>
    <row r="26" spans="1:10" hidden="1" x14ac:dyDescent="0.25">
      <c r="A26" s="43"/>
      <c r="B26" s="42"/>
      <c r="C26" s="44"/>
      <c r="D26" s="42"/>
      <c r="E26" s="45"/>
      <c r="F26" s="42"/>
      <c r="G26" s="42"/>
      <c r="H26" s="42"/>
      <c r="I26" s="42"/>
      <c r="J26" s="13" t="s">
        <v>149</v>
      </c>
    </row>
    <row r="27" spans="1:10" hidden="1" x14ac:dyDescent="0.25">
      <c r="A27" s="43"/>
      <c r="B27" s="42"/>
      <c r="C27" s="44"/>
      <c r="D27" s="42"/>
      <c r="E27" s="45"/>
      <c r="F27" s="42"/>
      <c r="G27" s="42"/>
      <c r="H27" s="42"/>
      <c r="I27" s="42"/>
      <c r="J27" s="13" t="s">
        <v>183</v>
      </c>
    </row>
    <row r="28" spans="1:10" hidden="1" x14ac:dyDescent="0.25">
      <c r="A28" s="43"/>
      <c r="B28" s="42"/>
      <c r="C28" s="44"/>
      <c r="D28" s="42"/>
      <c r="E28" s="45"/>
      <c r="F28" s="42"/>
      <c r="G28" s="42"/>
      <c r="H28" s="42"/>
      <c r="I28" s="42"/>
      <c r="J28" s="13" t="s">
        <v>134</v>
      </c>
    </row>
    <row r="29" spans="1:10" ht="31.5" hidden="1" x14ac:dyDescent="0.25">
      <c r="A29" s="15">
        <v>50601007</v>
      </c>
      <c r="B29" s="8" t="s">
        <v>99</v>
      </c>
      <c r="C29" s="14" t="s">
        <v>98</v>
      </c>
      <c r="D29" s="8" t="s">
        <v>205</v>
      </c>
      <c r="E29" s="8" t="s">
        <v>204</v>
      </c>
      <c r="F29" s="8"/>
      <c r="G29" s="8" t="s">
        <v>95</v>
      </c>
      <c r="H29" s="8">
        <v>5022</v>
      </c>
      <c r="I29" s="8"/>
      <c r="J29" s="13"/>
    </row>
    <row r="30" spans="1:10" ht="31.5" hidden="1" x14ac:dyDescent="0.25">
      <c r="A30" s="15">
        <v>50335011</v>
      </c>
      <c r="B30" s="8" t="s">
        <v>144</v>
      </c>
      <c r="C30" s="14" t="s">
        <v>8</v>
      </c>
      <c r="D30" s="8" t="s">
        <v>41</v>
      </c>
      <c r="E30" s="7">
        <v>45787.541666666664</v>
      </c>
      <c r="F30" s="8"/>
      <c r="G30" s="8" t="s">
        <v>48</v>
      </c>
      <c r="H30" s="8">
        <v>5007</v>
      </c>
      <c r="I30" s="8"/>
      <c r="J30" s="13"/>
    </row>
    <row r="31" spans="1:10" x14ac:dyDescent="0.25">
      <c r="A31" s="43">
        <v>50202007</v>
      </c>
      <c r="B31" s="42" t="s">
        <v>104</v>
      </c>
      <c r="C31" s="44" t="s">
        <v>8</v>
      </c>
      <c r="D31" s="42" t="s">
        <v>10</v>
      </c>
      <c r="E31" s="45">
        <v>45787.541666666664</v>
      </c>
      <c r="F31" s="42"/>
      <c r="G31" s="42" t="s">
        <v>48</v>
      </c>
      <c r="H31" s="42">
        <v>5007</v>
      </c>
      <c r="I31" s="42"/>
      <c r="J31" s="13" t="s">
        <v>203</v>
      </c>
    </row>
    <row r="32" spans="1:10" hidden="1" x14ac:dyDescent="0.25">
      <c r="A32" s="43"/>
      <c r="B32" s="42"/>
      <c r="C32" s="44"/>
      <c r="D32" s="42"/>
      <c r="E32" s="45"/>
      <c r="F32" s="42"/>
      <c r="G32" s="42"/>
      <c r="H32" s="42"/>
      <c r="I32" s="42"/>
      <c r="J32" s="13" t="s">
        <v>202</v>
      </c>
    </row>
    <row r="33" spans="1:10" hidden="1" x14ac:dyDescent="0.25">
      <c r="A33" s="43"/>
      <c r="B33" s="42"/>
      <c r="C33" s="44"/>
      <c r="D33" s="42"/>
      <c r="E33" s="45"/>
      <c r="F33" s="42"/>
      <c r="G33" s="42"/>
      <c r="H33" s="42"/>
      <c r="I33" s="42"/>
      <c r="J33" s="13" t="s">
        <v>201</v>
      </c>
    </row>
    <row r="34" spans="1:10" hidden="1" x14ac:dyDescent="0.25">
      <c r="A34" s="43"/>
      <c r="B34" s="42"/>
      <c r="C34" s="44"/>
      <c r="D34" s="42"/>
      <c r="E34" s="45"/>
      <c r="F34" s="42"/>
      <c r="G34" s="42"/>
      <c r="H34" s="42"/>
      <c r="I34" s="42"/>
      <c r="J34" s="13" t="s">
        <v>200</v>
      </c>
    </row>
    <row r="35" spans="1:10" hidden="1" x14ac:dyDescent="0.25">
      <c r="A35" s="43"/>
      <c r="B35" s="42"/>
      <c r="C35" s="44"/>
      <c r="D35" s="42"/>
      <c r="E35" s="45"/>
      <c r="F35" s="42"/>
      <c r="G35" s="42"/>
      <c r="H35" s="42"/>
      <c r="I35" s="42"/>
      <c r="J35" s="13" t="s">
        <v>173</v>
      </c>
    </row>
    <row r="36" spans="1:10" hidden="1" x14ac:dyDescent="0.25">
      <c r="A36" s="43"/>
      <c r="B36" s="42"/>
      <c r="C36" s="44"/>
      <c r="D36" s="42"/>
      <c r="E36" s="45"/>
      <c r="F36" s="42"/>
      <c r="G36" s="42"/>
      <c r="H36" s="42"/>
      <c r="I36" s="42"/>
      <c r="J36" s="13" t="s">
        <v>122</v>
      </c>
    </row>
    <row r="37" spans="1:10" ht="21" hidden="1" x14ac:dyDescent="0.25">
      <c r="A37" s="15">
        <v>50745014</v>
      </c>
      <c r="B37" s="8" t="s">
        <v>102</v>
      </c>
      <c r="C37" s="14" t="s">
        <v>103</v>
      </c>
      <c r="D37" s="8" t="s">
        <v>57</v>
      </c>
      <c r="E37" s="7">
        <v>45788.5</v>
      </c>
      <c r="F37" s="8"/>
      <c r="G37" s="8" t="s">
        <v>48</v>
      </c>
      <c r="H37" s="8">
        <v>5007</v>
      </c>
      <c r="I37" s="8"/>
      <c r="J37" s="13"/>
    </row>
    <row r="38" spans="1:10" ht="21" hidden="1" x14ac:dyDescent="0.25">
      <c r="A38" s="15">
        <v>50745011</v>
      </c>
      <c r="B38" s="8" t="s">
        <v>102</v>
      </c>
      <c r="C38" s="14" t="s">
        <v>98</v>
      </c>
      <c r="D38" s="8" t="s">
        <v>199</v>
      </c>
      <c r="E38" s="7">
        <v>45788.75</v>
      </c>
      <c r="F38" s="8"/>
      <c r="G38" s="8" t="s">
        <v>48</v>
      </c>
      <c r="H38" s="8">
        <v>5007</v>
      </c>
      <c r="I38" s="8"/>
      <c r="J38" s="13"/>
    </row>
    <row r="39" spans="1:10" x14ac:dyDescent="0.25">
      <c r="A39" s="43">
        <v>50101022</v>
      </c>
      <c r="B39" s="42" t="s">
        <v>93</v>
      </c>
      <c r="C39" s="44" t="s">
        <v>8</v>
      </c>
      <c r="D39" s="42" t="s">
        <v>30</v>
      </c>
      <c r="E39" s="45">
        <v>45790.791666666664</v>
      </c>
      <c r="F39" s="42"/>
      <c r="G39" s="42" t="s">
        <v>48</v>
      </c>
      <c r="H39" s="42">
        <v>5007</v>
      </c>
      <c r="I39" s="42"/>
      <c r="J39" s="13" t="s">
        <v>172</v>
      </c>
    </row>
    <row r="40" spans="1:10" hidden="1" x14ac:dyDescent="0.25">
      <c r="A40" s="43"/>
      <c r="B40" s="42"/>
      <c r="C40" s="44"/>
      <c r="D40" s="42"/>
      <c r="E40" s="45"/>
      <c r="F40" s="42"/>
      <c r="G40" s="42"/>
      <c r="H40" s="42"/>
      <c r="I40" s="42"/>
      <c r="J40" s="13" t="s">
        <v>171</v>
      </c>
    </row>
    <row r="41" spans="1:10" hidden="1" x14ac:dyDescent="0.25">
      <c r="A41" s="43"/>
      <c r="B41" s="42"/>
      <c r="C41" s="44"/>
      <c r="D41" s="42"/>
      <c r="E41" s="45"/>
      <c r="F41" s="42"/>
      <c r="G41" s="42"/>
      <c r="H41" s="42"/>
      <c r="I41" s="42"/>
      <c r="J41" s="13" t="s">
        <v>198</v>
      </c>
    </row>
    <row r="42" spans="1:10" hidden="1" x14ac:dyDescent="0.25">
      <c r="A42" s="43"/>
      <c r="B42" s="42"/>
      <c r="C42" s="44"/>
      <c r="D42" s="42"/>
      <c r="E42" s="45"/>
      <c r="F42" s="42"/>
      <c r="G42" s="42"/>
      <c r="H42" s="42"/>
      <c r="I42" s="42"/>
      <c r="J42" s="13" t="s">
        <v>197</v>
      </c>
    </row>
    <row r="43" spans="1:10" hidden="1" x14ac:dyDescent="0.25">
      <c r="A43" s="43"/>
      <c r="B43" s="42"/>
      <c r="C43" s="44"/>
      <c r="D43" s="42"/>
      <c r="E43" s="45"/>
      <c r="F43" s="42"/>
      <c r="G43" s="42"/>
      <c r="H43" s="42"/>
      <c r="I43" s="42"/>
      <c r="J43" s="13" t="s">
        <v>125</v>
      </c>
    </row>
    <row r="44" spans="1:10" hidden="1" x14ac:dyDescent="0.25">
      <c r="A44" s="43"/>
      <c r="B44" s="42"/>
      <c r="C44" s="44"/>
      <c r="D44" s="42"/>
      <c r="E44" s="45"/>
      <c r="F44" s="42"/>
      <c r="G44" s="42"/>
      <c r="H44" s="42"/>
      <c r="I44" s="42"/>
      <c r="J44" s="13" t="s">
        <v>124</v>
      </c>
    </row>
    <row r="45" spans="1:10" x14ac:dyDescent="0.25">
      <c r="A45" s="43">
        <v>50210021</v>
      </c>
      <c r="B45" s="42" t="s">
        <v>119</v>
      </c>
      <c r="C45" s="44" t="s">
        <v>15</v>
      </c>
      <c r="D45" s="42" t="s">
        <v>49</v>
      </c>
      <c r="E45" s="45">
        <v>45791.791666666664</v>
      </c>
      <c r="F45" s="42"/>
      <c r="G45" s="42" t="s">
        <v>48</v>
      </c>
      <c r="H45" s="42">
        <v>5007</v>
      </c>
      <c r="I45" s="42"/>
      <c r="J45" s="13" t="s">
        <v>196</v>
      </c>
    </row>
    <row r="46" spans="1:10" hidden="1" x14ac:dyDescent="0.25">
      <c r="A46" s="43"/>
      <c r="B46" s="42"/>
      <c r="C46" s="44"/>
      <c r="D46" s="42"/>
      <c r="E46" s="45"/>
      <c r="F46" s="42"/>
      <c r="G46" s="42"/>
      <c r="H46" s="42"/>
      <c r="I46" s="42"/>
      <c r="J46" s="13" t="s">
        <v>113</v>
      </c>
    </row>
    <row r="47" spans="1:10" hidden="1" x14ac:dyDescent="0.25">
      <c r="A47" s="43"/>
      <c r="B47" s="42"/>
      <c r="C47" s="44"/>
      <c r="D47" s="42"/>
      <c r="E47" s="45"/>
      <c r="F47" s="42"/>
      <c r="G47" s="42"/>
      <c r="H47" s="42"/>
      <c r="I47" s="42"/>
      <c r="J47" s="13" t="s">
        <v>173</v>
      </c>
    </row>
    <row r="48" spans="1:10" hidden="1" x14ac:dyDescent="0.25">
      <c r="A48" s="43"/>
      <c r="B48" s="42"/>
      <c r="C48" s="44"/>
      <c r="D48" s="42"/>
      <c r="E48" s="45"/>
      <c r="F48" s="42"/>
      <c r="G48" s="42"/>
      <c r="H48" s="42"/>
      <c r="I48" s="42"/>
      <c r="J48" s="13" t="s">
        <v>122</v>
      </c>
    </row>
    <row r="49" spans="1:10" hidden="1" x14ac:dyDescent="0.25">
      <c r="A49" s="43"/>
      <c r="B49" s="42"/>
      <c r="C49" s="44"/>
      <c r="D49" s="42"/>
      <c r="E49" s="45"/>
      <c r="F49" s="42"/>
      <c r="G49" s="42"/>
      <c r="H49" s="42"/>
      <c r="I49" s="42"/>
      <c r="J49" s="13" t="s">
        <v>178</v>
      </c>
    </row>
    <row r="50" spans="1:10" hidden="1" x14ac:dyDescent="0.25">
      <c r="A50" s="43"/>
      <c r="B50" s="42"/>
      <c r="C50" s="44"/>
      <c r="D50" s="42"/>
      <c r="E50" s="45"/>
      <c r="F50" s="42"/>
      <c r="G50" s="42"/>
      <c r="H50" s="42"/>
      <c r="I50" s="42"/>
      <c r="J50" s="13" t="s">
        <v>134</v>
      </c>
    </row>
    <row r="51" spans="1:10" ht="21" hidden="1" x14ac:dyDescent="0.25">
      <c r="A51" s="15">
        <v>50375020</v>
      </c>
      <c r="B51" s="8" t="s">
        <v>157</v>
      </c>
      <c r="C51" s="14" t="s">
        <v>8</v>
      </c>
      <c r="D51" s="8" t="s">
        <v>195</v>
      </c>
      <c r="E51" s="7">
        <v>45794.5</v>
      </c>
      <c r="F51" s="8"/>
      <c r="G51" s="8" t="s">
        <v>48</v>
      </c>
      <c r="H51" s="8">
        <v>5007</v>
      </c>
      <c r="I51" s="8"/>
      <c r="J51" s="13"/>
    </row>
    <row r="52" spans="1:10" hidden="1" x14ac:dyDescent="0.25">
      <c r="A52" s="43">
        <v>170404020</v>
      </c>
      <c r="B52" s="42" t="s">
        <v>106</v>
      </c>
      <c r="C52" s="44" t="s">
        <v>8</v>
      </c>
      <c r="D52" s="42" t="s">
        <v>194</v>
      </c>
      <c r="E52" s="45">
        <v>45794.541666666664</v>
      </c>
      <c r="F52" s="42"/>
      <c r="G52" s="42" t="s">
        <v>48</v>
      </c>
      <c r="H52" s="42">
        <v>5007</v>
      </c>
      <c r="I52" s="42"/>
      <c r="J52" s="13" t="s">
        <v>175</v>
      </c>
    </row>
    <row r="53" spans="1:10" hidden="1" x14ac:dyDescent="0.25">
      <c r="A53" s="43"/>
      <c r="B53" s="42"/>
      <c r="C53" s="44"/>
      <c r="D53" s="42"/>
      <c r="E53" s="45"/>
      <c r="F53" s="42"/>
      <c r="G53" s="42"/>
      <c r="H53" s="42"/>
      <c r="I53" s="42"/>
      <c r="J53" s="13" t="s">
        <v>174</v>
      </c>
    </row>
    <row r="54" spans="1:10" hidden="1" x14ac:dyDescent="0.25">
      <c r="A54" s="43"/>
      <c r="B54" s="42"/>
      <c r="C54" s="44"/>
      <c r="D54" s="42"/>
      <c r="E54" s="45"/>
      <c r="F54" s="42"/>
      <c r="G54" s="42"/>
      <c r="H54" s="42"/>
      <c r="I54" s="42"/>
      <c r="J54" s="13" t="s">
        <v>193</v>
      </c>
    </row>
    <row r="55" spans="1:10" hidden="1" x14ac:dyDescent="0.25">
      <c r="A55" s="43"/>
      <c r="B55" s="42"/>
      <c r="C55" s="44"/>
      <c r="D55" s="42"/>
      <c r="E55" s="45"/>
      <c r="F55" s="42"/>
      <c r="G55" s="42"/>
      <c r="H55" s="42"/>
      <c r="I55" s="42"/>
      <c r="J55" s="13" t="s">
        <v>192</v>
      </c>
    </row>
    <row r="56" spans="1:10" hidden="1" x14ac:dyDescent="0.25">
      <c r="A56" s="43"/>
      <c r="B56" s="42"/>
      <c r="C56" s="44"/>
      <c r="D56" s="42"/>
      <c r="E56" s="45"/>
      <c r="F56" s="42"/>
      <c r="G56" s="42"/>
      <c r="H56" s="42"/>
      <c r="I56" s="42"/>
      <c r="J56" s="13" t="s">
        <v>123</v>
      </c>
    </row>
    <row r="57" spans="1:10" hidden="1" x14ac:dyDescent="0.25">
      <c r="A57" s="43"/>
      <c r="B57" s="42"/>
      <c r="C57" s="44"/>
      <c r="D57" s="42"/>
      <c r="E57" s="45"/>
      <c r="F57" s="42"/>
      <c r="G57" s="42"/>
      <c r="H57" s="42"/>
      <c r="I57" s="42"/>
      <c r="J57" s="13" t="s">
        <v>122</v>
      </c>
    </row>
    <row r="58" spans="1:10" x14ac:dyDescent="0.25">
      <c r="A58" s="43">
        <v>50110013</v>
      </c>
      <c r="B58" s="42" t="s">
        <v>100</v>
      </c>
      <c r="C58" s="44" t="s">
        <v>15</v>
      </c>
      <c r="D58" s="42" t="s">
        <v>51</v>
      </c>
      <c r="E58" s="45">
        <v>45795.625</v>
      </c>
      <c r="F58" s="42"/>
      <c r="G58" s="42" t="s">
        <v>48</v>
      </c>
      <c r="H58" s="42">
        <v>5007</v>
      </c>
      <c r="I58" s="42"/>
      <c r="J58" s="13" t="s">
        <v>191</v>
      </c>
    </row>
    <row r="59" spans="1:10" hidden="1" x14ac:dyDescent="0.25">
      <c r="A59" s="43"/>
      <c r="B59" s="42"/>
      <c r="C59" s="44"/>
      <c r="D59" s="42"/>
      <c r="E59" s="45"/>
      <c r="F59" s="42"/>
      <c r="G59" s="42"/>
      <c r="H59" s="42"/>
      <c r="I59" s="42"/>
      <c r="J59" s="13" t="s">
        <v>190</v>
      </c>
    </row>
    <row r="60" spans="1:10" hidden="1" x14ac:dyDescent="0.25">
      <c r="A60" s="43"/>
      <c r="B60" s="42"/>
      <c r="C60" s="44"/>
      <c r="D60" s="42"/>
      <c r="E60" s="45"/>
      <c r="F60" s="42"/>
      <c r="G60" s="42"/>
      <c r="H60" s="42"/>
      <c r="I60" s="42"/>
      <c r="J60" s="13" t="s">
        <v>189</v>
      </c>
    </row>
    <row r="61" spans="1:10" hidden="1" x14ac:dyDescent="0.25">
      <c r="A61" s="43"/>
      <c r="B61" s="42"/>
      <c r="C61" s="44"/>
      <c r="D61" s="42"/>
      <c r="E61" s="45"/>
      <c r="F61" s="42"/>
      <c r="G61" s="42"/>
      <c r="H61" s="42"/>
      <c r="I61" s="42"/>
      <c r="J61" s="13" t="s">
        <v>169</v>
      </c>
    </row>
    <row r="62" spans="1:10" hidden="1" x14ac:dyDescent="0.25">
      <c r="A62" s="43"/>
      <c r="B62" s="42"/>
      <c r="C62" s="44"/>
      <c r="D62" s="42"/>
      <c r="E62" s="45"/>
      <c r="F62" s="42"/>
      <c r="G62" s="42"/>
      <c r="H62" s="42"/>
      <c r="I62" s="42"/>
      <c r="J62" s="13" t="s">
        <v>188</v>
      </c>
    </row>
    <row r="63" spans="1:10" hidden="1" x14ac:dyDescent="0.25">
      <c r="A63" s="43"/>
      <c r="B63" s="42"/>
      <c r="C63" s="44"/>
      <c r="D63" s="42"/>
      <c r="E63" s="45"/>
      <c r="F63" s="42"/>
      <c r="G63" s="42"/>
      <c r="H63" s="42"/>
      <c r="I63" s="42"/>
      <c r="J63" s="13" t="s">
        <v>187</v>
      </c>
    </row>
    <row r="64" spans="1:10" ht="21" hidden="1" x14ac:dyDescent="0.25">
      <c r="A64" s="15">
        <v>50379007</v>
      </c>
      <c r="B64" s="8" t="s">
        <v>160</v>
      </c>
      <c r="C64" s="14" t="s">
        <v>8</v>
      </c>
      <c r="D64" s="8" t="s">
        <v>186</v>
      </c>
      <c r="E64" s="7">
        <v>45795.666666666664</v>
      </c>
      <c r="F64" s="8"/>
      <c r="G64" s="8" t="s">
        <v>48</v>
      </c>
      <c r="H64" s="8">
        <v>5007</v>
      </c>
      <c r="I64" s="8"/>
      <c r="J64" s="13"/>
    </row>
    <row r="65" spans="1:10" x14ac:dyDescent="0.25">
      <c r="A65" s="43">
        <v>50751003</v>
      </c>
      <c r="B65" s="42" t="s">
        <v>52</v>
      </c>
      <c r="C65" s="44" t="s">
        <v>8</v>
      </c>
      <c r="D65" s="42" t="s">
        <v>25</v>
      </c>
      <c r="E65" s="45">
        <v>45797.791666666664</v>
      </c>
      <c r="F65" s="42"/>
      <c r="G65" s="42" t="s">
        <v>48</v>
      </c>
      <c r="H65" s="42">
        <v>5007</v>
      </c>
      <c r="I65" s="42"/>
      <c r="J65" s="13" t="s">
        <v>185</v>
      </c>
    </row>
    <row r="66" spans="1:10" hidden="1" x14ac:dyDescent="0.25">
      <c r="A66" s="43"/>
      <c r="B66" s="42"/>
      <c r="C66" s="44"/>
      <c r="D66" s="42"/>
      <c r="E66" s="45"/>
      <c r="F66" s="42"/>
      <c r="G66" s="42"/>
      <c r="H66" s="42"/>
      <c r="I66" s="42"/>
      <c r="J66" s="13" t="s">
        <v>184</v>
      </c>
    </row>
    <row r="67" spans="1:10" hidden="1" x14ac:dyDescent="0.25">
      <c r="A67" s="43"/>
      <c r="B67" s="42"/>
      <c r="C67" s="44"/>
      <c r="D67" s="42"/>
      <c r="E67" s="45"/>
      <c r="F67" s="42"/>
      <c r="G67" s="42"/>
      <c r="H67" s="42"/>
      <c r="I67" s="42"/>
      <c r="J67" s="13" t="s">
        <v>183</v>
      </c>
    </row>
    <row r="68" spans="1:10" hidden="1" x14ac:dyDescent="0.25">
      <c r="A68" s="43"/>
      <c r="B68" s="42"/>
      <c r="C68" s="44"/>
      <c r="D68" s="42"/>
      <c r="E68" s="45"/>
      <c r="F68" s="42"/>
      <c r="G68" s="42"/>
      <c r="H68" s="42"/>
      <c r="I68" s="42"/>
      <c r="J68" s="13" t="s">
        <v>134</v>
      </c>
    </row>
    <row r="69" spans="1:10" hidden="1" x14ac:dyDescent="0.25">
      <c r="A69" s="43"/>
      <c r="B69" s="42"/>
      <c r="C69" s="44"/>
      <c r="D69" s="42"/>
      <c r="E69" s="45"/>
      <c r="F69" s="42"/>
      <c r="G69" s="42"/>
      <c r="H69" s="42"/>
      <c r="I69" s="42"/>
      <c r="J69" s="13" t="s">
        <v>141</v>
      </c>
    </row>
    <row r="70" spans="1:10" hidden="1" x14ac:dyDescent="0.25">
      <c r="A70" s="43"/>
      <c r="B70" s="42"/>
      <c r="C70" s="44"/>
      <c r="D70" s="42"/>
      <c r="E70" s="45"/>
      <c r="F70" s="42"/>
      <c r="G70" s="42"/>
      <c r="H70" s="42"/>
      <c r="I70" s="42"/>
      <c r="J70" s="13" t="s">
        <v>140</v>
      </c>
    </row>
    <row r="71" spans="1:10" ht="21" x14ac:dyDescent="0.25">
      <c r="A71" s="15">
        <v>50381003</v>
      </c>
      <c r="B71" s="8" t="s">
        <v>54</v>
      </c>
      <c r="C71" s="14" t="s">
        <v>8</v>
      </c>
      <c r="D71" s="8" t="s">
        <v>55</v>
      </c>
      <c r="E71" s="7">
        <v>45798</v>
      </c>
      <c r="F71" s="8"/>
      <c r="G71" s="8" t="s">
        <v>48</v>
      </c>
      <c r="H71" s="8">
        <v>5007</v>
      </c>
      <c r="I71" s="8"/>
      <c r="J71" s="13"/>
    </row>
    <row r="72" spans="1:10" ht="21" x14ac:dyDescent="0.25">
      <c r="A72" s="15">
        <v>50101035</v>
      </c>
      <c r="B72" s="8" t="s">
        <v>93</v>
      </c>
      <c r="C72" s="14" t="s">
        <v>8</v>
      </c>
      <c r="D72" s="8" t="s">
        <v>36</v>
      </c>
      <c r="E72" s="7">
        <v>45800.791666666664</v>
      </c>
      <c r="F72" s="8"/>
      <c r="G72" s="8" t="s">
        <v>48</v>
      </c>
      <c r="H72" s="8">
        <v>5007</v>
      </c>
      <c r="I72" s="8"/>
      <c r="J72" s="13"/>
    </row>
    <row r="73" spans="1:10" ht="31.5" hidden="1" x14ac:dyDescent="0.25">
      <c r="A73" s="15">
        <v>50335021</v>
      </c>
      <c r="B73" s="8" t="s">
        <v>144</v>
      </c>
      <c r="C73" s="14" t="s">
        <v>8</v>
      </c>
      <c r="D73" s="8" t="s">
        <v>34</v>
      </c>
      <c r="E73" s="7">
        <v>45801.541666666664</v>
      </c>
      <c r="F73" s="8"/>
      <c r="G73" s="8" t="s">
        <v>48</v>
      </c>
      <c r="H73" s="8">
        <v>5007</v>
      </c>
      <c r="I73" s="8"/>
      <c r="J73" s="13"/>
    </row>
    <row r="74" spans="1:10" ht="31.5" hidden="1" x14ac:dyDescent="0.25">
      <c r="A74" s="15">
        <v>50745023</v>
      </c>
      <c r="B74" s="8" t="s">
        <v>102</v>
      </c>
      <c r="C74" s="14" t="s">
        <v>103</v>
      </c>
      <c r="D74" s="8" t="s">
        <v>51</v>
      </c>
      <c r="E74" s="7">
        <v>45802.5</v>
      </c>
      <c r="F74" s="8"/>
      <c r="G74" s="8" t="s">
        <v>48</v>
      </c>
      <c r="H74" s="8">
        <v>5007</v>
      </c>
      <c r="I74" s="8"/>
      <c r="J74" s="13"/>
    </row>
    <row r="75" spans="1:10" ht="21" hidden="1" x14ac:dyDescent="0.25">
      <c r="A75" s="15">
        <v>50379012</v>
      </c>
      <c r="B75" s="8" t="s">
        <v>160</v>
      </c>
      <c r="C75" s="14" t="s">
        <v>8</v>
      </c>
      <c r="D75" s="8" t="s">
        <v>182</v>
      </c>
      <c r="E75" s="7">
        <v>45802.583333333336</v>
      </c>
      <c r="F75" s="8"/>
      <c r="G75" s="8" t="s">
        <v>48</v>
      </c>
      <c r="H75" s="8">
        <v>5007</v>
      </c>
      <c r="I75" s="8"/>
      <c r="J75" s="13"/>
    </row>
    <row r="76" spans="1:10" hidden="1" x14ac:dyDescent="0.25">
      <c r="A76" s="43">
        <v>50342025</v>
      </c>
      <c r="B76" s="42" t="s">
        <v>137</v>
      </c>
      <c r="C76" s="44" t="s">
        <v>8</v>
      </c>
      <c r="D76" s="42" t="s">
        <v>20</v>
      </c>
      <c r="E76" s="45">
        <v>45802.666666666664</v>
      </c>
      <c r="F76" s="42"/>
      <c r="G76" s="42" t="s">
        <v>48</v>
      </c>
      <c r="H76" s="42">
        <v>5007</v>
      </c>
      <c r="I76" s="42">
        <v>1</v>
      </c>
      <c r="J76" s="13" t="s">
        <v>181</v>
      </c>
    </row>
    <row r="77" spans="1:10" hidden="1" x14ac:dyDescent="0.25">
      <c r="A77" s="43"/>
      <c r="B77" s="42"/>
      <c r="C77" s="44"/>
      <c r="D77" s="42"/>
      <c r="E77" s="45"/>
      <c r="F77" s="42"/>
      <c r="G77" s="42"/>
      <c r="H77" s="42"/>
      <c r="I77" s="42"/>
      <c r="J77" s="13" t="s">
        <v>132</v>
      </c>
    </row>
    <row r="78" spans="1:10" hidden="1" x14ac:dyDescent="0.25">
      <c r="A78" s="15">
        <v>50745026</v>
      </c>
      <c r="B78" s="8" t="s">
        <v>102</v>
      </c>
      <c r="C78" s="14" t="s">
        <v>98</v>
      </c>
      <c r="D78" s="8" t="s">
        <v>41</v>
      </c>
      <c r="E78" s="7">
        <v>45802.75</v>
      </c>
      <c r="F78" s="8"/>
      <c r="G78" s="8" t="s">
        <v>48</v>
      </c>
      <c r="H78" s="8">
        <v>5007</v>
      </c>
      <c r="I78" s="8"/>
      <c r="J78" s="13"/>
    </row>
    <row r="79" spans="1:10" x14ac:dyDescent="0.25">
      <c r="A79" s="43">
        <v>50210035</v>
      </c>
      <c r="B79" s="42" t="s">
        <v>119</v>
      </c>
      <c r="C79" s="44" t="s">
        <v>15</v>
      </c>
      <c r="D79" s="42" t="s">
        <v>28</v>
      </c>
      <c r="E79" s="45">
        <v>45804.791666666664</v>
      </c>
      <c r="F79" s="42"/>
      <c r="G79" s="42" t="s">
        <v>48</v>
      </c>
      <c r="H79" s="42">
        <v>5007</v>
      </c>
      <c r="I79" s="42"/>
      <c r="J79" s="13" t="s">
        <v>180</v>
      </c>
    </row>
    <row r="80" spans="1:10" hidden="1" x14ac:dyDescent="0.25">
      <c r="A80" s="43"/>
      <c r="B80" s="42"/>
      <c r="C80" s="44"/>
      <c r="D80" s="42"/>
      <c r="E80" s="45"/>
      <c r="F80" s="42"/>
      <c r="G80" s="42"/>
      <c r="H80" s="42"/>
      <c r="I80" s="42"/>
      <c r="J80" s="13" t="s">
        <v>179</v>
      </c>
    </row>
    <row r="81" spans="1:10" hidden="1" x14ac:dyDescent="0.25">
      <c r="A81" s="43"/>
      <c r="B81" s="42"/>
      <c r="C81" s="44"/>
      <c r="D81" s="42"/>
      <c r="E81" s="45"/>
      <c r="F81" s="42"/>
      <c r="G81" s="42"/>
      <c r="H81" s="42"/>
      <c r="I81" s="42"/>
      <c r="J81" s="13" t="s">
        <v>178</v>
      </c>
    </row>
    <row r="82" spans="1:10" hidden="1" x14ac:dyDescent="0.25">
      <c r="A82" s="43"/>
      <c r="B82" s="42"/>
      <c r="C82" s="44"/>
      <c r="D82" s="42"/>
      <c r="E82" s="45"/>
      <c r="F82" s="42"/>
      <c r="G82" s="42"/>
      <c r="H82" s="42"/>
      <c r="I82" s="42"/>
      <c r="J82" s="13" t="s">
        <v>134</v>
      </c>
    </row>
    <row r="83" spans="1:10" ht="21" x14ac:dyDescent="0.25">
      <c r="A83" s="15">
        <v>50385004</v>
      </c>
      <c r="B83" s="8" t="s">
        <v>56</v>
      </c>
      <c r="C83" s="14" t="s">
        <v>8</v>
      </c>
      <c r="D83" s="8" t="s">
        <v>41</v>
      </c>
      <c r="E83" s="7">
        <v>45805</v>
      </c>
      <c r="F83" s="8"/>
      <c r="G83" s="8" t="s">
        <v>48</v>
      </c>
      <c r="H83" s="8">
        <v>5007</v>
      </c>
      <c r="I83" s="8">
        <v>1</v>
      </c>
      <c r="J83" s="13"/>
    </row>
    <row r="84" spans="1:10" hidden="1" x14ac:dyDescent="0.25">
      <c r="A84" s="43">
        <v>170404035</v>
      </c>
      <c r="B84" s="42" t="s">
        <v>106</v>
      </c>
      <c r="C84" s="44" t="s">
        <v>8</v>
      </c>
      <c r="D84" s="42" t="s">
        <v>27</v>
      </c>
      <c r="E84" s="45">
        <v>45806.541666666664</v>
      </c>
      <c r="F84" s="42"/>
      <c r="G84" s="42" t="s">
        <v>48</v>
      </c>
      <c r="H84" s="42">
        <v>5007</v>
      </c>
      <c r="I84" s="42"/>
      <c r="J84" s="13" t="s">
        <v>177</v>
      </c>
    </row>
    <row r="85" spans="1:10" hidden="1" x14ac:dyDescent="0.25">
      <c r="A85" s="43"/>
      <c r="B85" s="42"/>
      <c r="C85" s="44"/>
      <c r="D85" s="42"/>
      <c r="E85" s="45"/>
      <c r="F85" s="42"/>
      <c r="G85" s="42"/>
      <c r="H85" s="42"/>
      <c r="I85" s="42"/>
      <c r="J85" s="13" t="s">
        <v>176</v>
      </c>
    </row>
    <row r="86" spans="1:10" hidden="1" x14ac:dyDescent="0.25">
      <c r="A86" s="43"/>
      <c r="B86" s="42"/>
      <c r="C86" s="44"/>
      <c r="D86" s="42"/>
      <c r="E86" s="45"/>
      <c r="F86" s="42"/>
      <c r="G86" s="42"/>
      <c r="H86" s="42"/>
      <c r="I86" s="42"/>
      <c r="J86" s="13" t="s">
        <v>175</v>
      </c>
    </row>
    <row r="87" spans="1:10" hidden="1" x14ac:dyDescent="0.25">
      <c r="A87" s="43"/>
      <c r="B87" s="42"/>
      <c r="C87" s="44"/>
      <c r="D87" s="42"/>
      <c r="E87" s="45"/>
      <c r="F87" s="42"/>
      <c r="G87" s="42"/>
      <c r="H87" s="42"/>
      <c r="I87" s="42"/>
      <c r="J87" s="13" t="s">
        <v>174</v>
      </c>
    </row>
    <row r="88" spans="1:10" hidden="1" x14ac:dyDescent="0.25">
      <c r="A88" s="43"/>
      <c r="B88" s="42"/>
      <c r="C88" s="44"/>
      <c r="D88" s="42"/>
      <c r="E88" s="45"/>
      <c r="F88" s="42"/>
      <c r="G88" s="42"/>
      <c r="H88" s="42"/>
      <c r="I88" s="42"/>
      <c r="J88" s="13" t="s">
        <v>173</v>
      </c>
    </row>
    <row r="89" spans="1:10" hidden="1" x14ac:dyDescent="0.25">
      <c r="A89" s="43"/>
      <c r="B89" s="42"/>
      <c r="C89" s="44"/>
      <c r="D89" s="42"/>
      <c r="E89" s="45"/>
      <c r="F89" s="42"/>
      <c r="G89" s="42"/>
      <c r="H89" s="42"/>
      <c r="I89" s="42"/>
      <c r="J89" s="13" t="s">
        <v>122</v>
      </c>
    </row>
    <row r="90" spans="1:10" ht="21" hidden="1" x14ac:dyDescent="0.25">
      <c r="A90" s="15">
        <v>50375030</v>
      </c>
      <c r="B90" s="8" t="s">
        <v>157</v>
      </c>
      <c r="C90" s="14" t="s">
        <v>8</v>
      </c>
      <c r="D90" s="8" t="s">
        <v>34</v>
      </c>
      <c r="E90" s="7">
        <v>45807.791666666664</v>
      </c>
      <c r="F90" s="8"/>
      <c r="G90" s="8" t="s">
        <v>48</v>
      </c>
      <c r="H90" s="8">
        <v>5007</v>
      </c>
      <c r="I90" s="8"/>
      <c r="J90" s="13"/>
    </row>
    <row r="91" spans="1:10" x14ac:dyDescent="0.25">
      <c r="A91" s="43">
        <v>50101040</v>
      </c>
      <c r="B91" s="42" t="s">
        <v>93</v>
      </c>
      <c r="C91" s="44" t="s">
        <v>8</v>
      </c>
      <c r="D91" s="42" t="s">
        <v>49</v>
      </c>
      <c r="E91" s="45">
        <v>45807.791666666664</v>
      </c>
      <c r="F91" s="42"/>
      <c r="G91" s="42" t="s">
        <v>48</v>
      </c>
      <c r="H91" s="42">
        <v>5007</v>
      </c>
      <c r="I91" s="42"/>
      <c r="J91" s="13" t="s">
        <v>172</v>
      </c>
    </row>
    <row r="92" spans="1:10" hidden="1" x14ac:dyDescent="0.25">
      <c r="A92" s="43"/>
      <c r="B92" s="42"/>
      <c r="C92" s="44"/>
      <c r="D92" s="42"/>
      <c r="E92" s="45"/>
      <c r="F92" s="42"/>
      <c r="G92" s="42"/>
      <c r="H92" s="42"/>
      <c r="I92" s="42"/>
      <c r="J92" s="13" t="s">
        <v>171</v>
      </c>
    </row>
    <row r="93" spans="1:10" hidden="1" x14ac:dyDescent="0.25">
      <c r="A93" s="43"/>
      <c r="B93" s="42"/>
      <c r="C93" s="44"/>
      <c r="D93" s="42"/>
      <c r="E93" s="45"/>
      <c r="F93" s="42"/>
      <c r="G93" s="42"/>
      <c r="H93" s="42"/>
      <c r="I93" s="42"/>
      <c r="J93" s="13" t="s">
        <v>170</v>
      </c>
    </row>
    <row r="94" spans="1:10" hidden="1" x14ac:dyDescent="0.25">
      <c r="A94" s="43"/>
      <c r="B94" s="42"/>
      <c r="C94" s="44"/>
      <c r="D94" s="42"/>
      <c r="E94" s="45"/>
      <c r="F94" s="42"/>
      <c r="G94" s="42"/>
      <c r="H94" s="42"/>
      <c r="I94" s="42"/>
      <c r="J94" s="13" t="s">
        <v>169</v>
      </c>
    </row>
    <row r="95" spans="1:10" ht="21" hidden="1" x14ac:dyDescent="0.25">
      <c r="A95" s="15">
        <v>50744030</v>
      </c>
      <c r="B95" s="8" t="s">
        <v>94</v>
      </c>
      <c r="C95" s="14" t="s">
        <v>8</v>
      </c>
      <c r="D95" s="8" t="s">
        <v>18</v>
      </c>
      <c r="E95" s="7">
        <v>45808.5</v>
      </c>
      <c r="F95" s="8"/>
      <c r="G95" s="8" t="s">
        <v>48</v>
      </c>
      <c r="H95" s="8">
        <v>5007</v>
      </c>
      <c r="I95" s="8"/>
      <c r="J95" s="13"/>
    </row>
    <row r="96" spans="1:10" ht="21" x14ac:dyDescent="0.25">
      <c r="A96" s="15">
        <v>50202026</v>
      </c>
      <c r="B96" s="8" t="s">
        <v>104</v>
      </c>
      <c r="C96" s="14" t="s">
        <v>8</v>
      </c>
      <c r="D96" s="8" t="s">
        <v>57</v>
      </c>
      <c r="E96" s="7">
        <v>45809.541666666664</v>
      </c>
      <c r="F96" s="8"/>
      <c r="G96" s="8" t="s">
        <v>48</v>
      </c>
      <c r="H96" s="8">
        <v>5007</v>
      </c>
      <c r="I96" s="8">
        <v>1</v>
      </c>
      <c r="J96" s="13"/>
    </row>
    <row r="97" spans="1:10" x14ac:dyDescent="0.25">
      <c r="A97" s="43">
        <v>50110023</v>
      </c>
      <c r="B97" s="42" t="s">
        <v>100</v>
      </c>
      <c r="C97" s="44" t="s">
        <v>15</v>
      </c>
      <c r="D97" s="42" t="s">
        <v>58</v>
      </c>
      <c r="E97" s="45">
        <v>45809.666666666664</v>
      </c>
      <c r="F97" s="42"/>
      <c r="G97" s="42" t="s">
        <v>48</v>
      </c>
      <c r="H97" s="42">
        <v>5007</v>
      </c>
      <c r="I97" s="42"/>
      <c r="J97" s="13" t="s">
        <v>168</v>
      </c>
    </row>
    <row r="98" spans="1:10" hidden="1" x14ac:dyDescent="0.25">
      <c r="A98" s="43"/>
      <c r="B98" s="42"/>
      <c r="C98" s="44"/>
      <c r="D98" s="42"/>
      <c r="E98" s="45"/>
      <c r="F98" s="42"/>
      <c r="G98" s="42"/>
      <c r="H98" s="42"/>
      <c r="I98" s="42"/>
      <c r="J98" s="13" t="s">
        <v>167</v>
      </c>
    </row>
    <row r="99" spans="1:10" hidden="1" x14ac:dyDescent="0.25">
      <c r="A99" s="43"/>
      <c r="B99" s="42"/>
      <c r="C99" s="44"/>
      <c r="D99" s="42"/>
      <c r="E99" s="45"/>
      <c r="F99" s="42"/>
      <c r="G99" s="42"/>
      <c r="H99" s="42"/>
      <c r="I99" s="42"/>
      <c r="J99" s="13" t="s">
        <v>166</v>
      </c>
    </row>
    <row r="100" spans="1:10" hidden="1" x14ac:dyDescent="0.25">
      <c r="A100" s="43"/>
      <c r="B100" s="42"/>
      <c r="C100" s="44"/>
      <c r="D100" s="42"/>
      <c r="E100" s="45"/>
      <c r="F100" s="42"/>
      <c r="G100" s="42"/>
      <c r="H100" s="42"/>
      <c r="I100" s="42"/>
      <c r="J100" s="13" t="s">
        <v>165</v>
      </c>
    </row>
    <row r="101" spans="1:10" hidden="1" x14ac:dyDescent="0.25">
      <c r="A101" s="43"/>
      <c r="B101" s="42"/>
      <c r="C101" s="44"/>
      <c r="D101" s="42"/>
      <c r="E101" s="45"/>
      <c r="F101" s="42"/>
      <c r="G101" s="42"/>
      <c r="H101" s="42"/>
      <c r="I101" s="42"/>
      <c r="J101" s="13" t="s">
        <v>164</v>
      </c>
    </row>
    <row r="102" spans="1:10" hidden="1" x14ac:dyDescent="0.25">
      <c r="A102" s="43"/>
      <c r="B102" s="42"/>
      <c r="C102" s="44"/>
      <c r="D102" s="42"/>
      <c r="E102" s="45"/>
      <c r="F102" s="42"/>
      <c r="G102" s="42"/>
      <c r="H102" s="42"/>
      <c r="I102" s="42"/>
      <c r="J102" s="13" t="s">
        <v>147</v>
      </c>
    </row>
    <row r="103" spans="1:10" ht="21" x14ac:dyDescent="0.25">
      <c r="A103" s="15">
        <v>50101052</v>
      </c>
      <c r="B103" s="8" t="s">
        <v>93</v>
      </c>
      <c r="C103" s="14" t="s">
        <v>8</v>
      </c>
      <c r="D103" s="8" t="s">
        <v>22</v>
      </c>
      <c r="E103" s="7">
        <v>45814.791666666664</v>
      </c>
      <c r="F103" s="8"/>
      <c r="G103" s="8" t="s">
        <v>48</v>
      </c>
      <c r="H103" s="8">
        <v>5007</v>
      </c>
      <c r="I103" s="8"/>
      <c r="J103" s="13"/>
    </row>
    <row r="104" spans="1:10" ht="31.5" hidden="1" x14ac:dyDescent="0.25">
      <c r="A104" s="15">
        <v>50601030</v>
      </c>
      <c r="B104" s="8" t="s">
        <v>99</v>
      </c>
      <c r="C104" s="14" t="s">
        <v>98</v>
      </c>
      <c r="D104" s="8" t="s">
        <v>163</v>
      </c>
      <c r="E104" s="8" t="s">
        <v>162</v>
      </c>
      <c r="F104" s="8"/>
      <c r="G104" s="8" t="s">
        <v>95</v>
      </c>
      <c r="H104" s="8">
        <v>5022</v>
      </c>
      <c r="I104" s="8"/>
      <c r="J104" s="13"/>
    </row>
    <row r="105" spans="1:10" ht="21" hidden="1" x14ac:dyDescent="0.25">
      <c r="A105" s="15">
        <v>50379024</v>
      </c>
      <c r="B105" s="8" t="s">
        <v>160</v>
      </c>
      <c r="C105" s="14" t="s">
        <v>8</v>
      </c>
      <c r="D105" s="8" t="s">
        <v>41</v>
      </c>
      <c r="E105" s="7">
        <v>45815.5</v>
      </c>
      <c r="F105" s="8"/>
      <c r="G105" s="8" t="s">
        <v>48</v>
      </c>
      <c r="H105" s="8">
        <v>5007</v>
      </c>
      <c r="I105" s="8"/>
      <c r="J105" s="13"/>
    </row>
    <row r="106" spans="1:10" ht="31.5" hidden="1" x14ac:dyDescent="0.25">
      <c r="A106" s="15">
        <v>50335031</v>
      </c>
      <c r="B106" s="8" t="s">
        <v>144</v>
      </c>
      <c r="C106" s="14" t="s">
        <v>8</v>
      </c>
      <c r="D106" s="8" t="s">
        <v>161</v>
      </c>
      <c r="E106" s="7">
        <v>45815.541666666664</v>
      </c>
      <c r="F106" s="8"/>
      <c r="G106" s="8" t="s">
        <v>48</v>
      </c>
      <c r="H106" s="8">
        <v>5007</v>
      </c>
      <c r="I106" s="8"/>
      <c r="J106" s="13"/>
    </row>
    <row r="107" spans="1:10" ht="21" hidden="1" x14ac:dyDescent="0.25">
      <c r="A107" s="15">
        <v>50745039</v>
      </c>
      <c r="B107" s="8" t="s">
        <v>102</v>
      </c>
      <c r="C107" s="14" t="s">
        <v>103</v>
      </c>
      <c r="D107" s="8" t="s">
        <v>101</v>
      </c>
      <c r="E107" s="7">
        <v>45816.5</v>
      </c>
      <c r="F107" s="8"/>
      <c r="G107" s="8" t="s">
        <v>48</v>
      </c>
      <c r="H107" s="8">
        <v>5007</v>
      </c>
      <c r="I107" s="8"/>
      <c r="J107" s="13"/>
    </row>
    <row r="108" spans="1:10" ht="21" hidden="1" x14ac:dyDescent="0.25">
      <c r="A108" s="15">
        <v>50379020</v>
      </c>
      <c r="B108" s="8" t="s">
        <v>160</v>
      </c>
      <c r="C108" s="14" t="s">
        <v>8</v>
      </c>
      <c r="D108" s="8" t="s">
        <v>159</v>
      </c>
      <c r="E108" s="7">
        <v>45816.666666666664</v>
      </c>
      <c r="F108" s="8"/>
      <c r="G108" s="8" t="s">
        <v>48</v>
      </c>
      <c r="H108" s="8">
        <v>5007</v>
      </c>
      <c r="I108" s="8"/>
      <c r="J108" s="13"/>
    </row>
    <row r="109" spans="1:10" hidden="1" x14ac:dyDescent="0.25">
      <c r="A109" s="15">
        <v>50745037</v>
      </c>
      <c r="B109" s="8" t="s">
        <v>102</v>
      </c>
      <c r="C109" s="14" t="s">
        <v>98</v>
      </c>
      <c r="D109" s="8" t="s">
        <v>158</v>
      </c>
      <c r="E109" s="7">
        <v>45816.75</v>
      </c>
      <c r="F109" s="8"/>
      <c r="G109" s="8" t="s">
        <v>48</v>
      </c>
      <c r="H109" s="8">
        <v>5007</v>
      </c>
      <c r="I109" s="8"/>
      <c r="J109" s="13"/>
    </row>
    <row r="110" spans="1:10" hidden="1" x14ac:dyDescent="0.25">
      <c r="A110" s="15">
        <v>50744042</v>
      </c>
      <c r="B110" s="8" t="s">
        <v>94</v>
      </c>
      <c r="C110" s="14" t="s">
        <v>8</v>
      </c>
      <c r="D110" s="8" t="s">
        <v>22</v>
      </c>
      <c r="E110" s="7">
        <v>45817.791666666664</v>
      </c>
      <c r="F110" s="8"/>
      <c r="G110" s="8" t="s">
        <v>48</v>
      </c>
      <c r="H110" s="8">
        <v>5007</v>
      </c>
      <c r="I110" s="8"/>
      <c r="J110" s="13"/>
    </row>
    <row r="111" spans="1:10" ht="21" hidden="1" x14ac:dyDescent="0.25">
      <c r="A111" s="15">
        <v>50375040</v>
      </c>
      <c r="B111" s="8" t="s">
        <v>157</v>
      </c>
      <c r="C111" s="14" t="s">
        <v>8</v>
      </c>
      <c r="D111" s="8" t="s">
        <v>30</v>
      </c>
      <c r="E111" s="7">
        <v>45822.5</v>
      </c>
      <c r="F111" s="8"/>
      <c r="G111" s="8" t="s">
        <v>48</v>
      </c>
      <c r="H111" s="8">
        <v>5007</v>
      </c>
      <c r="I111" s="8"/>
      <c r="J111" s="13"/>
    </row>
    <row r="112" spans="1:10" hidden="1" x14ac:dyDescent="0.25">
      <c r="A112" s="43">
        <v>170404048</v>
      </c>
      <c r="B112" s="42" t="s">
        <v>106</v>
      </c>
      <c r="C112" s="44" t="s">
        <v>8</v>
      </c>
      <c r="D112" s="42" t="s">
        <v>29</v>
      </c>
      <c r="E112" s="45">
        <v>45822.541666666664</v>
      </c>
      <c r="F112" s="42"/>
      <c r="G112" s="42" t="s">
        <v>48</v>
      </c>
      <c r="H112" s="42">
        <v>5007</v>
      </c>
      <c r="I112" s="42"/>
      <c r="J112" s="13" t="s">
        <v>156</v>
      </c>
    </row>
    <row r="113" spans="1:10" hidden="1" x14ac:dyDescent="0.25">
      <c r="A113" s="43"/>
      <c r="B113" s="42"/>
      <c r="C113" s="44"/>
      <c r="D113" s="42"/>
      <c r="E113" s="45"/>
      <c r="F113" s="42"/>
      <c r="G113" s="42"/>
      <c r="H113" s="42"/>
      <c r="I113" s="42"/>
      <c r="J113" s="13" t="s">
        <v>155</v>
      </c>
    </row>
    <row r="114" spans="1:10" hidden="1" x14ac:dyDescent="0.25">
      <c r="A114" s="43"/>
      <c r="B114" s="42"/>
      <c r="C114" s="44"/>
      <c r="D114" s="42"/>
      <c r="E114" s="45"/>
      <c r="F114" s="42"/>
      <c r="G114" s="42"/>
      <c r="H114" s="42"/>
      <c r="I114" s="42"/>
      <c r="J114" s="13" t="s">
        <v>154</v>
      </c>
    </row>
    <row r="115" spans="1:10" hidden="1" x14ac:dyDescent="0.25">
      <c r="A115" s="43"/>
      <c r="B115" s="42"/>
      <c r="C115" s="44"/>
      <c r="D115" s="42"/>
      <c r="E115" s="45"/>
      <c r="F115" s="42"/>
      <c r="G115" s="42"/>
      <c r="H115" s="42"/>
      <c r="I115" s="42"/>
      <c r="J115" s="13" t="s">
        <v>153</v>
      </c>
    </row>
    <row r="116" spans="1:10" hidden="1" x14ac:dyDescent="0.25">
      <c r="A116" s="43"/>
      <c r="B116" s="42"/>
      <c r="C116" s="44"/>
      <c r="D116" s="42"/>
      <c r="E116" s="45"/>
      <c r="F116" s="42"/>
      <c r="G116" s="42"/>
      <c r="H116" s="42"/>
      <c r="I116" s="42"/>
      <c r="J116" s="13" t="s">
        <v>152</v>
      </c>
    </row>
    <row r="117" spans="1:10" hidden="1" x14ac:dyDescent="0.25">
      <c r="A117" s="43"/>
      <c r="B117" s="42"/>
      <c r="C117" s="44"/>
      <c r="D117" s="42"/>
      <c r="E117" s="45"/>
      <c r="F117" s="42"/>
      <c r="G117" s="42"/>
      <c r="H117" s="42"/>
      <c r="I117" s="42"/>
      <c r="J117" s="13" t="s">
        <v>151</v>
      </c>
    </row>
    <row r="118" spans="1:10" hidden="1" x14ac:dyDescent="0.25">
      <c r="A118" s="43">
        <v>50342035</v>
      </c>
      <c r="B118" s="42" t="s">
        <v>137</v>
      </c>
      <c r="C118" s="44" t="s">
        <v>8</v>
      </c>
      <c r="D118" s="42" t="s">
        <v>33</v>
      </c>
      <c r="E118" s="45">
        <v>45823.75</v>
      </c>
      <c r="F118" s="42"/>
      <c r="G118" s="42" t="s">
        <v>48</v>
      </c>
      <c r="H118" s="42">
        <v>5007</v>
      </c>
      <c r="I118" s="42">
        <v>1</v>
      </c>
      <c r="J118" s="13" t="s">
        <v>135</v>
      </c>
    </row>
    <row r="119" spans="1:10" hidden="1" x14ac:dyDescent="0.25">
      <c r="A119" s="43"/>
      <c r="B119" s="42"/>
      <c r="C119" s="44"/>
      <c r="D119" s="42"/>
      <c r="E119" s="45"/>
      <c r="F119" s="42"/>
      <c r="G119" s="42"/>
      <c r="H119" s="42"/>
      <c r="I119" s="42"/>
      <c r="J119" s="13" t="s">
        <v>134</v>
      </c>
    </row>
    <row r="120" spans="1:10" x14ac:dyDescent="0.25">
      <c r="A120" s="43">
        <v>50751007</v>
      </c>
      <c r="B120" s="42" t="s">
        <v>52</v>
      </c>
      <c r="C120" s="44" t="s">
        <v>8</v>
      </c>
      <c r="D120" s="42" t="s">
        <v>22</v>
      </c>
      <c r="E120" s="45">
        <v>45825.791666666664</v>
      </c>
      <c r="F120" s="42"/>
      <c r="G120" s="42" t="s">
        <v>48</v>
      </c>
      <c r="H120" s="42">
        <v>5007</v>
      </c>
      <c r="I120" s="42"/>
      <c r="J120" s="13" t="s">
        <v>150</v>
      </c>
    </row>
    <row r="121" spans="1:10" hidden="1" x14ac:dyDescent="0.25">
      <c r="A121" s="43"/>
      <c r="B121" s="42"/>
      <c r="C121" s="44"/>
      <c r="D121" s="42"/>
      <c r="E121" s="45"/>
      <c r="F121" s="42"/>
      <c r="G121" s="42"/>
      <c r="H121" s="42"/>
      <c r="I121" s="42"/>
      <c r="J121" s="13" t="s">
        <v>149</v>
      </c>
    </row>
    <row r="122" spans="1:10" hidden="1" x14ac:dyDescent="0.25">
      <c r="A122" s="43"/>
      <c r="B122" s="42"/>
      <c r="C122" s="44"/>
      <c r="D122" s="42"/>
      <c r="E122" s="45"/>
      <c r="F122" s="42"/>
      <c r="G122" s="42"/>
      <c r="H122" s="42"/>
      <c r="I122" s="42"/>
      <c r="J122" s="13" t="s">
        <v>148</v>
      </c>
    </row>
    <row r="123" spans="1:10" hidden="1" x14ac:dyDescent="0.25">
      <c r="A123" s="43"/>
      <c r="B123" s="42"/>
      <c r="C123" s="44"/>
      <c r="D123" s="42"/>
      <c r="E123" s="45"/>
      <c r="F123" s="42"/>
      <c r="G123" s="42"/>
      <c r="H123" s="42"/>
      <c r="I123" s="42"/>
      <c r="J123" s="13" t="s">
        <v>147</v>
      </c>
    </row>
    <row r="124" spans="1:10" hidden="1" x14ac:dyDescent="0.25">
      <c r="A124" s="43"/>
      <c r="B124" s="42"/>
      <c r="C124" s="44"/>
      <c r="D124" s="42"/>
      <c r="E124" s="45"/>
      <c r="F124" s="42"/>
      <c r="G124" s="42"/>
      <c r="H124" s="42"/>
      <c r="I124" s="42"/>
      <c r="J124" s="13" t="s">
        <v>146</v>
      </c>
    </row>
    <row r="125" spans="1:10" hidden="1" x14ac:dyDescent="0.25">
      <c r="A125" s="43"/>
      <c r="B125" s="42"/>
      <c r="C125" s="44"/>
      <c r="D125" s="42"/>
      <c r="E125" s="45"/>
      <c r="F125" s="42"/>
      <c r="G125" s="42"/>
      <c r="H125" s="42"/>
      <c r="I125" s="42"/>
      <c r="J125" s="13" t="s">
        <v>145</v>
      </c>
    </row>
    <row r="126" spans="1:10" ht="31.5" hidden="1" x14ac:dyDescent="0.25">
      <c r="A126" s="15">
        <v>50335041</v>
      </c>
      <c r="B126" s="8" t="s">
        <v>144</v>
      </c>
      <c r="C126" s="14" t="s">
        <v>8</v>
      </c>
      <c r="D126" s="8" t="s">
        <v>22</v>
      </c>
      <c r="E126" s="7">
        <v>45829.791666666664</v>
      </c>
      <c r="F126" s="8"/>
      <c r="G126" s="8" t="s">
        <v>48</v>
      </c>
      <c r="H126" s="8">
        <v>5007</v>
      </c>
      <c r="I126" s="8"/>
      <c r="J126" s="13"/>
    </row>
    <row r="127" spans="1:10" x14ac:dyDescent="0.25">
      <c r="A127" s="43">
        <v>50110040</v>
      </c>
      <c r="B127" s="42" t="s">
        <v>100</v>
      </c>
      <c r="C127" s="44" t="s">
        <v>15</v>
      </c>
      <c r="D127" s="42" t="s">
        <v>13</v>
      </c>
      <c r="E127" s="45">
        <v>45830.625</v>
      </c>
      <c r="F127" s="42"/>
      <c r="G127" s="42" t="s">
        <v>48</v>
      </c>
      <c r="H127" s="42">
        <v>5007</v>
      </c>
      <c r="I127" s="42"/>
      <c r="J127" s="13" t="s">
        <v>143</v>
      </c>
    </row>
    <row r="128" spans="1:10" hidden="1" x14ac:dyDescent="0.25">
      <c r="A128" s="43"/>
      <c r="B128" s="42"/>
      <c r="C128" s="44"/>
      <c r="D128" s="42"/>
      <c r="E128" s="45"/>
      <c r="F128" s="42"/>
      <c r="G128" s="42"/>
      <c r="H128" s="42"/>
      <c r="I128" s="42"/>
      <c r="J128" s="13" t="s">
        <v>142</v>
      </c>
    </row>
    <row r="129" spans="1:10" hidden="1" x14ac:dyDescent="0.25">
      <c r="A129" s="43"/>
      <c r="B129" s="42"/>
      <c r="C129" s="44"/>
      <c r="D129" s="42"/>
      <c r="E129" s="45"/>
      <c r="F129" s="42"/>
      <c r="G129" s="42"/>
      <c r="H129" s="42"/>
      <c r="I129" s="42"/>
      <c r="J129" s="13" t="s">
        <v>141</v>
      </c>
    </row>
    <row r="130" spans="1:10" hidden="1" x14ac:dyDescent="0.25">
      <c r="A130" s="43"/>
      <c r="B130" s="42"/>
      <c r="C130" s="44"/>
      <c r="D130" s="42"/>
      <c r="E130" s="45"/>
      <c r="F130" s="42"/>
      <c r="G130" s="42"/>
      <c r="H130" s="42"/>
      <c r="I130" s="42"/>
      <c r="J130" s="13" t="s">
        <v>140</v>
      </c>
    </row>
    <row r="131" spans="1:10" hidden="1" x14ac:dyDescent="0.25">
      <c r="A131" s="43"/>
      <c r="B131" s="42"/>
      <c r="C131" s="44"/>
      <c r="D131" s="42"/>
      <c r="E131" s="45"/>
      <c r="F131" s="42"/>
      <c r="G131" s="42"/>
      <c r="H131" s="42"/>
      <c r="I131" s="42"/>
      <c r="J131" s="13" t="s">
        <v>139</v>
      </c>
    </row>
    <row r="132" spans="1:10" hidden="1" x14ac:dyDescent="0.25">
      <c r="A132" s="43"/>
      <c r="B132" s="42"/>
      <c r="C132" s="44"/>
      <c r="D132" s="42"/>
      <c r="E132" s="45"/>
      <c r="F132" s="42"/>
      <c r="G132" s="42"/>
      <c r="H132" s="42"/>
      <c r="I132" s="42"/>
      <c r="J132" s="13" t="s">
        <v>138</v>
      </c>
    </row>
    <row r="133" spans="1:10" hidden="1" x14ac:dyDescent="0.25">
      <c r="A133" s="15">
        <v>50744054</v>
      </c>
      <c r="B133" s="8" t="s">
        <v>94</v>
      </c>
      <c r="C133" s="14" t="s">
        <v>8</v>
      </c>
      <c r="D133" s="8" t="s">
        <v>25</v>
      </c>
      <c r="E133" s="7">
        <v>45830.75</v>
      </c>
      <c r="F133" s="8"/>
      <c r="G133" s="8" t="s">
        <v>48</v>
      </c>
      <c r="H133" s="8">
        <v>5007</v>
      </c>
      <c r="I133" s="8"/>
      <c r="J133" s="13"/>
    </row>
    <row r="134" spans="1:10" hidden="1" x14ac:dyDescent="0.25">
      <c r="A134" s="43">
        <v>50342045</v>
      </c>
      <c r="B134" s="42" t="s">
        <v>137</v>
      </c>
      <c r="C134" s="44" t="s">
        <v>8</v>
      </c>
      <c r="D134" s="42" t="s">
        <v>136</v>
      </c>
      <c r="E134" s="45">
        <v>45830.75</v>
      </c>
      <c r="F134" s="42"/>
      <c r="G134" s="42" t="s">
        <v>48</v>
      </c>
      <c r="H134" s="42">
        <v>5007</v>
      </c>
      <c r="I134" s="42">
        <v>1</v>
      </c>
      <c r="J134" s="13" t="s">
        <v>135</v>
      </c>
    </row>
    <row r="135" spans="1:10" hidden="1" x14ac:dyDescent="0.25">
      <c r="A135" s="43"/>
      <c r="B135" s="42"/>
      <c r="C135" s="44"/>
      <c r="D135" s="42"/>
      <c r="E135" s="45"/>
      <c r="F135" s="42"/>
      <c r="G135" s="42"/>
      <c r="H135" s="42"/>
      <c r="I135" s="42"/>
      <c r="J135" s="13" t="s">
        <v>134</v>
      </c>
    </row>
    <row r="136" spans="1:10" ht="21" x14ac:dyDescent="0.25">
      <c r="A136" s="15">
        <v>50210063</v>
      </c>
      <c r="B136" s="8" t="s">
        <v>119</v>
      </c>
      <c r="C136" s="14" t="s">
        <v>15</v>
      </c>
      <c r="D136" s="8" t="s">
        <v>59</v>
      </c>
      <c r="E136" s="7">
        <v>45831.791666666664</v>
      </c>
      <c r="F136" s="8"/>
      <c r="G136" s="8" t="s">
        <v>60</v>
      </c>
      <c r="H136" s="8">
        <v>5054</v>
      </c>
      <c r="I136" s="8">
        <v>1</v>
      </c>
      <c r="J136" s="13"/>
    </row>
    <row r="137" spans="1:10" x14ac:dyDescent="0.25">
      <c r="A137" s="43">
        <v>50202036</v>
      </c>
      <c r="B137" s="42" t="s">
        <v>104</v>
      </c>
      <c r="C137" s="44" t="s">
        <v>8</v>
      </c>
      <c r="D137" s="42" t="s">
        <v>61</v>
      </c>
      <c r="E137" s="45">
        <v>45831.791666666664</v>
      </c>
      <c r="F137" s="42"/>
      <c r="G137" s="42" t="s">
        <v>48</v>
      </c>
      <c r="H137" s="42">
        <v>5007</v>
      </c>
      <c r="I137" s="42"/>
      <c r="J137" s="13" t="s">
        <v>133</v>
      </c>
    </row>
    <row r="138" spans="1:10" hidden="1" x14ac:dyDescent="0.25">
      <c r="A138" s="43"/>
      <c r="B138" s="42"/>
      <c r="C138" s="44"/>
      <c r="D138" s="42"/>
      <c r="E138" s="45"/>
      <c r="F138" s="42"/>
      <c r="G138" s="42"/>
      <c r="H138" s="42"/>
      <c r="I138" s="42"/>
      <c r="J138" s="13" t="s">
        <v>132</v>
      </c>
    </row>
    <row r="139" spans="1:10" hidden="1" x14ac:dyDescent="0.25">
      <c r="A139" s="43"/>
      <c r="B139" s="42"/>
      <c r="C139" s="44"/>
      <c r="D139" s="42"/>
      <c r="E139" s="45"/>
      <c r="F139" s="42"/>
      <c r="G139" s="42"/>
      <c r="H139" s="42"/>
      <c r="I139" s="42"/>
      <c r="J139" s="13" t="s">
        <v>131</v>
      </c>
    </row>
    <row r="140" spans="1:10" hidden="1" x14ac:dyDescent="0.25">
      <c r="A140" s="43"/>
      <c r="B140" s="42"/>
      <c r="C140" s="44"/>
      <c r="D140" s="42"/>
      <c r="E140" s="45"/>
      <c r="F140" s="42"/>
      <c r="G140" s="42"/>
      <c r="H140" s="42"/>
      <c r="I140" s="42"/>
      <c r="J140" s="13" t="s">
        <v>130</v>
      </c>
    </row>
    <row r="141" spans="1:10" hidden="1" x14ac:dyDescent="0.25">
      <c r="A141" s="43"/>
      <c r="B141" s="42"/>
      <c r="C141" s="44"/>
      <c r="D141" s="42"/>
      <c r="E141" s="45"/>
      <c r="F141" s="42"/>
      <c r="G141" s="42"/>
      <c r="H141" s="42"/>
      <c r="I141" s="42"/>
      <c r="J141" s="13" t="s">
        <v>129</v>
      </c>
    </row>
    <row r="142" spans="1:10" hidden="1" x14ac:dyDescent="0.25">
      <c r="A142" s="43"/>
      <c r="B142" s="42"/>
      <c r="C142" s="44"/>
      <c r="D142" s="42"/>
      <c r="E142" s="45"/>
      <c r="F142" s="42"/>
      <c r="G142" s="42"/>
      <c r="H142" s="42"/>
      <c r="I142" s="42"/>
      <c r="J142" s="13" t="s">
        <v>128</v>
      </c>
    </row>
    <row r="143" spans="1:10" ht="21" x14ac:dyDescent="0.25">
      <c r="A143" s="15">
        <v>50101064</v>
      </c>
      <c r="B143" s="8" t="s">
        <v>93</v>
      </c>
      <c r="C143" s="14" t="s">
        <v>8</v>
      </c>
      <c r="D143" s="8" t="s">
        <v>34</v>
      </c>
      <c r="E143" s="7">
        <v>45832.791666666664</v>
      </c>
      <c r="F143" s="8"/>
      <c r="G143" s="8" t="s">
        <v>48</v>
      </c>
      <c r="H143" s="8">
        <v>5007</v>
      </c>
      <c r="I143" s="8">
        <v>1</v>
      </c>
      <c r="J143" s="13"/>
    </row>
    <row r="144" spans="1:10" ht="21" x14ac:dyDescent="0.25">
      <c r="A144" s="15">
        <v>50101070</v>
      </c>
      <c r="B144" s="8" t="s">
        <v>93</v>
      </c>
      <c r="C144" s="14" t="s">
        <v>8</v>
      </c>
      <c r="D144" s="8" t="s">
        <v>62</v>
      </c>
      <c r="E144" s="7">
        <v>45835.791666666664</v>
      </c>
      <c r="F144" s="8"/>
      <c r="G144" s="8" t="s">
        <v>48</v>
      </c>
      <c r="H144" s="8">
        <v>5007</v>
      </c>
      <c r="I144" s="8"/>
      <c r="J144" s="13"/>
    </row>
    <row r="145" spans="1:10" ht="31.5" hidden="1" x14ac:dyDescent="0.25">
      <c r="A145" s="15">
        <v>50601044</v>
      </c>
      <c r="B145" s="8" t="s">
        <v>99</v>
      </c>
      <c r="C145" s="14" t="s">
        <v>98</v>
      </c>
      <c r="D145" s="8" t="s">
        <v>127</v>
      </c>
      <c r="E145" s="8" t="s">
        <v>126</v>
      </c>
      <c r="F145" s="8"/>
      <c r="G145" s="8" t="s">
        <v>95</v>
      </c>
      <c r="H145" s="8">
        <v>5022</v>
      </c>
      <c r="I145" s="8"/>
      <c r="J145" s="13"/>
    </row>
    <row r="146" spans="1:10" x14ac:dyDescent="0.25">
      <c r="A146" s="43">
        <v>50110045</v>
      </c>
      <c r="B146" s="42" t="s">
        <v>100</v>
      </c>
      <c r="C146" s="44" t="s">
        <v>15</v>
      </c>
      <c r="D146" s="42" t="s">
        <v>63</v>
      </c>
      <c r="E146" s="45">
        <v>45837.625</v>
      </c>
      <c r="F146" s="42"/>
      <c r="G146" s="42" t="s">
        <v>48</v>
      </c>
      <c r="H146" s="42">
        <v>5007</v>
      </c>
      <c r="I146" s="42">
        <v>1</v>
      </c>
      <c r="J146" s="13" t="s">
        <v>125</v>
      </c>
    </row>
    <row r="147" spans="1:10" hidden="1" x14ac:dyDescent="0.25">
      <c r="A147" s="43"/>
      <c r="B147" s="42"/>
      <c r="C147" s="44"/>
      <c r="D147" s="42"/>
      <c r="E147" s="45"/>
      <c r="F147" s="42"/>
      <c r="G147" s="42"/>
      <c r="H147" s="42"/>
      <c r="I147" s="42"/>
      <c r="J147" s="13" t="s">
        <v>124</v>
      </c>
    </row>
    <row r="148" spans="1:10" hidden="1" x14ac:dyDescent="0.25">
      <c r="A148" s="43"/>
      <c r="B148" s="42"/>
      <c r="C148" s="44"/>
      <c r="D148" s="42"/>
      <c r="E148" s="45"/>
      <c r="F148" s="42"/>
      <c r="G148" s="42"/>
      <c r="H148" s="42"/>
      <c r="I148" s="42"/>
      <c r="J148" s="13" t="s">
        <v>123</v>
      </c>
    </row>
    <row r="149" spans="1:10" hidden="1" x14ac:dyDescent="0.25">
      <c r="A149" s="43"/>
      <c r="B149" s="42"/>
      <c r="C149" s="44"/>
      <c r="D149" s="42"/>
      <c r="E149" s="45"/>
      <c r="F149" s="42"/>
      <c r="G149" s="42"/>
      <c r="H149" s="42"/>
      <c r="I149" s="42"/>
      <c r="J149" s="13" t="s">
        <v>122</v>
      </c>
    </row>
    <row r="150" spans="1:10" hidden="1" x14ac:dyDescent="0.25">
      <c r="A150" s="43"/>
      <c r="B150" s="42"/>
      <c r="C150" s="44"/>
      <c r="D150" s="42"/>
      <c r="E150" s="45"/>
      <c r="F150" s="42"/>
      <c r="G150" s="42"/>
      <c r="H150" s="42"/>
      <c r="I150" s="42"/>
      <c r="J150" s="13" t="s">
        <v>121</v>
      </c>
    </row>
    <row r="151" spans="1:10" hidden="1" x14ac:dyDescent="0.25">
      <c r="A151" s="43"/>
      <c r="B151" s="42"/>
      <c r="C151" s="44"/>
      <c r="D151" s="42"/>
      <c r="E151" s="45"/>
      <c r="F151" s="42"/>
      <c r="G151" s="42"/>
      <c r="H151" s="42"/>
      <c r="I151" s="42"/>
      <c r="J151" s="13" t="s">
        <v>120</v>
      </c>
    </row>
    <row r="152" spans="1:10" hidden="1" x14ac:dyDescent="0.25">
      <c r="A152" s="15">
        <v>50745052</v>
      </c>
      <c r="B152" s="8" t="s">
        <v>102</v>
      </c>
      <c r="C152" s="14" t="s">
        <v>103</v>
      </c>
      <c r="D152" s="8" t="s">
        <v>49</v>
      </c>
      <c r="E152" s="7">
        <v>45837.666666666664</v>
      </c>
      <c r="F152" s="8"/>
      <c r="G152" s="8" t="s">
        <v>48</v>
      </c>
      <c r="H152" s="8">
        <v>5007</v>
      </c>
      <c r="I152" s="8"/>
      <c r="J152" s="13"/>
    </row>
    <row r="153" spans="1:10" hidden="1" x14ac:dyDescent="0.25">
      <c r="A153" s="15">
        <v>50745061</v>
      </c>
      <c r="B153" s="8" t="s">
        <v>102</v>
      </c>
      <c r="C153" s="14" t="s">
        <v>98</v>
      </c>
      <c r="D153" s="8" t="s">
        <v>22</v>
      </c>
      <c r="E153" s="7">
        <v>45844</v>
      </c>
      <c r="F153" s="8"/>
      <c r="G153" s="8" t="s">
        <v>48</v>
      </c>
      <c r="H153" s="8">
        <v>5007</v>
      </c>
      <c r="I153" s="8"/>
      <c r="J153" s="13"/>
    </row>
    <row r="154" spans="1:10" ht="21" x14ac:dyDescent="0.25">
      <c r="A154" s="15">
        <v>50101075</v>
      </c>
      <c r="B154" s="8" t="s">
        <v>93</v>
      </c>
      <c r="C154" s="14" t="s">
        <v>8</v>
      </c>
      <c r="D154" s="8" t="s">
        <v>25</v>
      </c>
      <c r="E154" s="7">
        <v>45877.791666666664</v>
      </c>
      <c r="F154" s="8"/>
      <c r="G154" s="8" t="s">
        <v>48</v>
      </c>
      <c r="H154" s="8">
        <v>5007</v>
      </c>
      <c r="I154" s="8"/>
      <c r="J154" s="13"/>
    </row>
    <row r="155" spans="1:10" ht="21" hidden="1" x14ac:dyDescent="0.25">
      <c r="A155" s="15">
        <v>50745068</v>
      </c>
      <c r="B155" s="8" t="s">
        <v>102</v>
      </c>
      <c r="C155" s="14" t="s">
        <v>103</v>
      </c>
      <c r="D155" s="14" t="s">
        <v>98</v>
      </c>
      <c r="E155" s="7">
        <v>45879</v>
      </c>
      <c r="F155" s="8"/>
      <c r="G155" s="8" t="s">
        <v>48</v>
      </c>
      <c r="H155" s="8">
        <v>5007</v>
      </c>
      <c r="I155" s="8"/>
      <c r="J155" s="13"/>
    </row>
    <row r="156" spans="1:10" ht="21" x14ac:dyDescent="0.25">
      <c r="A156" s="15">
        <v>50202046</v>
      </c>
      <c r="B156" s="8" t="s">
        <v>104</v>
      </c>
      <c r="C156" s="14" t="s">
        <v>8</v>
      </c>
      <c r="D156" s="8" t="s">
        <v>32</v>
      </c>
      <c r="E156" s="7">
        <v>45880.770833333336</v>
      </c>
      <c r="F156" s="8"/>
      <c r="G156" s="8" t="s">
        <v>48</v>
      </c>
      <c r="H156" s="8">
        <v>5007</v>
      </c>
      <c r="I156" s="8"/>
      <c r="J156" s="13"/>
    </row>
    <row r="157" spans="1:10" ht="21" x14ac:dyDescent="0.25">
      <c r="A157" s="15">
        <v>50101080</v>
      </c>
      <c r="B157" s="8" t="s">
        <v>93</v>
      </c>
      <c r="C157" s="14" t="s">
        <v>8</v>
      </c>
      <c r="D157" s="8" t="s">
        <v>31</v>
      </c>
      <c r="E157" s="7">
        <v>45881.791666666664</v>
      </c>
      <c r="F157" s="8"/>
      <c r="G157" s="8" t="s">
        <v>48</v>
      </c>
      <c r="H157" s="8">
        <v>5007</v>
      </c>
      <c r="I157" s="8"/>
      <c r="J157" s="13"/>
    </row>
    <row r="158" spans="1:10" ht="21" x14ac:dyDescent="0.25">
      <c r="A158" s="15">
        <v>50210077</v>
      </c>
      <c r="B158" s="8" t="s">
        <v>119</v>
      </c>
      <c r="C158" s="14" t="s">
        <v>15</v>
      </c>
      <c r="D158" s="8" t="s">
        <v>79</v>
      </c>
      <c r="E158" s="7">
        <v>45884.791666666664</v>
      </c>
      <c r="F158" s="8"/>
      <c r="G158" s="8" t="s">
        <v>48</v>
      </c>
      <c r="H158" s="8">
        <v>5007</v>
      </c>
      <c r="I158" s="8"/>
      <c r="J158" s="13"/>
    </row>
    <row r="159" spans="1:10" ht="31.5" hidden="1" x14ac:dyDescent="0.25">
      <c r="A159" s="15">
        <v>50601058</v>
      </c>
      <c r="B159" s="8" t="s">
        <v>99</v>
      </c>
      <c r="C159" s="14" t="s">
        <v>98</v>
      </c>
      <c r="D159" s="8" t="s">
        <v>118</v>
      </c>
      <c r="E159" s="8" t="s">
        <v>117</v>
      </c>
      <c r="F159" s="8"/>
      <c r="G159" s="8" t="s">
        <v>95</v>
      </c>
      <c r="H159" s="8">
        <v>5022</v>
      </c>
      <c r="I159" s="8"/>
      <c r="J159" s="13"/>
    </row>
    <row r="160" spans="1:10" hidden="1" x14ac:dyDescent="0.25">
      <c r="A160" s="15">
        <v>50744066</v>
      </c>
      <c r="B160" s="8" t="s">
        <v>94</v>
      </c>
      <c r="C160" s="14" t="s">
        <v>8</v>
      </c>
      <c r="D160" s="8" t="s">
        <v>34</v>
      </c>
      <c r="E160" s="7">
        <v>45885</v>
      </c>
      <c r="F160" s="8"/>
      <c r="G160" s="8" t="s">
        <v>48</v>
      </c>
      <c r="H160" s="8">
        <v>5007</v>
      </c>
      <c r="I160" s="8"/>
      <c r="J160" s="13"/>
    </row>
    <row r="161" spans="1:10" ht="21" hidden="1" x14ac:dyDescent="0.25">
      <c r="A161" s="15">
        <v>50745075</v>
      </c>
      <c r="B161" s="8" t="s">
        <v>102</v>
      </c>
      <c r="C161" s="14" t="s">
        <v>98</v>
      </c>
      <c r="D161" s="8" t="s">
        <v>55</v>
      </c>
      <c r="E161" s="7">
        <v>45886</v>
      </c>
      <c r="F161" s="8"/>
      <c r="G161" s="8" t="s">
        <v>48</v>
      </c>
      <c r="H161" s="8">
        <v>5007</v>
      </c>
      <c r="I161" s="8"/>
      <c r="J161" s="13"/>
    </row>
    <row r="162" spans="1:10" ht="21" x14ac:dyDescent="0.25">
      <c r="A162" s="15">
        <v>50110053</v>
      </c>
      <c r="B162" s="8" t="s">
        <v>100</v>
      </c>
      <c r="C162" s="14" t="s">
        <v>15</v>
      </c>
      <c r="D162" s="8" t="s">
        <v>80</v>
      </c>
      <c r="E162" s="7">
        <v>45886.625</v>
      </c>
      <c r="F162" s="8"/>
      <c r="G162" s="8" t="s">
        <v>48</v>
      </c>
      <c r="H162" s="8">
        <v>5007</v>
      </c>
      <c r="I162" s="8"/>
      <c r="J162" s="13"/>
    </row>
    <row r="163" spans="1:10" ht="21" x14ac:dyDescent="0.25">
      <c r="A163" s="15">
        <v>50202057</v>
      </c>
      <c r="B163" s="8" t="s">
        <v>104</v>
      </c>
      <c r="C163" s="14" t="s">
        <v>8</v>
      </c>
      <c r="D163" s="8" t="s">
        <v>25</v>
      </c>
      <c r="E163" s="7">
        <v>45887.770833333336</v>
      </c>
      <c r="F163" s="8"/>
      <c r="G163" s="8" t="s">
        <v>48</v>
      </c>
      <c r="H163" s="8">
        <v>5007</v>
      </c>
      <c r="I163" s="8">
        <v>1</v>
      </c>
      <c r="J163" s="13"/>
    </row>
    <row r="164" spans="1:10" ht="21" hidden="1" x14ac:dyDescent="0.25">
      <c r="A164" s="15">
        <v>50744068</v>
      </c>
      <c r="B164" s="8" t="s">
        <v>94</v>
      </c>
      <c r="C164" s="14" t="s">
        <v>8</v>
      </c>
      <c r="D164" s="8" t="s">
        <v>101</v>
      </c>
      <c r="E164" s="7">
        <v>45892</v>
      </c>
      <c r="F164" s="8"/>
      <c r="G164" s="8" t="s">
        <v>48</v>
      </c>
      <c r="H164" s="8">
        <v>5007</v>
      </c>
      <c r="I164" s="8"/>
      <c r="J164" s="13"/>
    </row>
    <row r="165" spans="1:10" x14ac:dyDescent="0.25">
      <c r="A165" s="43">
        <v>50202062</v>
      </c>
      <c r="B165" s="42" t="s">
        <v>104</v>
      </c>
      <c r="C165" s="44" t="s">
        <v>8</v>
      </c>
      <c r="D165" s="42" t="s">
        <v>34</v>
      </c>
      <c r="E165" s="45">
        <v>45892.541666666664</v>
      </c>
      <c r="F165" s="42"/>
      <c r="G165" s="42" t="s">
        <v>48</v>
      </c>
      <c r="H165" s="42">
        <v>5007</v>
      </c>
      <c r="I165" s="42"/>
      <c r="J165" s="13" t="s">
        <v>116</v>
      </c>
    </row>
    <row r="166" spans="1:10" hidden="1" x14ac:dyDescent="0.25">
      <c r="A166" s="43"/>
      <c r="B166" s="42"/>
      <c r="C166" s="44"/>
      <c r="D166" s="42"/>
      <c r="E166" s="45"/>
      <c r="F166" s="42"/>
      <c r="G166" s="42"/>
      <c r="H166" s="42"/>
      <c r="I166" s="42"/>
      <c r="J166" s="13" t="s">
        <v>115</v>
      </c>
    </row>
    <row r="167" spans="1:10" hidden="1" x14ac:dyDescent="0.25">
      <c r="A167" s="43"/>
      <c r="B167" s="42"/>
      <c r="C167" s="44"/>
      <c r="D167" s="42"/>
      <c r="E167" s="45"/>
      <c r="F167" s="42"/>
      <c r="G167" s="42"/>
      <c r="H167" s="42"/>
      <c r="I167" s="42"/>
      <c r="J167" s="13" t="s">
        <v>114</v>
      </c>
    </row>
    <row r="168" spans="1:10" hidden="1" x14ac:dyDescent="0.25">
      <c r="A168" s="43"/>
      <c r="B168" s="42"/>
      <c r="C168" s="44"/>
      <c r="D168" s="42"/>
      <c r="E168" s="45"/>
      <c r="F168" s="42"/>
      <c r="G168" s="42"/>
      <c r="H168" s="42"/>
      <c r="I168" s="42"/>
      <c r="J168" s="13" t="s">
        <v>113</v>
      </c>
    </row>
    <row r="169" spans="1:10" hidden="1" x14ac:dyDescent="0.25">
      <c r="A169" s="43"/>
      <c r="B169" s="42"/>
      <c r="C169" s="44"/>
      <c r="D169" s="42"/>
      <c r="E169" s="45"/>
      <c r="F169" s="42"/>
      <c r="G169" s="42"/>
      <c r="H169" s="42"/>
      <c r="I169" s="42"/>
      <c r="J169" s="13" t="s">
        <v>112</v>
      </c>
    </row>
    <row r="170" spans="1:10" hidden="1" x14ac:dyDescent="0.25">
      <c r="A170" s="43"/>
      <c r="B170" s="42"/>
      <c r="C170" s="44"/>
      <c r="D170" s="42"/>
      <c r="E170" s="45"/>
      <c r="F170" s="42"/>
      <c r="G170" s="42"/>
      <c r="H170" s="42"/>
      <c r="I170" s="42"/>
      <c r="J170" s="13" t="s">
        <v>111</v>
      </c>
    </row>
    <row r="171" spans="1:10" ht="21" x14ac:dyDescent="0.25">
      <c r="A171" s="15">
        <v>50101096</v>
      </c>
      <c r="B171" s="8" t="s">
        <v>93</v>
      </c>
      <c r="C171" s="14" t="s">
        <v>8</v>
      </c>
      <c r="D171" s="8" t="s">
        <v>18</v>
      </c>
      <c r="E171" s="7">
        <v>45892.666666666664</v>
      </c>
      <c r="F171" s="8"/>
      <c r="G171" s="8" t="s">
        <v>48</v>
      </c>
      <c r="H171" s="8">
        <v>5007</v>
      </c>
      <c r="I171" s="8">
        <v>1</v>
      </c>
      <c r="J171" s="13"/>
    </row>
    <row r="172" spans="1:10" hidden="1" x14ac:dyDescent="0.25">
      <c r="A172" s="15">
        <v>50745083</v>
      </c>
      <c r="B172" s="8" t="s">
        <v>102</v>
      </c>
      <c r="C172" s="14" t="s">
        <v>103</v>
      </c>
      <c r="D172" s="8" t="s">
        <v>22</v>
      </c>
      <c r="E172" s="7">
        <v>45893</v>
      </c>
      <c r="F172" s="8"/>
      <c r="G172" s="8" t="s">
        <v>48</v>
      </c>
      <c r="H172" s="8">
        <v>5007</v>
      </c>
      <c r="I172" s="8"/>
      <c r="J172" s="13"/>
    </row>
    <row r="173" spans="1:10" ht="31.5" hidden="1" x14ac:dyDescent="0.25">
      <c r="A173" s="15">
        <v>50601077</v>
      </c>
      <c r="B173" s="8" t="s">
        <v>99</v>
      </c>
      <c r="C173" s="14" t="s">
        <v>98</v>
      </c>
      <c r="D173" s="8" t="s">
        <v>23</v>
      </c>
      <c r="E173" s="8" t="s">
        <v>110</v>
      </c>
      <c r="F173" s="8"/>
      <c r="G173" s="8" t="s">
        <v>95</v>
      </c>
      <c r="H173" s="8">
        <v>5022</v>
      </c>
      <c r="I173" s="8"/>
      <c r="J173" s="13"/>
    </row>
    <row r="174" spans="1:10" ht="21" x14ac:dyDescent="0.25">
      <c r="A174" s="15">
        <v>50202066</v>
      </c>
      <c r="B174" s="8" t="s">
        <v>104</v>
      </c>
      <c r="C174" s="14" t="s">
        <v>8</v>
      </c>
      <c r="D174" s="8" t="s">
        <v>27</v>
      </c>
      <c r="E174" s="7">
        <v>45899.541666666664</v>
      </c>
      <c r="F174" s="8"/>
      <c r="G174" s="8" t="s">
        <v>48</v>
      </c>
      <c r="H174" s="8">
        <v>5007</v>
      </c>
      <c r="I174" s="8"/>
      <c r="J174" s="13"/>
    </row>
    <row r="175" spans="1:10" ht="52.5" hidden="1" x14ac:dyDescent="0.25">
      <c r="A175" s="15">
        <v>170404058</v>
      </c>
      <c r="B175" s="8" t="s">
        <v>106</v>
      </c>
      <c r="C175" s="14" t="s">
        <v>8</v>
      </c>
      <c r="D175" s="8" t="s">
        <v>109</v>
      </c>
      <c r="E175" s="7">
        <v>45899.541666666664</v>
      </c>
      <c r="F175" s="8"/>
      <c r="G175" s="8" t="s">
        <v>48</v>
      </c>
      <c r="H175" s="8">
        <v>5007</v>
      </c>
      <c r="I175" s="8"/>
      <c r="J175" s="13"/>
    </row>
    <row r="176" spans="1:10" hidden="1" x14ac:dyDescent="0.25">
      <c r="A176" s="15">
        <v>50745089</v>
      </c>
      <c r="B176" s="8" t="s">
        <v>102</v>
      </c>
      <c r="C176" s="14" t="s">
        <v>98</v>
      </c>
      <c r="D176" s="8" t="s">
        <v>25</v>
      </c>
      <c r="E176" s="7">
        <v>45900</v>
      </c>
      <c r="F176" s="8"/>
      <c r="G176" s="8" t="s">
        <v>48</v>
      </c>
      <c r="H176" s="8">
        <v>5007</v>
      </c>
      <c r="I176" s="8"/>
      <c r="J176" s="13"/>
    </row>
    <row r="177" spans="1:10" ht="21" x14ac:dyDescent="0.25">
      <c r="A177" s="15">
        <v>50110063</v>
      </c>
      <c r="B177" s="8" t="s">
        <v>100</v>
      </c>
      <c r="C177" s="14" t="s">
        <v>15</v>
      </c>
      <c r="D177" s="8" t="s">
        <v>57</v>
      </c>
      <c r="E177" s="7">
        <v>45900.625</v>
      </c>
      <c r="F177" s="8"/>
      <c r="G177" s="8" t="s">
        <v>48</v>
      </c>
      <c r="H177" s="8">
        <v>5007</v>
      </c>
      <c r="I177" s="8"/>
      <c r="J177" s="13"/>
    </row>
    <row r="178" spans="1:10" ht="21" hidden="1" x14ac:dyDescent="0.25">
      <c r="A178" s="15">
        <v>50745098</v>
      </c>
      <c r="B178" s="8" t="s">
        <v>102</v>
      </c>
      <c r="C178" s="14" t="s">
        <v>103</v>
      </c>
      <c r="D178" s="8" t="s">
        <v>55</v>
      </c>
      <c r="E178" s="7">
        <v>45907</v>
      </c>
      <c r="F178" s="8"/>
      <c r="G178" s="8" t="s">
        <v>48</v>
      </c>
      <c r="H178" s="8">
        <v>5007</v>
      </c>
      <c r="I178" s="8"/>
      <c r="J178" s="13"/>
    </row>
    <row r="179" spans="1:10" ht="31.5" hidden="1" x14ac:dyDescent="0.25">
      <c r="A179" s="15">
        <v>50745095</v>
      </c>
      <c r="B179" s="8" t="s">
        <v>102</v>
      </c>
      <c r="C179" s="14" t="s">
        <v>98</v>
      </c>
      <c r="D179" s="8" t="s">
        <v>51</v>
      </c>
      <c r="E179" s="7">
        <v>45907</v>
      </c>
      <c r="F179" s="8"/>
      <c r="G179" s="8" t="s">
        <v>48</v>
      </c>
      <c r="H179" s="8">
        <v>5007</v>
      </c>
      <c r="I179" s="8"/>
      <c r="J179" s="13"/>
    </row>
    <row r="180" spans="1:10" ht="21" hidden="1" x14ac:dyDescent="0.25">
      <c r="A180" s="15">
        <v>50744089</v>
      </c>
      <c r="B180" s="8" t="s">
        <v>94</v>
      </c>
      <c r="C180" s="14" t="s">
        <v>8</v>
      </c>
      <c r="D180" s="8" t="s">
        <v>108</v>
      </c>
      <c r="E180" s="7">
        <v>45913</v>
      </c>
      <c r="F180" s="8"/>
      <c r="G180" s="8" t="s">
        <v>48</v>
      </c>
      <c r="H180" s="8">
        <v>5007</v>
      </c>
      <c r="I180" s="8"/>
      <c r="J180" s="13"/>
    </row>
    <row r="181" spans="1:10" ht="31.5" hidden="1" x14ac:dyDescent="0.25">
      <c r="A181" s="15">
        <v>50601094</v>
      </c>
      <c r="B181" s="8" t="s">
        <v>99</v>
      </c>
      <c r="C181" s="14" t="s">
        <v>98</v>
      </c>
      <c r="D181" s="8" t="s">
        <v>26</v>
      </c>
      <c r="E181" s="8" t="s">
        <v>107</v>
      </c>
      <c r="F181" s="8"/>
      <c r="G181" s="8" t="s">
        <v>95</v>
      </c>
      <c r="H181" s="8">
        <v>5022</v>
      </c>
      <c r="I181" s="8"/>
      <c r="J181" s="13"/>
    </row>
    <row r="182" spans="1:10" ht="21" hidden="1" x14ac:dyDescent="0.25">
      <c r="A182" s="15">
        <v>170404072</v>
      </c>
      <c r="B182" s="8" t="s">
        <v>106</v>
      </c>
      <c r="C182" s="14" t="s">
        <v>8</v>
      </c>
      <c r="D182" s="8" t="s">
        <v>105</v>
      </c>
      <c r="E182" s="7">
        <v>45913.541666666664</v>
      </c>
      <c r="F182" s="8"/>
      <c r="G182" s="8" t="s">
        <v>48</v>
      </c>
      <c r="H182" s="8">
        <v>5007</v>
      </c>
      <c r="I182" s="8"/>
      <c r="J182" s="13"/>
    </row>
    <row r="183" spans="1:10" ht="21" x14ac:dyDescent="0.25">
      <c r="A183" s="15">
        <v>50202076</v>
      </c>
      <c r="B183" s="8" t="s">
        <v>104</v>
      </c>
      <c r="C183" s="14" t="s">
        <v>8</v>
      </c>
      <c r="D183" s="8" t="s">
        <v>81</v>
      </c>
      <c r="E183" s="7">
        <v>45913.541666666664</v>
      </c>
      <c r="F183" s="8"/>
      <c r="G183" s="8" t="s">
        <v>48</v>
      </c>
      <c r="H183" s="8">
        <v>5007</v>
      </c>
      <c r="I183" s="8"/>
      <c r="J183" s="13"/>
    </row>
    <row r="184" spans="1:10" ht="21" x14ac:dyDescent="0.25">
      <c r="A184" s="15">
        <v>50101113</v>
      </c>
      <c r="B184" s="8" t="s">
        <v>93</v>
      </c>
      <c r="C184" s="14" t="s">
        <v>8</v>
      </c>
      <c r="D184" s="8" t="s">
        <v>20</v>
      </c>
      <c r="E184" s="7">
        <v>45913.625</v>
      </c>
      <c r="F184" s="8"/>
      <c r="G184" s="8" t="s">
        <v>48</v>
      </c>
      <c r="H184" s="8">
        <v>5007</v>
      </c>
      <c r="I184" s="8"/>
      <c r="J184" s="13"/>
    </row>
    <row r="185" spans="1:10" ht="21" x14ac:dyDescent="0.25">
      <c r="A185" s="15">
        <v>50110073</v>
      </c>
      <c r="B185" s="8" t="s">
        <v>100</v>
      </c>
      <c r="C185" s="14" t="s">
        <v>15</v>
      </c>
      <c r="D185" s="8" t="s">
        <v>28</v>
      </c>
      <c r="E185" s="7">
        <v>45914.625</v>
      </c>
      <c r="F185" s="8"/>
      <c r="G185" s="8" t="s">
        <v>48</v>
      </c>
      <c r="H185" s="8">
        <v>5007</v>
      </c>
      <c r="I185" s="8"/>
      <c r="J185" s="13"/>
    </row>
    <row r="186" spans="1:10" hidden="1" x14ac:dyDescent="0.25">
      <c r="A186" s="15">
        <v>50745110</v>
      </c>
      <c r="B186" s="8" t="s">
        <v>102</v>
      </c>
      <c r="C186" s="14" t="s">
        <v>103</v>
      </c>
      <c r="D186" s="8" t="s">
        <v>25</v>
      </c>
      <c r="E186" s="7">
        <v>45921</v>
      </c>
      <c r="F186" s="8"/>
      <c r="G186" s="8" t="s">
        <v>48</v>
      </c>
      <c r="H186" s="8">
        <v>5007</v>
      </c>
      <c r="I186" s="8"/>
      <c r="J186" s="13"/>
    </row>
    <row r="187" spans="1:10" ht="21" hidden="1" x14ac:dyDescent="0.25">
      <c r="A187" s="15">
        <v>50745107</v>
      </c>
      <c r="B187" s="8" t="s">
        <v>102</v>
      </c>
      <c r="C187" s="14" t="s">
        <v>98</v>
      </c>
      <c r="D187" s="8" t="s">
        <v>101</v>
      </c>
      <c r="E187" s="7">
        <v>45921</v>
      </c>
      <c r="F187" s="8"/>
      <c r="G187" s="8" t="s">
        <v>48</v>
      </c>
      <c r="H187" s="8">
        <v>5007</v>
      </c>
      <c r="I187" s="8"/>
      <c r="J187" s="13"/>
    </row>
    <row r="188" spans="1:10" ht="21" x14ac:dyDescent="0.25">
      <c r="A188" s="15">
        <v>50110077</v>
      </c>
      <c r="B188" s="8" t="s">
        <v>100</v>
      </c>
      <c r="C188" s="14" t="s">
        <v>15</v>
      </c>
      <c r="D188" s="8" t="s">
        <v>16</v>
      </c>
      <c r="E188" s="7">
        <v>45921.625</v>
      </c>
      <c r="F188" s="8"/>
      <c r="G188" s="8" t="s">
        <v>48</v>
      </c>
      <c r="H188" s="8">
        <v>5007</v>
      </c>
      <c r="I188" s="8"/>
      <c r="J188" s="13"/>
    </row>
    <row r="189" spans="1:10" ht="31.5" hidden="1" x14ac:dyDescent="0.25">
      <c r="A189" s="15">
        <v>50601110</v>
      </c>
      <c r="B189" s="8" t="s">
        <v>99</v>
      </c>
      <c r="C189" s="14" t="s">
        <v>98</v>
      </c>
      <c r="D189" s="8" t="s">
        <v>97</v>
      </c>
      <c r="E189" s="8" t="s">
        <v>96</v>
      </c>
      <c r="F189" s="8"/>
      <c r="G189" s="8" t="s">
        <v>95</v>
      </c>
      <c r="H189" s="8">
        <v>5022</v>
      </c>
      <c r="I189" s="8"/>
      <c r="J189" s="13"/>
    </row>
    <row r="190" spans="1:10" hidden="1" x14ac:dyDescent="0.25">
      <c r="A190" s="15">
        <v>50744100</v>
      </c>
      <c r="B190" s="8" t="s">
        <v>94</v>
      </c>
      <c r="C190" s="14" t="s">
        <v>8</v>
      </c>
      <c r="D190" s="8" t="s">
        <v>41</v>
      </c>
      <c r="E190" s="7">
        <v>45927</v>
      </c>
      <c r="F190" s="8"/>
      <c r="G190" s="8" t="s">
        <v>48</v>
      </c>
      <c r="H190" s="8">
        <v>5007</v>
      </c>
      <c r="I190" s="8"/>
      <c r="J190" s="13"/>
    </row>
    <row r="191" spans="1:10" ht="21" x14ac:dyDescent="0.25">
      <c r="A191" s="15">
        <v>50101124</v>
      </c>
      <c r="B191" s="8" t="s">
        <v>93</v>
      </c>
      <c r="C191" s="14" t="s">
        <v>8</v>
      </c>
      <c r="D191" s="8" t="s">
        <v>82</v>
      </c>
      <c r="E191" s="7">
        <v>45927.625</v>
      </c>
      <c r="F191" s="8"/>
      <c r="G191" s="8" t="s">
        <v>48</v>
      </c>
      <c r="H191" s="8">
        <v>5007</v>
      </c>
      <c r="I191" s="8"/>
      <c r="J191" s="13"/>
    </row>
  </sheetData>
  <autoFilter ref="A1:J191" xr:uid="{C0D808E1-F749-49C8-8CA5-8B4D6BFA910B}">
    <filterColumn colId="1">
      <filters>
        <filter val="Division 2 Dam Södra Norrland"/>
        <filter val="Division 4 Dam Gestrikland"/>
        <filter val="Division 4 Herr Gestrikland"/>
        <filter val="Division 5 Herr Gestrikland"/>
        <filter val="DM F16 Gruppspel"/>
        <filter val="DM P15 (2010) Grupp 3"/>
        <filter val="DM P16 Grupp 1"/>
      </filters>
    </filterColumn>
  </autoFilter>
  <mergeCells count="208">
    <mergeCell ref="G2:G7"/>
    <mergeCell ref="H2:H7"/>
    <mergeCell ref="I2:I7"/>
    <mergeCell ref="A2:A7"/>
    <mergeCell ref="B2:B7"/>
    <mergeCell ref="C2:C7"/>
    <mergeCell ref="D2:D7"/>
    <mergeCell ref="E2:E7"/>
    <mergeCell ref="F2:F7"/>
    <mergeCell ref="H9:H14"/>
    <mergeCell ref="I9:I14"/>
    <mergeCell ref="A9:A14"/>
    <mergeCell ref="B9:B14"/>
    <mergeCell ref="C9:C14"/>
    <mergeCell ref="D9:D14"/>
    <mergeCell ref="E9:E14"/>
    <mergeCell ref="F9:F14"/>
    <mergeCell ref="G9:G14"/>
    <mergeCell ref="G16:G21"/>
    <mergeCell ref="H16:H21"/>
    <mergeCell ref="I16:I21"/>
    <mergeCell ref="I23:I28"/>
    <mergeCell ref="A31:A36"/>
    <mergeCell ref="B31:B36"/>
    <mergeCell ref="C31:C36"/>
    <mergeCell ref="D31:D36"/>
    <mergeCell ref="E31:E36"/>
    <mergeCell ref="F31:F36"/>
    <mergeCell ref="A16:A21"/>
    <mergeCell ref="B16:B21"/>
    <mergeCell ref="C16:C21"/>
    <mergeCell ref="D16:D21"/>
    <mergeCell ref="E16:E21"/>
    <mergeCell ref="F16:F21"/>
    <mergeCell ref="H23:H28"/>
    <mergeCell ref="G31:G36"/>
    <mergeCell ref="H31:H36"/>
    <mergeCell ref="I31:I36"/>
    <mergeCell ref="A23:A28"/>
    <mergeCell ref="B23:B28"/>
    <mergeCell ref="C23:C28"/>
    <mergeCell ref="D23:D28"/>
    <mergeCell ref="E23:E28"/>
    <mergeCell ref="F23:F28"/>
    <mergeCell ref="G23:G28"/>
    <mergeCell ref="I45:I50"/>
    <mergeCell ref="A39:A44"/>
    <mergeCell ref="B39:B44"/>
    <mergeCell ref="C39:C44"/>
    <mergeCell ref="D39:D44"/>
    <mergeCell ref="E39:E44"/>
    <mergeCell ref="F39:F44"/>
    <mergeCell ref="G39:G44"/>
    <mergeCell ref="H39:H44"/>
    <mergeCell ref="I39:I44"/>
    <mergeCell ref="A45:A50"/>
    <mergeCell ref="B45:B50"/>
    <mergeCell ref="C45:C50"/>
    <mergeCell ref="D45:D50"/>
    <mergeCell ref="E45:E50"/>
    <mergeCell ref="F45:F50"/>
    <mergeCell ref="G45:G50"/>
    <mergeCell ref="H45:H50"/>
    <mergeCell ref="I52:I57"/>
    <mergeCell ref="A52:A57"/>
    <mergeCell ref="B52:B57"/>
    <mergeCell ref="C52:C57"/>
    <mergeCell ref="D52:D57"/>
    <mergeCell ref="E52:E57"/>
    <mergeCell ref="F52:F57"/>
    <mergeCell ref="G52:G57"/>
    <mergeCell ref="H52:H57"/>
    <mergeCell ref="H65:H70"/>
    <mergeCell ref="A58:A63"/>
    <mergeCell ref="B58:B63"/>
    <mergeCell ref="C58:C63"/>
    <mergeCell ref="D58:D63"/>
    <mergeCell ref="E58:E63"/>
    <mergeCell ref="F58:F63"/>
    <mergeCell ref="G58:G63"/>
    <mergeCell ref="I65:I70"/>
    <mergeCell ref="H58:H63"/>
    <mergeCell ref="I58:I63"/>
    <mergeCell ref="A65:A70"/>
    <mergeCell ref="B65:B70"/>
    <mergeCell ref="C65:C70"/>
    <mergeCell ref="D65:D70"/>
    <mergeCell ref="E65:E70"/>
    <mergeCell ref="F65:F70"/>
    <mergeCell ref="G65:G70"/>
    <mergeCell ref="H79:H82"/>
    <mergeCell ref="A76:A77"/>
    <mergeCell ref="B76:B77"/>
    <mergeCell ref="C76:C77"/>
    <mergeCell ref="D76:D77"/>
    <mergeCell ref="E76:E77"/>
    <mergeCell ref="F76:F77"/>
    <mergeCell ref="G76:G77"/>
    <mergeCell ref="I79:I82"/>
    <mergeCell ref="H76:H77"/>
    <mergeCell ref="I76:I77"/>
    <mergeCell ref="A79:A82"/>
    <mergeCell ref="B79:B82"/>
    <mergeCell ref="C79:C82"/>
    <mergeCell ref="D79:D82"/>
    <mergeCell ref="E79:E82"/>
    <mergeCell ref="F79:F82"/>
    <mergeCell ref="G79:G82"/>
    <mergeCell ref="I91:I94"/>
    <mergeCell ref="G84:G89"/>
    <mergeCell ref="H84:H89"/>
    <mergeCell ref="I84:I89"/>
    <mergeCell ref="A91:A94"/>
    <mergeCell ref="B91:B94"/>
    <mergeCell ref="C91:C94"/>
    <mergeCell ref="D91:D94"/>
    <mergeCell ref="E91:E94"/>
    <mergeCell ref="F91:F94"/>
    <mergeCell ref="G91:G94"/>
    <mergeCell ref="A84:A89"/>
    <mergeCell ref="B84:B89"/>
    <mergeCell ref="C84:C89"/>
    <mergeCell ref="D84:D89"/>
    <mergeCell ref="E84:E89"/>
    <mergeCell ref="F84:F89"/>
    <mergeCell ref="H91:H94"/>
    <mergeCell ref="A112:A117"/>
    <mergeCell ref="B112:B117"/>
    <mergeCell ref="C112:C117"/>
    <mergeCell ref="D112:D117"/>
    <mergeCell ref="E112:E117"/>
    <mergeCell ref="F112:F117"/>
    <mergeCell ref="A97:A102"/>
    <mergeCell ref="B97:B102"/>
    <mergeCell ref="C97:C102"/>
    <mergeCell ref="D97:D102"/>
    <mergeCell ref="E97:E102"/>
    <mergeCell ref="F97:F102"/>
    <mergeCell ref="G112:G117"/>
    <mergeCell ref="H112:H117"/>
    <mergeCell ref="H120:H125"/>
    <mergeCell ref="I120:I125"/>
    <mergeCell ref="G118:G119"/>
    <mergeCell ref="H118:H119"/>
    <mergeCell ref="I118:I119"/>
    <mergeCell ref="G120:G125"/>
    <mergeCell ref="G97:G102"/>
    <mergeCell ref="H97:H102"/>
    <mergeCell ref="I97:I102"/>
    <mergeCell ref="I112:I117"/>
    <mergeCell ref="A127:A132"/>
    <mergeCell ref="B127:B132"/>
    <mergeCell ref="C127:C132"/>
    <mergeCell ref="D127:D132"/>
    <mergeCell ref="E127:E132"/>
    <mergeCell ref="F127:F132"/>
    <mergeCell ref="A118:A119"/>
    <mergeCell ref="B118:B119"/>
    <mergeCell ref="C118:C119"/>
    <mergeCell ref="D118:D119"/>
    <mergeCell ref="E118:E119"/>
    <mergeCell ref="F118:F119"/>
    <mergeCell ref="A120:A125"/>
    <mergeCell ref="B120:B125"/>
    <mergeCell ref="C120:C125"/>
    <mergeCell ref="D120:D125"/>
    <mergeCell ref="E120:E125"/>
    <mergeCell ref="F120:F125"/>
    <mergeCell ref="L1:P1"/>
    <mergeCell ref="I146:I151"/>
    <mergeCell ref="A165:A170"/>
    <mergeCell ref="B165:B170"/>
    <mergeCell ref="C165:C170"/>
    <mergeCell ref="D165:D170"/>
    <mergeCell ref="E165:E170"/>
    <mergeCell ref="F165:F170"/>
    <mergeCell ref="G165:G170"/>
    <mergeCell ref="H165:H170"/>
    <mergeCell ref="A134:A135"/>
    <mergeCell ref="B134:B135"/>
    <mergeCell ref="C134:C135"/>
    <mergeCell ref="D134:D135"/>
    <mergeCell ref="E134:E135"/>
    <mergeCell ref="F134:F135"/>
    <mergeCell ref="G127:G132"/>
    <mergeCell ref="H127:H132"/>
    <mergeCell ref="I127:I132"/>
    <mergeCell ref="A137:A142"/>
    <mergeCell ref="B137:B142"/>
    <mergeCell ref="C137:C142"/>
    <mergeCell ref="D137:D142"/>
    <mergeCell ref="E137:E142"/>
    <mergeCell ref="H146:H151"/>
    <mergeCell ref="G134:G135"/>
    <mergeCell ref="H134:H135"/>
    <mergeCell ref="I134:I135"/>
    <mergeCell ref="I165:I170"/>
    <mergeCell ref="H137:H142"/>
    <mergeCell ref="I137:I142"/>
    <mergeCell ref="A146:A151"/>
    <mergeCell ref="B146:B151"/>
    <mergeCell ref="C146:C151"/>
    <mergeCell ref="D146:D151"/>
    <mergeCell ref="E146:E151"/>
    <mergeCell ref="F146:F151"/>
    <mergeCell ref="G146:G151"/>
    <mergeCell ref="F137:F142"/>
    <mergeCell ref="G137:G14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  <clbl:label id="{60b37e60-f0b3-4466-b894-128ac99e40b8}" enabled="1" method="Standard" siteId="{f3015282-1dac-43e2-b2f3-7ed3707b252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Schema</vt:lpstr>
      <vt:lpstr>Fogis</vt:lpstr>
      <vt:lpstr>Schema!Print_Titles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wirtz</dc:creator>
  <cp:lastModifiedBy>Helene Lindkvist</cp:lastModifiedBy>
  <cp:lastPrinted>2025-05-01T13:25:19Z</cp:lastPrinted>
  <dcterms:created xsi:type="dcterms:W3CDTF">2022-05-23T08:45:38Z</dcterms:created>
  <dcterms:modified xsi:type="dcterms:W3CDTF">2025-05-01T13:26:57Z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2022-08-06T15:12:21Z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89a84860-5276-4899-bffa-1d9173e78250</vt:lpwstr>
  </property>
  <property fmtid="{D5CDD505-2E9C-101B-9397-08002B2CF9AE}" pid="8" name="MSIP_Label_3b2f7c6c-37b8-473c-923a-8867ae0a6401_ContentBits">
    <vt:lpwstr>0</vt:lpwstr>
  </property>
</Properties>
</file>