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SLSV50\k_marand$\Desktop\VIK Hockey\Säsong 25-26\Klädbeställning\"/>
    </mc:Choice>
  </mc:AlternateContent>
  <xr:revisionPtr revIDLastSave="0" documentId="8_{2925F1EB-81A8-4034-95CB-574F2E55D9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ärsvar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H37" i="1"/>
  <c r="I37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2" i="1"/>
</calcChain>
</file>

<file path=xl/sharedStrings.xml><?xml version="1.0" encoding="utf-8"?>
<sst xmlns="http://schemas.openxmlformats.org/spreadsheetml/2006/main" count="109" uniqueCount="50">
  <si>
    <t>Namn (för &amp; efternamn)</t>
  </si>
  <si>
    <t>Training Tee+Shorts 689:-</t>
  </si>
  <si>
    <t>Rink Woven. Suit 1079:-</t>
  </si>
  <si>
    <t>Hockey Hoody svart 559:-</t>
  </si>
  <si>
    <t xml:space="preserve">Felix Frojdén </t>
  </si>
  <si>
    <t>M</t>
  </si>
  <si>
    <t>L</t>
  </si>
  <si>
    <t>Adam Lindberg</t>
  </si>
  <si>
    <t>XL</t>
  </si>
  <si>
    <t>Verneri Haikala</t>
  </si>
  <si>
    <t>Elton Seger</t>
  </si>
  <si>
    <t>S</t>
  </si>
  <si>
    <t>s</t>
  </si>
  <si>
    <t>Rasmus Wall</t>
  </si>
  <si>
    <t xml:space="preserve">Oliver Smeds </t>
  </si>
  <si>
    <t>Mio Wahlström</t>
  </si>
  <si>
    <t>Bastian Astfors</t>
  </si>
  <si>
    <t xml:space="preserve">Hampus Karlsson </t>
  </si>
  <si>
    <t xml:space="preserve">Filip Hellqvist </t>
  </si>
  <si>
    <t>Emil Martinsson</t>
  </si>
  <si>
    <t>Arvid Olofsson</t>
  </si>
  <si>
    <t xml:space="preserve">Philip Lindefalk </t>
  </si>
  <si>
    <t>Thor Månegarm</t>
  </si>
  <si>
    <t>Agne Danielsson</t>
  </si>
  <si>
    <t xml:space="preserve">Axel Klintberg </t>
  </si>
  <si>
    <t xml:space="preserve">Hugo Jakobsson Eklund </t>
  </si>
  <si>
    <t>Arvid Sannesjö</t>
  </si>
  <si>
    <t>Nils Edling</t>
  </si>
  <si>
    <t>Nils Hård af Segerstad</t>
  </si>
  <si>
    <t>Loui Andersson</t>
  </si>
  <si>
    <t>Axel Helin</t>
  </si>
  <si>
    <t>Hugo Kajving</t>
  </si>
  <si>
    <t>Oscar Wiklund</t>
  </si>
  <si>
    <t xml:space="preserve">Marcus Pettersson </t>
  </si>
  <si>
    <t xml:space="preserve">Arvid Sjöstrand </t>
  </si>
  <si>
    <t xml:space="preserve">Vilmer Wallenäs </t>
  </si>
  <si>
    <t xml:space="preserve">Maximilian Eriksson </t>
  </si>
  <si>
    <t>Charlie Winberg</t>
  </si>
  <si>
    <t>Hugo Backlund</t>
  </si>
  <si>
    <t>Charlie Anklev Lanca</t>
  </si>
  <si>
    <t>Oliwer Lamberg</t>
  </si>
  <si>
    <t>M x2</t>
  </si>
  <si>
    <t>Charlie Moselius</t>
  </si>
  <si>
    <t>Kolumn1</t>
  </si>
  <si>
    <t>NR/Initialer</t>
  </si>
  <si>
    <t>Kommentar</t>
  </si>
  <si>
    <t>2 training tee+shorts</t>
  </si>
  <si>
    <t>Summa</t>
  </si>
  <si>
    <t>Tryckkostnad</t>
  </si>
  <si>
    <t>Totalsumma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</si>
</sst>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/d/yyyy\ h:mm:ss"/>
  </numFmts>
  <fonts count="3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8"/>
      <name val="Arial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rgb="FF442F65"/>
      </left>
      <right style="thin">
        <color rgb="FF5B3F86"/>
      </right>
      <top style="thin">
        <color rgb="FF442F65"/>
      </top>
      <bottom style="thin">
        <color rgb="FF442F65"/>
      </bottom>
      <diagonal/>
    </border>
    <border>
      <left style="thin">
        <color rgb="FF5B3F86"/>
      </left>
      <right style="thin">
        <color rgb="FF5B3F86"/>
      </right>
      <top style="thin">
        <color rgb="FF442F65"/>
      </top>
      <bottom style="thin">
        <color rgb="FF442F65"/>
      </bottom>
      <diagonal/>
    </border>
    <border>
      <left style="thin">
        <color rgb="FF5B3F86"/>
      </left>
      <right style="thin">
        <color rgb="FF442F65"/>
      </right>
      <top style="thin">
        <color rgb="FF442F65"/>
      </top>
      <bottom style="thin">
        <color rgb="FF442F65"/>
      </bottom>
      <diagonal/>
    </border>
    <border>
      <left style="thin">
        <color rgb="FF442F65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442F65"/>
      </right>
      <top style="thin">
        <color rgb="FFFFFFFF"/>
      </top>
      <bottom style="thin">
        <color rgb="FFFFFFFF"/>
      </bottom>
      <diagonal/>
    </border>
    <border>
      <left style="thin">
        <color rgb="FF442F65"/>
      </left>
      <right style="thin">
        <color rgb="FFF8F9FA"/>
      </right>
      <top style="thin">
        <color rgb="FFF8F9FA"/>
      </top>
      <bottom style="thin">
        <color rgb="FFF8F9FA"/>
      </bottom>
      <diagonal/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  <diagonal/>
    </border>
    <border>
      <left style="thin">
        <color rgb="FFF8F9FA"/>
      </left>
      <right style="thin">
        <color rgb="FF442F65"/>
      </right>
      <top style="thin">
        <color rgb="FFF8F9FA"/>
      </top>
      <bottom style="thin">
        <color rgb="FFF8F9FA"/>
      </bottom>
      <diagonal/>
    </border>
    <border>
      <left style="thin">
        <color rgb="FF442F65"/>
      </left>
      <right style="thin">
        <color rgb="FFFFFFFF"/>
      </right>
      <top style="thin">
        <color rgb="FFFFFFFF"/>
      </top>
      <bottom style="thin">
        <color rgb="FF442F65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442F65"/>
      </bottom>
      <diagonal/>
    </border>
    <border>
      <left style="thin">
        <color rgb="FFFFFFFF"/>
      </left>
      <right style="thin">
        <color rgb="FF442F65"/>
      </right>
      <top style="thin">
        <color rgb="FFFFFFFF"/>
      </top>
      <bottom style="thin">
        <color rgb="FF442F65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0" borderId="4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164" fontId="1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64" fontId="1" fillId="0" borderId="10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</cellXfs>
  <cellStyles count="1">
    <cellStyle name="Normal" xfId="0" builtinId="0"/>
  </cellStyles>
  <dxfs count="8">
    <dxf>
      <numFmt numFmtId="0" formatCode="General"/>
      <fill>
        <patternFill patternType="solid">
          <fgColor indexed="64"/>
          <bgColor rgb="FF92D05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Formulärsvar 1-style" pivot="0" count="3" xr9:uid="{00000000-0011-0000-FFFF-FFFF00000000}">
      <tableStyleElement type="headerRow" dxfId="7"/>
      <tableStyleElement type="firstRowStripe" dxfId="6"/>
      <tableStyleElement type="secondRowStrip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orm_Responses" displayName="Form_Responses" ref="A1:J34" headerRowDxfId="4">
  <tableColumns count="10">
    <tableColumn id="1" xr3:uid="{00000000-0010-0000-0000-000001000000}" name="Kolumn1"/>
    <tableColumn id="2" xr3:uid="{00000000-0010-0000-0000-000002000000}" name="Namn (för &amp; efternamn)"/>
    <tableColumn id="3" xr3:uid="{00000000-0010-0000-0000-000003000000}" name="Training Tee+Shorts 689:-"/>
    <tableColumn id="4" xr3:uid="{00000000-0010-0000-0000-000004000000}" name="Rink Woven. Suit 1079:-"/>
    <tableColumn id="5" xr3:uid="{00000000-0010-0000-0000-000005000000}" name="Hockey Hoody svart 559:-"/>
    <tableColumn id="6" xr3:uid="{AE768E37-2D33-4A02-B2EF-ADF7B0A063EF}" name="NR/Initialer" dataDxfId="3"/>
    <tableColumn id="7" xr3:uid="{D3A290D2-29BB-4CFC-B46C-6D0F31D7D69B}" name="Kommentar"/>
    <tableColumn id="8" xr3:uid="{B76493E1-F221-4F6C-892B-42A947467E18}" name="Summa" dataDxfId="2"/>
    <tableColumn id="9" xr3:uid="{420D8C81-DC19-44C0-9002-6B957B8F0426}" name="Tryckkostnad" dataDxfId="1"/>
    <tableColumn id="10" xr3:uid="{3F062674-0886-4F50-B2C8-42465689EA3D}" name="Totalsumma" dataDxfId="0">
      <calculatedColumnFormula>H2+I2</calculatedColumnFormula>
    </tableColumn>
  </tableColumns>
  <tableStyleInfo name="Formulärsvar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37"/>
  <sheetViews>
    <sheetView tabSelected="1" workbookViewId="0">
      <pane ySplit="1" topLeftCell="A2" activePane="bottomLeft" state="frozen"/>
      <selection pane="bottomLeft" activeCell="L25" sqref="L25"/>
    </sheetView>
  </sheetViews>
  <sheetFormatPr defaultColWidth="12.5703125" defaultRowHeight="15.75" customHeight="1" x14ac:dyDescent="0.2"/>
  <cols>
    <col min="1" max="1" width="18.85546875" customWidth="1"/>
    <col min="2" max="2" width="22.5703125" customWidth="1"/>
    <col min="3" max="3" width="23.85546875" customWidth="1"/>
    <col min="4" max="4" width="22.42578125" customWidth="1"/>
    <col min="5" max="5" width="23.85546875" customWidth="1"/>
    <col min="6" max="11" width="18.85546875" customWidth="1"/>
  </cols>
  <sheetData>
    <row r="1" spans="1:10" ht="12.75" x14ac:dyDescent="0.2">
      <c r="A1" s="11" t="s">
        <v>43</v>
      </c>
      <c r="B1" s="12" t="s">
        <v>0</v>
      </c>
      <c r="C1" s="12" t="s">
        <v>1</v>
      </c>
      <c r="D1" s="12" t="s">
        <v>2</v>
      </c>
      <c r="E1" s="13" t="s">
        <v>3</v>
      </c>
      <c r="F1" s="14" t="s">
        <v>44</v>
      </c>
      <c r="G1" s="14" t="s">
        <v>45</v>
      </c>
      <c r="H1" s="14" t="s">
        <v>47</v>
      </c>
      <c r="I1" s="14" t="s">
        <v>48</v>
      </c>
      <c r="J1" s="14" t="s">
        <v>49</v>
      </c>
    </row>
    <row r="2" spans="1:10" ht="12.75" x14ac:dyDescent="0.2">
      <c r="A2" s="1"/>
      <c r="B2" s="2" t="s">
        <v>4</v>
      </c>
      <c r="C2" s="2" t="s">
        <v>5</v>
      </c>
      <c r="D2" s="2"/>
      <c r="E2" s="3" t="s">
        <v>6</v>
      </c>
      <c r="F2" s="10">
        <v>49</v>
      </c>
      <c r="H2" s="15">
        <v>1248</v>
      </c>
      <c r="I2" s="15">
        <v>110</v>
      </c>
      <c r="J2" s="17">
        <f>H2+I2</f>
        <v>1358</v>
      </c>
    </row>
    <row r="3" spans="1:10" ht="12.75" x14ac:dyDescent="0.2">
      <c r="A3" s="4"/>
      <c r="B3" s="5" t="s">
        <v>7</v>
      </c>
      <c r="C3" s="5" t="s">
        <v>8</v>
      </c>
      <c r="D3" s="5" t="s">
        <v>8</v>
      </c>
      <c r="E3" s="6" t="s">
        <v>8</v>
      </c>
      <c r="F3" s="10">
        <v>1</v>
      </c>
      <c r="H3" s="16">
        <v>2327</v>
      </c>
      <c r="I3" s="16">
        <v>80</v>
      </c>
      <c r="J3" s="17">
        <f t="shared" ref="J3:J34" si="0">H3+I3</f>
        <v>2407</v>
      </c>
    </row>
    <row r="4" spans="1:10" ht="12.75" x14ac:dyDescent="0.2">
      <c r="A4" s="1"/>
      <c r="B4" s="2" t="s">
        <v>9</v>
      </c>
      <c r="C4" s="2" t="s">
        <v>5</v>
      </c>
      <c r="D4" s="2" t="s">
        <v>5</v>
      </c>
      <c r="E4" s="3" t="s">
        <v>5</v>
      </c>
      <c r="F4" s="10">
        <v>38</v>
      </c>
      <c r="H4" s="15">
        <v>2327</v>
      </c>
      <c r="I4" s="15">
        <v>150</v>
      </c>
      <c r="J4" s="17">
        <f t="shared" si="0"/>
        <v>2477</v>
      </c>
    </row>
    <row r="5" spans="1:10" ht="12.75" x14ac:dyDescent="0.2">
      <c r="A5" s="4"/>
      <c r="B5" s="5" t="s">
        <v>10</v>
      </c>
      <c r="C5" s="5" t="s">
        <v>11</v>
      </c>
      <c r="D5" s="5" t="s">
        <v>12</v>
      </c>
      <c r="E5" s="6" t="s">
        <v>11</v>
      </c>
      <c r="F5" s="10">
        <v>47</v>
      </c>
      <c r="H5" s="16">
        <v>2327</v>
      </c>
      <c r="I5" s="16">
        <v>150</v>
      </c>
      <c r="J5" s="17">
        <f t="shared" si="0"/>
        <v>2477</v>
      </c>
    </row>
    <row r="6" spans="1:10" ht="12.75" x14ac:dyDescent="0.2">
      <c r="A6" s="1"/>
      <c r="B6" s="2" t="s">
        <v>13</v>
      </c>
      <c r="C6" s="2" t="s">
        <v>5</v>
      </c>
      <c r="D6" s="2" t="s">
        <v>5</v>
      </c>
      <c r="E6" s="3"/>
      <c r="F6" s="10">
        <v>11</v>
      </c>
      <c r="H6" s="15">
        <v>1768</v>
      </c>
      <c r="I6" s="15">
        <v>80</v>
      </c>
      <c r="J6" s="17">
        <f t="shared" si="0"/>
        <v>1848</v>
      </c>
    </row>
    <row r="7" spans="1:10" ht="12.75" x14ac:dyDescent="0.2">
      <c r="A7" s="4"/>
      <c r="B7" s="5" t="s">
        <v>14</v>
      </c>
      <c r="C7" s="5" t="s">
        <v>6</v>
      </c>
      <c r="D7" s="5"/>
      <c r="E7" s="6"/>
      <c r="F7" s="10">
        <v>30</v>
      </c>
      <c r="H7" s="16">
        <v>689</v>
      </c>
      <c r="I7" s="16">
        <v>40</v>
      </c>
      <c r="J7" s="17">
        <f t="shared" si="0"/>
        <v>729</v>
      </c>
    </row>
    <row r="8" spans="1:10" ht="12.75" x14ac:dyDescent="0.2">
      <c r="A8" s="1"/>
      <c r="B8" s="2" t="s">
        <v>15</v>
      </c>
      <c r="C8" s="2"/>
      <c r="D8" s="2"/>
      <c r="E8" s="3" t="s">
        <v>6</v>
      </c>
      <c r="F8" s="10">
        <v>2</v>
      </c>
      <c r="H8" s="15">
        <v>559</v>
      </c>
      <c r="I8" s="15">
        <v>60</v>
      </c>
      <c r="J8" s="17">
        <f t="shared" si="0"/>
        <v>619</v>
      </c>
    </row>
    <row r="9" spans="1:10" ht="12.75" x14ac:dyDescent="0.2">
      <c r="A9" s="4"/>
      <c r="B9" s="5" t="s">
        <v>16</v>
      </c>
      <c r="C9" s="5" t="s">
        <v>11</v>
      </c>
      <c r="D9" s="5"/>
      <c r="E9" s="6" t="s">
        <v>11</v>
      </c>
      <c r="F9" s="10">
        <v>15</v>
      </c>
      <c r="H9" s="16">
        <v>1248</v>
      </c>
      <c r="I9" s="16">
        <v>110</v>
      </c>
      <c r="J9" s="17">
        <f t="shared" si="0"/>
        <v>1358</v>
      </c>
    </row>
    <row r="10" spans="1:10" ht="12.75" x14ac:dyDescent="0.2">
      <c r="A10" s="4"/>
      <c r="B10" s="5" t="s">
        <v>17</v>
      </c>
      <c r="C10" s="5" t="s">
        <v>8</v>
      </c>
      <c r="D10" s="5"/>
      <c r="E10" s="6" t="s">
        <v>8</v>
      </c>
      <c r="F10" s="10">
        <v>6</v>
      </c>
      <c r="H10" s="15">
        <v>1248</v>
      </c>
      <c r="I10" s="15">
        <v>90</v>
      </c>
      <c r="J10" s="17">
        <f t="shared" si="0"/>
        <v>1338</v>
      </c>
    </row>
    <row r="11" spans="1:10" ht="12.75" x14ac:dyDescent="0.2">
      <c r="A11" s="1"/>
      <c r="B11" s="2" t="s">
        <v>18</v>
      </c>
      <c r="C11" s="2" t="s">
        <v>5</v>
      </c>
      <c r="F11" s="10">
        <v>23</v>
      </c>
      <c r="H11" s="16">
        <v>559</v>
      </c>
      <c r="I11" s="16">
        <v>40</v>
      </c>
      <c r="J11" s="17">
        <f t="shared" si="0"/>
        <v>599</v>
      </c>
    </row>
    <row r="12" spans="1:10" ht="12.75" x14ac:dyDescent="0.2">
      <c r="A12" s="4"/>
      <c r="B12" s="5" t="s">
        <v>19</v>
      </c>
      <c r="E12" s="6" t="s">
        <v>5</v>
      </c>
      <c r="F12" s="10">
        <v>46</v>
      </c>
      <c r="H12" s="15">
        <v>1248</v>
      </c>
      <c r="I12" s="15">
        <v>70</v>
      </c>
      <c r="J12" s="17">
        <f t="shared" si="0"/>
        <v>1318</v>
      </c>
    </row>
    <row r="13" spans="1:10" ht="12.75" x14ac:dyDescent="0.2">
      <c r="A13" s="1"/>
      <c r="B13" s="2" t="s">
        <v>20</v>
      </c>
      <c r="C13" s="2" t="s">
        <v>5</v>
      </c>
      <c r="E13" s="3" t="s">
        <v>5</v>
      </c>
      <c r="F13" s="10">
        <v>33</v>
      </c>
      <c r="H13" s="16">
        <v>1248</v>
      </c>
      <c r="I13" s="16">
        <v>110</v>
      </c>
      <c r="J13" s="17">
        <f t="shared" si="0"/>
        <v>1358</v>
      </c>
    </row>
    <row r="14" spans="1:10" ht="12.75" x14ac:dyDescent="0.2">
      <c r="A14" s="4"/>
      <c r="B14" s="5" t="s">
        <v>21</v>
      </c>
      <c r="C14" s="5" t="s">
        <v>5</v>
      </c>
      <c r="E14" s="6" t="s">
        <v>5</v>
      </c>
      <c r="F14" s="10">
        <v>12</v>
      </c>
      <c r="H14" s="15">
        <v>1248</v>
      </c>
      <c r="I14" s="15">
        <v>110</v>
      </c>
      <c r="J14" s="17">
        <f t="shared" si="0"/>
        <v>1358</v>
      </c>
    </row>
    <row r="15" spans="1:10" ht="12.75" x14ac:dyDescent="0.2">
      <c r="A15" s="1"/>
      <c r="B15" s="2" t="s">
        <v>22</v>
      </c>
      <c r="C15" s="2" t="s">
        <v>5</v>
      </c>
      <c r="D15" s="2" t="s">
        <v>12</v>
      </c>
      <c r="E15" s="3" t="s">
        <v>5</v>
      </c>
      <c r="F15" s="10">
        <v>40</v>
      </c>
      <c r="H15" s="16">
        <v>2327</v>
      </c>
      <c r="I15" s="16">
        <v>150</v>
      </c>
      <c r="J15" s="17">
        <f t="shared" si="0"/>
        <v>2477</v>
      </c>
    </row>
    <row r="16" spans="1:10" ht="12.75" x14ac:dyDescent="0.2">
      <c r="A16" s="4"/>
      <c r="B16" s="5" t="s">
        <v>23</v>
      </c>
      <c r="C16" s="5" t="s">
        <v>41</v>
      </c>
      <c r="F16" s="10">
        <v>7</v>
      </c>
      <c r="G16" t="s">
        <v>46</v>
      </c>
      <c r="H16" s="15">
        <v>1378</v>
      </c>
      <c r="I16" s="15">
        <v>40</v>
      </c>
      <c r="J16" s="17">
        <f t="shared" si="0"/>
        <v>1418</v>
      </c>
    </row>
    <row r="17" spans="1:10" ht="12.75" x14ac:dyDescent="0.2">
      <c r="A17" s="1"/>
      <c r="B17" s="2" t="s">
        <v>24</v>
      </c>
      <c r="C17" s="2" t="s">
        <v>5</v>
      </c>
      <c r="E17" s="3" t="s">
        <v>5</v>
      </c>
      <c r="F17" s="10">
        <v>21</v>
      </c>
      <c r="H17" s="16">
        <v>1248</v>
      </c>
      <c r="I17" s="16">
        <v>110</v>
      </c>
      <c r="J17" s="17">
        <f t="shared" si="0"/>
        <v>1358</v>
      </c>
    </row>
    <row r="18" spans="1:10" ht="12.75" x14ac:dyDescent="0.2">
      <c r="A18" s="4"/>
      <c r="B18" s="5" t="s">
        <v>25</v>
      </c>
      <c r="C18" s="5" t="s">
        <v>5</v>
      </c>
      <c r="F18" s="10">
        <v>20</v>
      </c>
      <c r="H18" s="15">
        <v>689</v>
      </c>
      <c r="I18" s="15">
        <v>40</v>
      </c>
      <c r="J18" s="17">
        <f t="shared" si="0"/>
        <v>729</v>
      </c>
    </row>
    <row r="19" spans="1:10" ht="12.75" x14ac:dyDescent="0.2">
      <c r="A19" s="1"/>
      <c r="B19" s="2" t="s">
        <v>26</v>
      </c>
      <c r="C19" s="2" t="s">
        <v>5</v>
      </c>
      <c r="D19" s="2" t="s">
        <v>5</v>
      </c>
      <c r="E19" s="3" t="s">
        <v>5</v>
      </c>
      <c r="F19" s="10">
        <v>17</v>
      </c>
      <c r="H19" s="16">
        <v>2327</v>
      </c>
      <c r="I19" s="16">
        <v>150</v>
      </c>
      <c r="J19" s="17">
        <f t="shared" si="0"/>
        <v>2477</v>
      </c>
    </row>
    <row r="20" spans="1:10" ht="12.75" x14ac:dyDescent="0.2">
      <c r="A20" s="4"/>
      <c r="B20" s="5" t="s">
        <v>27</v>
      </c>
      <c r="C20" s="5" t="s">
        <v>6</v>
      </c>
      <c r="D20" s="5" t="s">
        <v>6</v>
      </c>
      <c r="E20" s="6" t="s">
        <v>8</v>
      </c>
      <c r="F20" s="10">
        <v>4</v>
      </c>
      <c r="H20" s="15">
        <v>2327</v>
      </c>
      <c r="I20" s="15">
        <v>100</v>
      </c>
      <c r="J20" s="17">
        <f t="shared" si="0"/>
        <v>2427</v>
      </c>
    </row>
    <row r="21" spans="1:10" ht="12.75" x14ac:dyDescent="0.2">
      <c r="A21" s="1"/>
      <c r="B21" s="2" t="s">
        <v>28</v>
      </c>
      <c r="C21" s="2" t="s">
        <v>6</v>
      </c>
      <c r="D21" s="2" t="s">
        <v>6</v>
      </c>
      <c r="E21" s="3" t="s">
        <v>6</v>
      </c>
      <c r="F21" s="10">
        <v>25</v>
      </c>
      <c r="H21" s="16">
        <v>2327</v>
      </c>
      <c r="I21" s="16">
        <v>150</v>
      </c>
      <c r="J21" s="17">
        <f t="shared" si="0"/>
        <v>2477</v>
      </c>
    </row>
    <row r="22" spans="1:10" ht="12.75" x14ac:dyDescent="0.2">
      <c r="A22" s="4"/>
      <c r="B22" s="5" t="s">
        <v>29</v>
      </c>
      <c r="E22" s="6" t="s">
        <v>5</v>
      </c>
      <c r="F22" s="10">
        <v>44</v>
      </c>
      <c r="H22" s="15">
        <v>559</v>
      </c>
      <c r="I22" s="15">
        <v>70</v>
      </c>
      <c r="J22" s="17">
        <f t="shared" si="0"/>
        <v>629</v>
      </c>
    </row>
    <row r="23" spans="1:10" ht="12.75" x14ac:dyDescent="0.2">
      <c r="A23" s="1"/>
      <c r="B23" s="2" t="s">
        <v>30</v>
      </c>
      <c r="C23" s="2" t="s">
        <v>11</v>
      </c>
      <c r="D23" s="2" t="s">
        <v>12</v>
      </c>
      <c r="E23" s="3" t="s">
        <v>11</v>
      </c>
      <c r="F23" s="10">
        <v>36</v>
      </c>
      <c r="H23" s="16">
        <v>2327</v>
      </c>
      <c r="I23" s="16">
        <v>150</v>
      </c>
      <c r="J23" s="17">
        <f t="shared" si="0"/>
        <v>2477</v>
      </c>
    </row>
    <row r="24" spans="1:10" ht="12.75" x14ac:dyDescent="0.2">
      <c r="A24" s="4"/>
      <c r="B24" s="5" t="s">
        <v>31</v>
      </c>
      <c r="C24" s="5" t="s">
        <v>5</v>
      </c>
      <c r="D24" s="5" t="s">
        <v>5</v>
      </c>
      <c r="F24" s="10">
        <v>22</v>
      </c>
      <c r="H24" s="15">
        <v>1768</v>
      </c>
      <c r="I24" s="15">
        <v>80</v>
      </c>
      <c r="J24" s="17">
        <f t="shared" si="0"/>
        <v>1848</v>
      </c>
    </row>
    <row r="25" spans="1:10" ht="12.75" x14ac:dyDescent="0.2">
      <c r="A25" s="1"/>
      <c r="B25" s="2" t="s">
        <v>32</v>
      </c>
      <c r="C25" s="2" t="s">
        <v>6</v>
      </c>
      <c r="E25" s="3" t="s">
        <v>5</v>
      </c>
      <c r="F25" s="10">
        <v>55</v>
      </c>
      <c r="H25" s="16">
        <v>1248</v>
      </c>
      <c r="I25" s="16">
        <v>110</v>
      </c>
      <c r="J25" s="17">
        <f t="shared" si="0"/>
        <v>1358</v>
      </c>
    </row>
    <row r="26" spans="1:10" ht="12.75" x14ac:dyDescent="0.2">
      <c r="A26" s="4"/>
      <c r="B26" s="5" t="s">
        <v>33</v>
      </c>
      <c r="C26" s="5" t="s">
        <v>41</v>
      </c>
      <c r="E26" s="6" t="s">
        <v>5</v>
      </c>
      <c r="F26" s="10">
        <v>18</v>
      </c>
      <c r="G26" t="s">
        <v>46</v>
      </c>
      <c r="H26" s="15">
        <v>1937</v>
      </c>
      <c r="I26" s="15">
        <v>150</v>
      </c>
      <c r="J26" s="17">
        <f t="shared" si="0"/>
        <v>2087</v>
      </c>
    </row>
    <row r="27" spans="1:10" ht="12.75" x14ac:dyDescent="0.2">
      <c r="A27" s="1"/>
      <c r="B27" s="2" t="s">
        <v>34</v>
      </c>
      <c r="E27" s="3" t="s">
        <v>11</v>
      </c>
      <c r="F27" s="10">
        <v>34</v>
      </c>
      <c r="H27" s="16">
        <v>559</v>
      </c>
      <c r="I27" s="16">
        <v>70</v>
      </c>
      <c r="J27" s="17">
        <f t="shared" si="0"/>
        <v>629</v>
      </c>
    </row>
    <row r="28" spans="1:10" ht="12.75" x14ac:dyDescent="0.2">
      <c r="A28" s="4"/>
      <c r="B28" s="5" t="s">
        <v>35</v>
      </c>
      <c r="C28" s="5" t="s">
        <v>5</v>
      </c>
      <c r="D28" s="5" t="s">
        <v>5</v>
      </c>
      <c r="E28" s="6" t="s">
        <v>5</v>
      </c>
      <c r="F28" s="10">
        <v>13</v>
      </c>
      <c r="H28" s="15">
        <v>2327</v>
      </c>
      <c r="I28" s="15">
        <v>150</v>
      </c>
      <c r="J28" s="17">
        <f t="shared" si="0"/>
        <v>2477</v>
      </c>
    </row>
    <row r="29" spans="1:10" ht="12.75" x14ac:dyDescent="0.2">
      <c r="A29" s="1"/>
      <c r="B29" s="2" t="s">
        <v>36</v>
      </c>
      <c r="C29" s="2" t="s">
        <v>5</v>
      </c>
      <c r="E29" s="3" t="s">
        <v>5</v>
      </c>
      <c r="F29" s="10">
        <v>19</v>
      </c>
      <c r="H29" s="16">
        <v>1248</v>
      </c>
      <c r="I29" s="16">
        <v>110</v>
      </c>
      <c r="J29" s="17">
        <f t="shared" si="0"/>
        <v>1358</v>
      </c>
    </row>
    <row r="30" spans="1:10" ht="12.75" x14ac:dyDescent="0.2">
      <c r="A30" s="1"/>
      <c r="B30" s="2" t="s">
        <v>37</v>
      </c>
      <c r="D30" s="2" t="s">
        <v>5</v>
      </c>
      <c r="F30" s="10">
        <v>9</v>
      </c>
      <c r="H30" s="15">
        <v>1079</v>
      </c>
      <c r="I30" s="15">
        <v>20</v>
      </c>
      <c r="J30" s="17">
        <f t="shared" si="0"/>
        <v>1099</v>
      </c>
    </row>
    <row r="31" spans="1:10" ht="12.75" x14ac:dyDescent="0.2">
      <c r="A31" s="4"/>
      <c r="B31" s="5" t="s">
        <v>38</v>
      </c>
      <c r="C31" s="5" t="s">
        <v>6</v>
      </c>
      <c r="E31" s="6" t="s">
        <v>6</v>
      </c>
      <c r="F31" s="10">
        <v>10</v>
      </c>
      <c r="H31" s="16">
        <v>1248</v>
      </c>
      <c r="I31" s="16">
        <v>110</v>
      </c>
      <c r="J31" s="17">
        <f t="shared" si="0"/>
        <v>1358</v>
      </c>
    </row>
    <row r="32" spans="1:10" ht="12.75" x14ac:dyDescent="0.2">
      <c r="A32" s="7"/>
      <c r="B32" s="8" t="s">
        <v>39</v>
      </c>
      <c r="E32" s="9" t="s">
        <v>5</v>
      </c>
      <c r="F32" s="10">
        <v>27</v>
      </c>
      <c r="H32" s="15">
        <v>559</v>
      </c>
      <c r="I32" s="15">
        <v>70</v>
      </c>
      <c r="J32" s="17">
        <f t="shared" si="0"/>
        <v>629</v>
      </c>
    </row>
    <row r="33" spans="2:10" ht="15.75" customHeight="1" x14ac:dyDescent="0.2">
      <c r="B33" t="s">
        <v>40</v>
      </c>
      <c r="C33" t="s">
        <v>5</v>
      </c>
      <c r="E33" t="s">
        <v>5</v>
      </c>
      <c r="F33" s="10">
        <v>26</v>
      </c>
      <c r="H33" s="16">
        <v>1248</v>
      </c>
      <c r="I33" s="16">
        <v>110</v>
      </c>
      <c r="J33" s="17">
        <f t="shared" si="0"/>
        <v>1358</v>
      </c>
    </row>
    <row r="34" spans="2:10" ht="15.75" customHeight="1" x14ac:dyDescent="0.2">
      <c r="B34" t="s">
        <v>42</v>
      </c>
      <c r="E34" t="s">
        <v>5</v>
      </c>
      <c r="F34" s="10">
        <v>14</v>
      </c>
      <c r="H34" s="15">
        <v>559</v>
      </c>
      <c r="I34" s="15">
        <v>70</v>
      </c>
      <c r="J34" s="17">
        <f t="shared" si="0"/>
        <v>629</v>
      </c>
    </row>
    <row r="37" spans="2:10" ht="15.75" customHeight="1" x14ac:dyDescent="0.2">
      <c r="H37">
        <f>SUM(H2:H36)</f>
        <v>47333</v>
      </c>
      <c r="I37">
        <f>SUM(I2:I36)</f>
        <v>3210</v>
      </c>
      <c r="J37">
        <f>H37+I37</f>
        <v>50543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Formulärsvar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mick bäck</dc:creator>
  <cp:lastModifiedBy>Andersson Markus</cp:lastModifiedBy>
  <dcterms:created xsi:type="dcterms:W3CDTF">2025-09-22T09:12:38Z</dcterms:created>
  <dcterms:modified xsi:type="dcterms:W3CDTF">2025-09-22T09:48:19Z</dcterms:modified>
</cp:coreProperties>
</file>