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8195" windowHeight="7740" activeTab="4"/>
  </bookViews>
  <sheets>
    <sheet name="Grupp 1" sheetId="1" r:id="rId1"/>
    <sheet name="Grupp 2" sheetId="2" r:id="rId2"/>
    <sheet name="Grupp 3" sheetId="3" r:id="rId3"/>
    <sheet name="Grupp 4" sheetId="4" r:id="rId4"/>
    <sheet name="Finalspel" sheetId="5" r:id="rId5"/>
  </sheets>
  <calcPr calcId="125725"/>
</workbook>
</file>

<file path=xl/calcChain.xml><?xml version="1.0" encoding="utf-8"?>
<calcChain xmlns="http://schemas.openxmlformats.org/spreadsheetml/2006/main">
  <c r="M24" i="4"/>
  <c r="L24"/>
  <c r="K24"/>
  <c r="J24"/>
  <c r="I24"/>
  <c r="D24"/>
  <c r="M23"/>
  <c r="L23"/>
  <c r="K23"/>
  <c r="J23"/>
  <c r="I23"/>
  <c r="D23"/>
  <c r="M22"/>
  <c r="L22"/>
  <c r="K22"/>
  <c r="J22"/>
  <c r="I22"/>
  <c r="D22"/>
  <c r="M21"/>
  <c r="L21"/>
  <c r="K21"/>
  <c r="J21"/>
  <c r="I21"/>
  <c r="D21"/>
  <c r="D17"/>
  <c r="B17"/>
  <c r="D16"/>
  <c r="B16"/>
  <c r="D15"/>
  <c r="B15"/>
  <c r="D14"/>
  <c r="B14"/>
  <c r="D13"/>
  <c r="B13"/>
  <c r="D12"/>
  <c r="B12"/>
  <c r="M24" i="3"/>
  <c r="L24"/>
  <c r="K24"/>
  <c r="J24"/>
  <c r="I24"/>
  <c r="D24"/>
  <c r="M23"/>
  <c r="L23"/>
  <c r="K23"/>
  <c r="J23"/>
  <c r="I23"/>
  <c r="D23"/>
  <c r="M22"/>
  <c r="L22"/>
  <c r="K22"/>
  <c r="J22"/>
  <c r="I22"/>
  <c r="D22"/>
  <c r="M21"/>
  <c r="L21"/>
  <c r="K21"/>
  <c r="J21"/>
  <c r="I21"/>
  <c r="D21"/>
  <c r="D17"/>
  <c r="B17"/>
  <c r="D16"/>
  <c r="B16"/>
  <c r="D15"/>
  <c r="B15"/>
  <c r="D14"/>
  <c r="B14"/>
  <c r="D13"/>
  <c r="B13"/>
  <c r="D12"/>
  <c r="B12"/>
  <c r="M24" i="2"/>
  <c r="L24"/>
  <c r="K24"/>
  <c r="J24"/>
  <c r="I24"/>
  <c r="D24"/>
  <c r="M23"/>
  <c r="L23"/>
  <c r="K23"/>
  <c r="J23"/>
  <c r="I23"/>
  <c r="D23"/>
  <c r="M22"/>
  <c r="L22"/>
  <c r="K22"/>
  <c r="J22"/>
  <c r="I22"/>
  <c r="D22"/>
  <c r="M21"/>
  <c r="L21"/>
  <c r="K21"/>
  <c r="J21"/>
  <c r="I21"/>
  <c r="D21"/>
  <c r="D17"/>
  <c r="B17"/>
  <c r="D16"/>
  <c r="B16"/>
  <c r="D15"/>
  <c r="B15"/>
  <c r="D14"/>
  <c r="B14"/>
  <c r="D13"/>
  <c r="B13"/>
  <c r="D12"/>
  <c r="B12"/>
  <c r="M24" i="1"/>
  <c r="M23"/>
  <c r="M22"/>
  <c r="M21"/>
  <c r="L24"/>
  <c r="K24"/>
  <c r="L23"/>
  <c r="K23"/>
  <c r="L22"/>
  <c r="K22"/>
  <c r="L21"/>
  <c r="K21"/>
  <c r="J24"/>
  <c r="I24"/>
  <c r="J23"/>
  <c r="I23"/>
  <c r="J22"/>
  <c r="I22"/>
  <c r="J21"/>
  <c r="I21"/>
  <c r="D24"/>
  <c r="D23"/>
  <c r="D22"/>
  <c r="D21"/>
  <c r="D17"/>
  <c r="B17"/>
  <c r="D16"/>
  <c r="B16"/>
  <c r="D15"/>
  <c r="B15"/>
  <c r="D14"/>
  <c r="B14"/>
  <c r="D13"/>
  <c r="B13"/>
  <c r="D12"/>
  <c r="B12"/>
</calcChain>
</file>

<file path=xl/sharedStrings.xml><?xml version="1.0" encoding="utf-8"?>
<sst xmlns="http://schemas.openxmlformats.org/spreadsheetml/2006/main" count="286" uniqueCount="47">
  <si>
    <t>Gruppspel Grupp 1</t>
  </si>
  <si>
    <t>Spelare 1</t>
  </si>
  <si>
    <t>Spelare 2</t>
  </si>
  <si>
    <t>Spelare 3</t>
  </si>
  <si>
    <t>Spelare 4</t>
  </si>
  <si>
    <t>Matcher</t>
  </si>
  <si>
    <t>VS</t>
  </si>
  <si>
    <t>Set 1</t>
  </si>
  <si>
    <t>Set 2</t>
  </si>
  <si>
    <t>Set 3</t>
  </si>
  <si>
    <t>Set 4</t>
  </si>
  <si>
    <t>Set 5</t>
  </si>
  <si>
    <t>-</t>
  </si>
  <si>
    <t>Resultat</t>
  </si>
  <si>
    <t>Sammanräkning</t>
  </si>
  <si>
    <t>M</t>
  </si>
  <si>
    <t>V</t>
  </si>
  <si>
    <t>O</t>
  </si>
  <si>
    <t>F</t>
  </si>
  <si>
    <t>Set</t>
  </si>
  <si>
    <t>Bollar</t>
  </si>
  <si>
    <t>Poäng</t>
  </si>
  <si>
    <t>Gruppspel Grupp 2</t>
  </si>
  <si>
    <t>Gruppspel Grupp 3</t>
  </si>
  <si>
    <t>Gruppspel Grupp 4</t>
  </si>
  <si>
    <t>Finalspel 2012 02 25</t>
  </si>
  <si>
    <t>Tobbe F.</t>
  </si>
  <si>
    <t>Hampus A.</t>
  </si>
  <si>
    <t>Björn N.</t>
  </si>
  <si>
    <t>Emil P.</t>
  </si>
  <si>
    <t>Fredde J</t>
  </si>
  <si>
    <t>Danne</t>
  </si>
  <si>
    <t>Colin</t>
  </si>
  <si>
    <t>Fille</t>
  </si>
  <si>
    <t>Scott</t>
  </si>
  <si>
    <t>Jim L</t>
  </si>
  <si>
    <t>Emil B</t>
  </si>
  <si>
    <t>Bergan</t>
  </si>
  <si>
    <t>Albin S</t>
  </si>
  <si>
    <t>Patrick G</t>
  </si>
  <si>
    <t>Jonte F</t>
  </si>
  <si>
    <t>Jeppe F</t>
  </si>
  <si>
    <t>Jim Lysell</t>
  </si>
  <si>
    <t>Emil P</t>
  </si>
  <si>
    <t>Colin G</t>
  </si>
  <si>
    <t>Björn N</t>
  </si>
  <si>
    <t>Colin Gustavsson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</si>
</sst>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0" fillId="0" borderId="2" xfId="0" applyBorder="1"/>
    <xf numFmtId="49" fontId="3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3" fillId="0" borderId="0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3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3" xfId="0" applyBorder="1"/>
    <xf numFmtId="49" fontId="0" fillId="0" borderId="0" xfId="0" applyNumberFormat="1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0" fillId="0" borderId="13" xfId="0" applyNumberForma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"/>
  <sheetViews>
    <sheetView view="pageLayout" topLeftCell="A6" zoomScaleNormal="100" workbookViewId="0">
      <selection activeCell="F25" sqref="F25"/>
    </sheetView>
  </sheetViews>
  <sheetFormatPr defaultColWidth="9.42578125" defaultRowHeight="18.75"/>
  <cols>
    <col min="2" max="2" width="19.42578125" customWidth="1"/>
    <col min="3" max="3" width="6" customWidth="1"/>
    <col min="4" max="4" width="19.85546875" customWidth="1"/>
    <col min="5" max="5" width="4.7109375" customWidth="1"/>
    <col min="6" max="6" width="4.7109375" style="3" customWidth="1"/>
    <col min="7" max="8" width="4.7109375" customWidth="1"/>
    <col min="9" max="9" width="4.7109375" style="3" customWidth="1"/>
    <col min="10" max="11" width="4.7109375" customWidth="1"/>
    <col min="12" max="12" width="4.7109375" style="3" customWidth="1"/>
    <col min="13" max="14" width="4.7109375" customWidth="1"/>
    <col min="15" max="15" width="4.7109375" style="3" customWidth="1"/>
    <col min="16" max="17" width="4.7109375" customWidth="1"/>
    <col min="18" max="18" width="4.7109375" style="3" customWidth="1"/>
    <col min="19" max="19" width="4.7109375" customWidth="1"/>
    <col min="20" max="22" width="4.5703125" customWidth="1"/>
  </cols>
  <sheetData>
    <row r="1" spans="1:22" ht="36">
      <c r="A1" s="2" t="s">
        <v>0</v>
      </c>
    </row>
    <row r="5" spans="1:22">
      <c r="A5" t="s">
        <v>1</v>
      </c>
      <c r="B5" s="1" t="s">
        <v>34</v>
      </c>
      <c r="C5" s="1"/>
      <c r="D5" s="1"/>
    </row>
    <row r="6" spans="1:22">
      <c r="A6" t="s">
        <v>2</v>
      </c>
      <c r="B6" s="1" t="s">
        <v>35</v>
      </c>
      <c r="C6" s="1"/>
      <c r="D6" s="1"/>
    </row>
    <row r="7" spans="1:22">
      <c r="A7" t="s">
        <v>3</v>
      </c>
      <c r="B7" s="1" t="s">
        <v>36</v>
      </c>
      <c r="C7" s="1"/>
      <c r="D7" s="1"/>
    </row>
    <row r="8" spans="1:22">
      <c r="A8" t="s">
        <v>4</v>
      </c>
      <c r="B8" s="1" t="s">
        <v>37</v>
      </c>
      <c r="C8" s="1"/>
      <c r="D8" s="1"/>
    </row>
    <row r="9" spans="1:22">
      <c r="B9" s="1"/>
      <c r="C9" s="1"/>
      <c r="D9" s="1"/>
    </row>
    <row r="11" spans="1:22">
      <c r="A11" t="s">
        <v>5</v>
      </c>
      <c r="E11" s="4" t="s">
        <v>7</v>
      </c>
      <c r="F11" s="5"/>
      <c r="G11" s="6"/>
      <c r="H11" s="4" t="s">
        <v>8</v>
      </c>
      <c r="I11" s="5"/>
      <c r="J11" s="6"/>
      <c r="K11" s="4" t="s">
        <v>9</v>
      </c>
      <c r="L11" s="5"/>
      <c r="M11" s="6"/>
      <c r="N11" s="4" t="s">
        <v>10</v>
      </c>
      <c r="O11" s="5"/>
      <c r="P11" s="6"/>
      <c r="Q11" s="4" t="s">
        <v>11</v>
      </c>
      <c r="R11" s="5"/>
      <c r="S11" s="6"/>
      <c r="T11" s="4" t="s">
        <v>13</v>
      </c>
      <c r="U11" s="13"/>
      <c r="V11" s="6"/>
    </row>
    <row r="12" spans="1:22">
      <c r="A12">
        <v>1</v>
      </c>
      <c r="B12" s="1" t="str">
        <f>B5</f>
        <v>Scott</v>
      </c>
      <c r="C12" s="1" t="s">
        <v>6</v>
      </c>
      <c r="D12" s="1" t="str">
        <f>B6</f>
        <v>Jim L</v>
      </c>
      <c r="E12" s="7">
        <v>5</v>
      </c>
      <c r="F12" s="8" t="s">
        <v>12</v>
      </c>
      <c r="G12" s="9">
        <v>11</v>
      </c>
      <c r="H12" s="7">
        <v>1</v>
      </c>
      <c r="I12" s="8" t="s">
        <v>12</v>
      </c>
      <c r="J12" s="9">
        <v>11</v>
      </c>
      <c r="K12" s="7"/>
      <c r="L12" s="8" t="s">
        <v>12</v>
      </c>
      <c r="M12" s="9"/>
      <c r="N12" s="7"/>
      <c r="O12" s="8" t="s">
        <v>12</v>
      </c>
      <c r="P12" s="9"/>
      <c r="Q12" s="7"/>
      <c r="R12" s="8" t="s">
        <v>12</v>
      </c>
      <c r="S12" s="9"/>
      <c r="T12" s="7">
        <v>0</v>
      </c>
      <c r="U12" s="8" t="s">
        <v>12</v>
      </c>
      <c r="V12" s="9">
        <v>2</v>
      </c>
    </row>
    <row r="13" spans="1:22">
      <c r="A13">
        <v>2</v>
      </c>
      <c r="B13" s="1" t="str">
        <f>B7</f>
        <v>Emil B</v>
      </c>
      <c r="C13" s="1"/>
      <c r="D13" s="1" t="str">
        <f>B8</f>
        <v>Bergan</v>
      </c>
      <c r="E13" s="7">
        <v>8</v>
      </c>
      <c r="F13" s="8" t="s">
        <v>12</v>
      </c>
      <c r="G13" s="9">
        <v>11</v>
      </c>
      <c r="H13" s="7">
        <v>2</v>
      </c>
      <c r="I13" s="8" t="s">
        <v>12</v>
      </c>
      <c r="J13" s="9">
        <v>11</v>
      </c>
      <c r="K13" s="7"/>
      <c r="L13" s="8" t="s">
        <v>12</v>
      </c>
      <c r="M13" s="9"/>
      <c r="N13" s="7"/>
      <c r="O13" s="8" t="s">
        <v>12</v>
      </c>
      <c r="P13" s="9"/>
      <c r="Q13" s="7"/>
      <c r="R13" s="8" t="s">
        <v>12</v>
      </c>
      <c r="S13" s="9"/>
      <c r="T13" s="7">
        <v>0</v>
      </c>
      <c r="U13" s="8" t="s">
        <v>12</v>
      </c>
      <c r="V13" s="9">
        <v>2</v>
      </c>
    </row>
    <row r="14" spans="1:22">
      <c r="A14">
        <v>9</v>
      </c>
      <c r="B14" s="1" t="str">
        <f>B5</f>
        <v>Scott</v>
      </c>
      <c r="C14" s="1"/>
      <c r="D14" s="1" t="str">
        <f>B7</f>
        <v>Emil B</v>
      </c>
      <c r="E14" s="7">
        <v>4</v>
      </c>
      <c r="F14" s="8" t="s">
        <v>12</v>
      </c>
      <c r="G14" s="9">
        <v>11</v>
      </c>
      <c r="H14" s="7">
        <v>1</v>
      </c>
      <c r="I14" s="8" t="s">
        <v>12</v>
      </c>
      <c r="J14" s="9">
        <v>11</v>
      </c>
      <c r="K14" s="7"/>
      <c r="L14" s="8" t="s">
        <v>12</v>
      </c>
      <c r="M14" s="9"/>
      <c r="N14" s="7"/>
      <c r="O14" s="8" t="s">
        <v>12</v>
      </c>
      <c r="P14" s="9"/>
      <c r="Q14" s="7"/>
      <c r="R14" s="8" t="s">
        <v>12</v>
      </c>
      <c r="S14" s="9"/>
      <c r="T14" s="7">
        <v>0</v>
      </c>
      <c r="U14" s="8" t="s">
        <v>12</v>
      </c>
      <c r="V14" s="9">
        <v>2</v>
      </c>
    </row>
    <row r="15" spans="1:22">
      <c r="A15">
        <v>10</v>
      </c>
      <c r="B15" s="1" t="str">
        <f>B6</f>
        <v>Jim L</v>
      </c>
      <c r="C15" s="1"/>
      <c r="D15" s="1" t="str">
        <f>B8</f>
        <v>Bergan</v>
      </c>
      <c r="E15" s="7">
        <v>11</v>
      </c>
      <c r="F15" s="8" t="s">
        <v>12</v>
      </c>
      <c r="G15" s="9">
        <v>9</v>
      </c>
      <c r="H15" s="7">
        <v>14</v>
      </c>
      <c r="I15" s="8" t="s">
        <v>12</v>
      </c>
      <c r="J15" s="9">
        <v>12</v>
      </c>
      <c r="K15" s="7"/>
      <c r="L15" s="8" t="s">
        <v>12</v>
      </c>
      <c r="M15" s="9"/>
      <c r="N15" s="7"/>
      <c r="O15" s="8" t="s">
        <v>12</v>
      </c>
      <c r="P15" s="9"/>
      <c r="Q15" s="7"/>
      <c r="R15" s="8" t="s">
        <v>12</v>
      </c>
      <c r="S15" s="9"/>
      <c r="T15" s="7">
        <v>2</v>
      </c>
      <c r="U15" s="8" t="s">
        <v>12</v>
      </c>
      <c r="V15" s="9">
        <v>0</v>
      </c>
    </row>
    <row r="16" spans="1:22">
      <c r="A16">
        <v>17</v>
      </c>
      <c r="B16" s="1" t="str">
        <f>B8</f>
        <v>Bergan</v>
      </c>
      <c r="C16" s="1"/>
      <c r="D16" s="1" t="str">
        <f>B5</f>
        <v>Scott</v>
      </c>
      <c r="E16" s="7">
        <v>11</v>
      </c>
      <c r="F16" s="8" t="s">
        <v>12</v>
      </c>
      <c r="G16" s="9">
        <v>1</v>
      </c>
      <c r="H16" s="7">
        <v>11</v>
      </c>
      <c r="I16" s="8" t="s">
        <v>12</v>
      </c>
      <c r="J16" s="9">
        <v>1</v>
      </c>
      <c r="K16" s="7"/>
      <c r="L16" s="8" t="s">
        <v>12</v>
      </c>
      <c r="M16" s="9"/>
      <c r="N16" s="7"/>
      <c r="O16" s="8" t="s">
        <v>12</v>
      </c>
      <c r="P16" s="9"/>
      <c r="Q16" s="7"/>
      <c r="R16" s="8" t="s">
        <v>12</v>
      </c>
      <c r="S16" s="9"/>
      <c r="T16" s="7">
        <v>2</v>
      </c>
      <c r="U16" s="8" t="s">
        <v>12</v>
      </c>
      <c r="V16" s="9">
        <v>0</v>
      </c>
    </row>
    <row r="17" spans="1:22">
      <c r="A17">
        <v>18</v>
      </c>
      <c r="B17" s="1" t="str">
        <f>B7</f>
        <v>Emil B</v>
      </c>
      <c r="C17" s="1"/>
      <c r="D17" s="1" t="str">
        <f>B6</f>
        <v>Jim L</v>
      </c>
      <c r="E17" s="10">
        <v>12</v>
      </c>
      <c r="F17" s="11" t="s">
        <v>12</v>
      </c>
      <c r="G17" s="12">
        <v>10</v>
      </c>
      <c r="H17" s="10">
        <v>7</v>
      </c>
      <c r="I17" s="11" t="s">
        <v>12</v>
      </c>
      <c r="J17" s="12">
        <v>11</v>
      </c>
      <c r="K17" s="10">
        <v>8</v>
      </c>
      <c r="L17" s="11" t="s">
        <v>12</v>
      </c>
      <c r="M17" s="12">
        <v>11</v>
      </c>
      <c r="N17" s="10"/>
      <c r="O17" s="11" t="s">
        <v>12</v>
      </c>
      <c r="P17" s="12"/>
      <c r="Q17" s="10"/>
      <c r="R17" s="11" t="s">
        <v>12</v>
      </c>
      <c r="S17" s="12"/>
      <c r="T17" s="10">
        <v>1</v>
      </c>
      <c r="U17" s="11" t="s">
        <v>12</v>
      </c>
      <c r="V17" s="12">
        <v>2</v>
      </c>
    </row>
    <row r="18" spans="1:22">
      <c r="B18" s="1"/>
      <c r="C18" s="1"/>
      <c r="D18" s="1"/>
    </row>
    <row r="19" spans="1:22" ht="19.5" thickBot="1">
      <c r="B19" s="1"/>
      <c r="C19" s="1"/>
      <c r="D19" s="1"/>
      <c r="I19" s="14" t="s">
        <v>19</v>
      </c>
      <c r="K19" t="s">
        <v>20</v>
      </c>
    </row>
    <row r="20" spans="1:22" ht="15">
      <c r="B20" s="1"/>
      <c r="C20" t="s">
        <v>14</v>
      </c>
      <c r="D20" s="1"/>
      <c r="E20" s="22" t="s">
        <v>15</v>
      </c>
      <c r="F20" s="17" t="s">
        <v>16</v>
      </c>
      <c r="G20" s="18" t="s">
        <v>17</v>
      </c>
      <c r="H20" s="19" t="s">
        <v>18</v>
      </c>
      <c r="I20" s="17" t="s">
        <v>16</v>
      </c>
      <c r="J20" s="19" t="s">
        <v>18</v>
      </c>
      <c r="K20" s="20" t="s">
        <v>16</v>
      </c>
      <c r="L20" s="21" t="s">
        <v>18</v>
      </c>
      <c r="M20" s="23" t="s">
        <v>21</v>
      </c>
      <c r="N20" s="15"/>
      <c r="O20" s="16"/>
      <c r="P20" s="15"/>
      <c r="Q20" s="15"/>
      <c r="R20" s="16"/>
      <c r="S20" s="15"/>
      <c r="T20" s="15"/>
      <c r="U20" s="15"/>
      <c r="V20" s="15"/>
    </row>
    <row r="21" spans="1:22">
      <c r="B21" s="1"/>
      <c r="C21" s="1"/>
      <c r="D21" s="1" t="str">
        <f>B5</f>
        <v>Scott</v>
      </c>
      <c r="E21" s="29">
        <v>3</v>
      </c>
      <c r="F21" s="25"/>
      <c r="G21" s="30"/>
      <c r="H21" s="27">
        <v>3</v>
      </c>
      <c r="I21" s="24">
        <f>T12+T14+V16</f>
        <v>0</v>
      </c>
      <c r="J21" s="27">
        <f>V12+V14+T16</f>
        <v>6</v>
      </c>
      <c r="K21" s="31">
        <f>E12+H12+K12+N12+Q12+E14+H14+K14+N14+Q14+G16+J16+M16+P16+S16</f>
        <v>13</v>
      </c>
      <c r="L21" s="37">
        <f>G12+J12+M12+P12+S12+G14+J14+M14+P14+S14+E16+H16+K16+N16+Q16</f>
        <v>66</v>
      </c>
      <c r="M21" s="32">
        <f>2*F21+1*G21</f>
        <v>0</v>
      </c>
    </row>
    <row r="22" spans="1:22">
      <c r="B22" s="1"/>
      <c r="C22" s="1"/>
      <c r="D22" s="1" t="str">
        <f>B6</f>
        <v>Jim L</v>
      </c>
      <c r="E22" s="29">
        <v>3</v>
      </c>
      <c r="F22" s="25">
        <v>3</v>
      </c>
      <c r="G22" s="30"/>
      <c r="H22" s="27"/>
      <c r="I22" s="25">
        <f>V12+T15+V17</f>
        <v>6</v>
      </c>
      <c r="J22" s="27">
        <f>T12+V15+T17</f>
        <v>1</v>
      </c>
      <c r="K22" s="31">
        <f>G12+J12+M12+P12+S12+E15+H15+K15+N15+Q15+G17+J17+M17+P17+S17</f>
        <v>79</v>
      </c>
      <c r="L22" s="37">
        <f>E12+H12+K12+N12+Q12+G15+J15+M15+P15+S15+E17+H17+K17+N17+Q17</f>
        <v>54</v>
      </c>
      <c r="M22" s="32">
        <f t="shared" ref="M22:M24" si="0">2*F22+1*G22</f>
        <v>6</v>
      </c>
    </row>
    <row r="23" spans="1:22">
      <c r="B23" s="1"/>
      <c r="C23" s="1"/>
      <c r="D23" s="1" t="str">
        <f>B7</f>
        <v>Emil B</v>
      </c>
      <c r="E23" s="29">
        <v>3</v>
      </c>
      <c r="F23" s="25">
        <v>1</v>
      </c>
      <c r="G23" s="30"/>
      <c r="H23" s="27">
        <v>2</v>
      </c>
      <c r="I23" s="25">
        <f>T13+V14+T17</f>
        <v>3</v>
      </c>
      <c r="J23" s="27">
        <f>V13+T14+V17</f>
        <v>4</v>
      </c>
      <c r="K23" s="31">
        <f>E13+H13+K13+N13+Q13+G14+J14+M14+P14+S14+E17+H17+K17+N17+Q17</f>
        <v>59</v>
      </c>
      <c r="L23" s="37">
        <f>G13+J13+M13+P13+S13+E14+H14+K14+N14+Q14+G17+J17+M17+P17+S17</f>
        <v>59</v>
      </c>
      <c r="M23" s="32">
        <f t="shared" si="0"/>
        <v>2</v>
      </c>
    </row>
    <row r="24" spans="1:22" ht="19.5" thickBot="1">
      <c r="B24" s="1"/>
      <c r="C24" s="1"/>
      <c r="D24" s="1" t="str">
        <f>B8</f>
        <v>Bergan</v>
      </c>
      <c r="E24" s="33">
        <v>3</v>
      </c>
      <c r="F24" s="26">
        <v>2</v>
      </c>
      <c r="G24" s="34"/>
      <c r="H24" s="28">
        <v>1</v>
      </c>
      <c r="I24" s="26">
        <f>V13+V15+T16</f>
        <v>4</v>
      </c>
      <c r="J24" s="28">
        <f>T13+T15+V16</f>
        <v>2</v>
      </c>
      <c r="K24" s="35">
        <f>G13+J13+M13+P13+S13+G15+J15+M15+P15+S15+E16+H16+K16+N16+Q16</f>
        <v>65</v>
      </c>
      <c r="L24" s="38">
        <f>E13+H13+K13+N13+Q13+E15+H15+K15+N15+Q15+G16+J16+M16+P16+S16</f>
        <v>37</v>
      </c>
      <c r="M24" s="36">
        <f t="shared" si="0"/>
        <v>4</v>
      </c>
    </row>
    <row r="25" spans="1:22">
      <c r="B25" s="1"/>
      <c r="C25" s="1"/>
      <c r="D25" s="1"/>
      <c r="I25" s="14"/>
    </row>
    <row r="26" spans="1:22">
      <c r="B26" s="1"/>
      <c r="C26" s="1"/>
      <c r="D26" s="1"/>
    </row>
    <row r="27" spans="1:22">
      <c r="B27" s="1"/>
      <c r="C27" s="1"/>
      <c r="D27" s="1"/>
    </row>
    <row r="28" spans="1:22">
      <c r="B28" s="1"/>
      <c r="C28" s="1"/>
      <c r="D28" s="1"/>
    </row>
    <row r="29" spans="1:22">
      <c r="B29" s="1"/>
      <c r="C29" s="1"/>
      <c r="D29" s="1"/>
    </row>
    <row r="30" spans="1:22">
      <c r="B30" s="1"/>
      <c r="C30" s="1"/>
      <c r="D30" s="1"/>
    </row>
    <row r="31" spans="1:22">
      <c r="B31" s="1"/>
      <c r="C31" s="1"/>
      <c r="D31" s="1"/>
    </row>
    <row r="32" spans="1:22">
      <c r="B32" s="1"/>
      <c r="C32" s="1"/>
      <c r="D32" s="1"/>
    </row>
    <row r="33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6"/>
  <sheetViews>
    <sheetView workbookViewId="0">
      <selection activeCell="F25" sqref="F25"/>
    </sheetView>
  </sheetViews>
  <sheetFormatPr defaultRowHeight="15"/>
  <cols>
    <col min="2" max="2" width="16.85546875" customWidth="1"/>
    <col min="3" max="3" width="5.28515625" customWidth="1"/>
    <col min="4" max="4" width="20.5703125" customWidth="1"/>
    <col min="5" max="22" width="4.7109375" customWidth="1"/>
  </cols>
  <sheetData>
    <row r="1" spans="1:22" ht="36">
      <c r="A1" s="2" t="s">
        <v>22</v>
      </c>
      <c r="F1" s="3"/>
      <c r="I1" s="3"/>
      <c r="L1" s="3"/>
      <c r="O1" s="3"/>
      <c r="R1" s="3"/>
    </row>
    <row r="2" spans="1:22" ht="18.75">
      <c r="F2" s="3"/>
      <c r="I2" s="3"/>
      <c r="L2" s="3"/>
      <c r="O2" s="3"/>
      <c r="R2" s="3"/>
    </row>
    <row r="3" spans="1:22" ht="18.75">
      <c r="F3" s="3"/>
      <c r="I3" s="3"/>
      <c r="L3" s="3"/>
      <c r="O3" s="3"/>
      <c r="R3" s="3"/>
    </row>
    <row r="4" spans="1:22" ht="18.75">
      <c r="F4" s="3"/>
      <c r="I4" s="3"/>
      <c r="L4" s="3"/>
      <c r="O4" s="3"/>
      <c r="R4" s="3"/>
    </row>
    <row r="5" spans="1:22" ht="18.75">
      <c r="A5" t="s">
        <v>1</v>
      </c>
      <c r="B5" s="1" t="s">
        <v>30</v>
      </c>
      <c r="C5" s="1"/>
      <c r="D5" s="1"/>
      <c r="F5" s="3"/>
      <c r="I5" s="3"/>
      <c r="L5" s="3"/>
      <c r="O5" s="3"/>
      <c r="R5" s="3"/>
    </row>
    <row r="6" spans="1:22" ht="18.75">
      <c r="A6" t="s">
        <v>2</v>
      </c>
      <c r="B6" s="1" t="s">
        <v>31</v>
      </c>
      <c r="C6" s="1"/>
      <c r="D6" s="1"/>
      <c r="F6" s="3"/>
      <c r="I6" s="3"/>
      <c r="L6" s="3"/>
      <c r="O6" s="3"/>
      <c r="R6" s="3"/>
    </row>
    <row r="7" spans="1:22" ht="18.75">
      <c r="A7" t="s">
        <v>3</v>
      </c>
      <c r="B7" s="1" t="s">
        <v>32</v>
      </c>
      <c r="C7" s="1"/>
      <c r="D7" s="1"/>
      <c r="F7" s="3"/>
      <c r="I7" s="3"/>
      <c r="L7" s="3"/>
      <c r="O7" s="3"/>
      <c r="R7" s="3"/>
    </row>
    <row r="8" spans="1:22" ht="18.75">
      <c r="A8" t="s">
        <v>4</v>
      </c>
      <c r="B8" s="1" t="s">
        <v>33</v>
      </c>
      <c r="C8" s="1"/>
      <c r="D8" s="1"/>
      <c r="F8" s="3"/>
      <c r="I8" s="3"/>
      <c r="L8" s="3"/>
      <c r="O8" s="3"/>
      <c r="R8" s="3"/>
    </row>
    <row r="9" spans="1:22" ht="18.75">
      <c r="B9" s="1"/>
      <c r="C9" s="1"/>
      <c r="D9" s="1"/>
      <c r="F9" s="3"/>
      <c r="I9" s="3"/>
      <c r="L9" s="3"/>
      <c r="O9" s="3"/>
      <c r="R9" s="3"/>
    </row>
    <row r="10" spans="1:22" ht="18.75">
      <c r="F10" s="3"/>
      <c r="I10" s="3"/>
      <c r="L10" s="3"/>
      <c r="O10" s="3"/>
      <c r="R10" s="3"/>
    </row>
    <row r="11" spans="1:22" ht="18.75">
      <c r="A11" t="s">
        <v>5</v>
      </c>
      <c r="E11" s="4" t="s">
        <v>7</v>
      </c>
      <c r="F11" s="5"/>
      <c r="G11" s="6"/>
      <c r="H11" s="4" t="s">
        <v>8</v>
      </c>
      <c r="I11" s="5"/>
      <c r="J11" s="6"/>
      <c r="K11" s="4" t="s">
        <v>9</v>
      </c>
      <c r="L11" s="5"/>
      <c r="M11" s="6"/>
      <c r="N11" s="4" t="s">
        <v>10</v>
      </c>
      <c r="O11" s="5"/>
      <c r="P11" s="6"/>
      <c r="Q11" s="4" t="s">
        <v>11</v>
      </c>
      <c r="R11" s="5"/>
      <c r="S11" s="6"/>
      <c r="T11" s="4" t="s">
        <v>13</v>
      </c>
      <c r="U11" s="13"/>
      <c r="V11" s="6"/>
    </row>
    <row r="12" spans="1:22" ht="18.75">
      <c r="A12">
        <v>3</v>
      </c>
      <c r="B12" s="1" t="str">
        <f>B5</f>
        <v>Fredde J</v>
      </c>
      <c r="C12" s="1" t="s">
        <v>6</v>
      </c>
      <c r="D12" s="1" t="str">
        <f>B6</f>
        <v>Danne</v>
      </c>
      <c r="E12" s="7">
        <v>8</v>
      </c>
      <c r="F12" s="8" t="s">
        <v>12</v>
      </c>
      <c r="G12" s="9">
        <v>11</v>
      </c>
      <c r="H12" s="7">
        <v>11</v>
      </c>
      <c r="I12" s="8" t="s">
        <v>12</v>
      </c>
      <c r="J12" s="9">
        <v>5</v>
      </c>
      <c r="K12" s="7">
        <v>7</v>
      </c>
      <c r="L12" s="8" t="s">
        <v>12</v>
      </c>
      <c r="M12" s="9">
        <v>11</v>
      </c>
      <c r="N12" s="7"/>
      <c r="O12" s="8" t="s">
        <v>12</v>
      </c>
      <c r="P12" s="9"/>
      <c r="Q12" s="7"/>
      <c r="R12" s="8" t="s">
        <v>12</v>
      </c>
      <c r="S12" s="9"/>
      <c r="T12" s="7">
        <v>1</v>
      </c>
      <c r="U12" s="8" t="s">
        <v>12</v>
      </c>
      <c r="V12" s="9">
        <v>2</v>
      </c>
    </row>
    <row r="13" spans="1:22" ht="18.75">
      <c r="A13">
        <v>4</v>
      </c>
      <c r="B13" s="1" t="str">
        <f>B7</f>
        <v>Colin</v>
      </c>
      <c r="C13" s="1"/>
      <c r="D13" s="1" t="str">
        <f>B8</f>
        <v>Fille</v>
      </c>
      <c r="E13" s="7">
        <v>6</v>
      </c>
      <c r="F13" s="8" t="s">
        <v>12</v>
      </c>
      <c r="G13" s="9">
        <v>11</v>
      </c>
      <c r="H13" s="7">
        <v>9</v>
      </c>
      <c r="I13" s="8" t="s">
        <v>12</v>
      </c>
      <c r="J13" s="9">
        <v>11</v>
      </c>
      <c r="K13" s="7"/>
      <c r="L13" s="8" t="s">
        <v>12</v>
      </c>
      <c r="M13" s="9"/>
      <c r="N13" s="7"/>
      <c r="O13" s="8" t="s">
        <v>12</v>
      </c>
      <c r="P13" s="9"/>
      <c r="Q13" s="7"/>
      <c r="R13" s="8" t="s">
        <v>12</v>
      </c>
      <c r="S13" s="9"/>
      <c r="T13" s="7">
        <v>0</v>
      </c>
      <c r="U13" s="8" t="s">
        <v>12</v>
      </c>
      <c r="V13" s="9">
        <v>2</v>
      </c>
    </row>
    <row r="14" spans="1:22" ht="18.75">
      <c r="A14">
        <v>11</v>
      </c>
      <c r="B14" s="1" t="str">
        <f>B5</f>
        <v>Fredde J</v>
      </c>
      <c r="C14" s="1"/>
      <c r="D14" s="1" t="str">
        <f>B7</f>
        <v>Colin</v>
      </c>
      <c r="E14" s="7">
        <v>4</v>
      </c>
      <c r="F14" s="8" t="s">
        <v>12</v>
      </c>
      <c r="G14" s="9">
        <v>11</v>
      </c>
      <c r="H14" s="7">
        <v>8</v>
      </c>
      <c r="I14" s="8" t="s">
        <v>12</v>
      </c>
      <c r="J14" s="9">
        <v>11</v>
      </c>
      <c r="K14" s="7"/>
      <c r="L14" s="8" t="s">
        <v>12</v>
      </c>
      <c r="M14" s="9"/>
      <c r="N14" s="7"/>
      <c r="O14" s="8" t="s">
        <v>12</v>
      </c>
      <c r="P14" s="9"/>
      <c r="Q14" s="7"/>
      <c r="R14" s="8" t="s">
        <v>12</v>
      </c>
      <c r="S14" s="9"/>
      <c r="T14" s="7">
        <v>0</v>
      </c>
      <c r="U14" s="8" t="s">
        <v>12</v>
      </c>
      <c r="V14" s="9">
        <v>2</v>
      </c>
    </row>
    <row r="15" spans="1:22" ht="18.75">
      <c r="A15">
        <v>12</v>
      </c>
      <c r="B15" s="1" t="str">
        <f>B6</f>
        <v>Danne</v>
      </c>
      <c r="C15" s="1"/>
      <c r="D15" s="1" t="str">
        <f>B8</f>
        <v>Fille</v>
      </c>
      <c r="E15" s="7">
        <v>11</v>
      </c>
      <c r="F15" s="8" t="s">
        <v>12</v>
      </c>
      <c r="G15" s="9">
        <v>8</v>
      </c>
      <c r="H15" s="7">
        <v>11</v>
      </c>
      <c r="I15" s="8" t="s">
        <v>12</v>
      </c>
      <c r="J15" s="9">
        <v>8</v>
      </c>
      <c r="K15" s="7"/>
      <c r="L15" s="8" t="s">
        <v>12</v>
      </c>
      <c r="M15" s="9"/>
      <c r="N15" s="7"/>
      <c r="O15" s="8" t="s">
        <v>12</v>
      </c>
      <c r="P15" s="9"/>
      <c r="Q15" s="7"/>
      <c r="R15" s="8" t="s">
        <v>12</v>
      </c>
      <c r="S15" s="9"/>
      <c r="T15" s="7">
        <v>2</v>
      </c>
      <c r="U15" s="8" t="s">
        <v>12</v>
      </c>
      <c r="V15" s="9">
        <v>0</v>
      </c>
    </row>
    <row r="16" spans="1:22" ht="18.75">
      <c r="A16">
        <v>19</v>
      </c>
      <c r="B16" s="1" t="str">
        <f>B8</f>
        <v>Fille</v>
      </c>
      <c r="C16" s="1"/>
      <c r="D16" s="1" t="str">
        <f>B5</f>
        <v>Fredde J</v>
      </c>
      <c r="E16" s="7">
        <v>9</v>
      </c>
      <c r="F16" s="8" t="s">
        <v>12</v>
      </c>
      <c r="G16" s="9">
        <v>11</v>
      </c>
      <c r="H16" s="7">
        <v>9</v>
      </c>
      <c r="I16" s="8" t="s">
        <v>12</v>
      </c>
      <c r="J16" s="9">
        <v>11</v>
      </c>
      <c r="K16" s="7"/>
      <c r="L16" s="8" t="s">
        <v>12</v>
      </c>
      <c r="M16" s="9"/>
      <c r="N16" s="7"/>
      <c r="O16" s="8" t="s">
        <v>12</v>
      </c>
      <c r="P16" s="9"/>
      <c r="Q16" s="7"/>
      <c r="R16" s="8" t="s">
        <v>12</v>
      </c>
      <c r="S16" s="9"/>
      <c r="T16" s="7">
        <v>0</v>
      </c>
      <c r="U16" s="8" t="s">
        <v>12</v>
      </c>
      <c r="V16" s="9">
        <v>2</v>
      </c>
    </row>
    <row r="17" spans="1:22" ht="18.75">
      <c r="A17">
        <v>20</v>
      </c>
      <c r="B17" s="1" t="str">
        <f>B7</f>
        <v>Colin</v>
      </c>
      <c r="C17" s="1"/>
      <c r="D17" s="1" t="str">
        <f>B6</f>
        <v>Danne</v>
      </c>
      <c r="E17" s="10">
        <v>11</v>
      </c>
      <c r="F17" s="11" t="s">
        <v>12</v>
      </c>
      <c r="G17" s="12">
        <v>8</v>
      </c>
      <c r="H17" s="10">
        <v>11</v>
      </c>
      <c r="I17" s="11" t="s">
        <v>12</v>
      </c>
      <c r="J17" s="12">
        <v>9</v>
      </c>
      <c r="K17" s="10"/>
      <c r="L17" s="11" t="s">
        <v>12</v>
      </c>
      <c r="M17" s="12"/>
      <c r="N17" s="10"/>
      <c r="O17" s="11" t="s">
        <v>12</v>
      </c>
      <c r="P17" s="12"/>
      <c r="Q17" s="10"/>
      <c r="R17" s="11" t="s">
        <v>12</v>
      </c>
      <c r="S17" s="12"/>
      <c r="T17" s="10">
        <v>2</v>
      </c>
      <c r="U17" s="11" t="s">
        <v>12</v>
      </c>
      <c r="V17" s="12">
        <v>0</v>
      </c>
    </row>
    <row r="18" spans="1:22" ht="18.75">
      <c r="B18" s="1"/>
      <c r="C18" s="1"/>
      <c r="D18" s="1"/>
      <c r="F18" s="3"/>
      <c r="I18" s="3"/>
      <c r="L18" s="3"/>
      <c r="O18" s="3"/>
      <c r="R18" s="3"/>
    </row>
    <row r="19" spans="1:22" ht="19.5" thickBot="1">
      <c r="B19" s="1"/>
      <c r="C19" s="1"/>
      <c r="D19" s="1"/>
      <c r="F19" s="3"/>
      <c r="I19" s="14" t="s">
        <v>19</v>
      </c>
      <c r="K19" t="s">
        <v>20</v>
      </c>
      <c r="L19" s="3"/>
      <c r="O19" s="3"/>
      <c r="R19" s="3"/>
    </row>
    <row r="20" spans="1:22">
      <c r="B20" s="1"/>
      <c r="C20" t="s">
        <v>14</v>
      </c>
      <c r="D20" s="1"/>
      <c r="E20" s="22" t="s">
        <v>15</v>
      </c>
      <c r="F20" s="17" t="s">
        <v>16</v>
      </c>
      <c r="G20" s="18" t="s">
        <v>17</v>
      </c>
      <c r="H20" s="19" t="s">
        <v>18</v>
      </c>
      <c r="I20" s="17" t="s">
        <v>16</v>
      </c>
      <c r="J20" s="19" t="s">
        <v>18</v>
      </c>
      <c r="K20" s="20" t="s">
        <v>16</v>
      </c>
      <c r="L20" s="21" t="s">
        <v>18</v>
      </c>
      <c r="M20" s="23" t="s">
        <v>21</v>
      </c>
      <c r="N20" s="15"/>
      <c r="O20" s="16"/>
      <c r="P20" s="15"/>
      <c r="Q20" s="15"/>
      <c r="R20" s="16"/>
      <c r="S20" s="15"/>
      <c r="T20" s="15"/>
      <c r="U20" s="15"/>
      <c r="V20" s="15"/>
    </row>
    <row r="21" spans="1:22" ht="18.75">
      <c r="B21" s="1"/>
      <c r="C21" s="1"/>
      <c r="D21" s="1" t="str">
        <f>B5</f>
        <v>Fredde J</v>
      </c>
      <c r="E21" s="29">
        <v>3</v>
      </c>
      <c r="F21" s="25">
        <v>1</v>
      </c>
      <c r="G21" s="30"/>
      <c r="H21" s="27">
        <v>2</v>
      </c>
      <c r="I21" s="24">
        <f>T12+T14+V16</f>
        <v>3</v>
      </c>
      <c r="J21" s="27">
        <f>V12+V14+T16</f>
        <v>4</v>
      </c>
      <c r="K21" s="31">
        <f>E12+H12+K12+N12+Q12+E14+H14+K14+N14+Q14+G16+J16+M16+P16+S16</f>
        <v>60</v>
      </c>
      <c r="L21" s="37">
        <f>G12+J12+M12+P12+S12+G14+J14+M14+P14+S14+E16+H16+K16+N16+Q16</f>
        <v>67</v>
      </c>
      <c r="M21" s="32">
        <f>2*F21+1*G21</f>
        <v>2</v>
      </c>
      <c r="O21" s="3"/>
      <c r="R21" s="3"/>
    </row>
    <row r="22" spans="1:22" ht="18.75">
      <c r="B22" s="1"/>
      <c r="C22" s="1"/>
      <c r="D22" s="1" t="str">
        <f>B6</f>
        <v>Danne</v>
      </c>
      <c r="E22" s="29">
        <v>3</v>
      </c>
      <c r="F22" s="25">
        <v>2</v>
      </c>
      <c r="G22" s="30"/>
      <c r="H22" s="27">
        <v>1</v>
      </c>
      <c r="I22" s="25">
        <f>V12+T15+V17</f>
        <v>4</v>
      </c>
      <c r="J22" s="27">
        <f>T12+V15+T17</f>
        <v>3</v>
      </c>
      <c r="K22" s="31">
        <f>G12+J12+M12+P12+S12+E15+H15+K15+N15+Q15+G17+J17+M17+P17+S17</f>
        <v>66</v>
      </c>
      <c r="L22" s="37">
        <f>E12+H12+K12+N12+Q12+G15+J15+M15+P15+S15+E17+H17+K17+N17+Q17</f>
        <v>64</v>
      </c>
      <c r="M22" s="32">
        <f t="shared" ref="M22:M24" si="0">2*F22+1*G22</f>
        <v>4</v>
      </c>
      <c r="O22" s="3"/>
      <c r="R22" s="3"/>
    </row>
    <row r="23" spans="1:22" ht="18.75">
      <c r="B23" s="1"/>
      <c r="C23" s="1"/>
      <c r="D23" s="1" t="str">
        <f>B7</f>
        <v>Colin</v>
      </c>
      <c r="E23" s="29">
        <v>3</v>
      </c>
      <c r="F23" s="25">
        <v>2</v>
      </c>
      <c r="G23" s="30"/>
      <c r="H23" s="27">
        <v>1</v>
      </c>
      <c r="I23" s="25">
        <f>T13+V14+T17</f>
        <v>4</v>
      </c>
      <c r="J23" s="27">
        <f>V13+T14+V17</f>
        <v>2</v>
      </c>
      <c r="K23" s="31">
        <f>E13+H13+K13+N13+Q13+G14+J14+M14+P14+S14+E17+H17+K17+N17+Q17</f>
        <v>59</v>
      </c>
      <c r="L23" s="37">
        <f>G13+J13+M13+P13+S13+E14+H14+K14+N14+Q14+G17+J17+M17+P17+S17</f>
        <v>51</v>
      </c>
      <c r="M23" s="32">
        <f t="shared" si="0"/>
        <v>4</v>
      </c>
      <c r="O23" s="3"/>
      <c r="R23" s="3"/>
    </row>
    <row r="24" spans="1:22" ht="19.5" thickBot="1">
      <c r="B24" s="1"/>
      <c r="C24" s="1"/>
      <c r="D24" s="1" t="str">
        <f>B8</f>
        <v>Fille</v>
      </c>
      <c r="E24" s="33">
        <v>3</v>
      </c>
      <c r="F24" s="26">
        <v>1</v>
      </c>
      <c r="G24" s="34"/>
      <c r="H24" s="28">
        <v>2</v>
      </c>
      <c r="I24" s="26">
        <f>V13+V15+T16</f>
        <v>2</v>
      </c>
      <c r="J24" s="28">
        <f>T13+T15+V16</f>
        <v>4</v>
      </c>
      <c r="K24" s="35">
        <f>G13+J13+M13+P13+S13+G15+J15+M15+P15+S15+E16+H16+K16+N16+Q16</f>
        <v>56</v>
      </c>
      <c r="L24" s="38">
        <f>E13+H13+K13+N13+Q13+E15+H15+K15+N15+Q15+G16+J16+M16+P16+S16</f>
        <v>59</v>
      </c>
      <c r="M24" s="36">
        <f t="shared" si="0"/>
        <v>2</v>
      </c>
      <c r="O24" s="3"/>
      <c r="R24" s="3"/>
    </row>
    <row r="25" spans="1:22" ht="18.75">
      <c r="B25" s="1"/>
      <c r="C25" s="1"/>
      <c r="D25" s="1"/>
      <c r="F25" s="3"/>
      <c r="I25" s="14"/>
      <c r="L25" s="3"/>
      <c r="O25" s="3"/>
      <c r="R25" s="3"/>
    </row>
    <row r="26" spans="1:22" ht="18.75">
      <c r="B26" s="1"/>
      <c r="C26" s="1"/>
      <c r="D26" s="1"/>
      <c r="F26" s="3"/>
      <c r="I26" s="3"/>
      <c r="L26" s="3"/>
      <c r="O26" s="3"/>
      <c r="R26" s="3"/>
    </row>
  </sheetData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"/>
  <sheetViews>
    <sheetView workbookViewId="0">
      <selection activeCell="G24" sqref="G24"/>
    </sheetView>
  </sheetViews>
  <sheetFormatPr defaultRowHeight="15"/>
  <cols>
    <col min="2" max="2" width="16.85546875" customWidth="1"/>
    <col min="3" max="3" width="4.42578125" customWidth="1"/>
    <col min="4" max="4" width="18.7109375" customWidth="1"/>
    <col min="5" max="22" width="4.7109375" customWidth="1"/>
  </cols>
  <sheetData>
    <row r="1" spans="1:22" ht="36">
      <c r="A1" s="2" t="s">
        <v>23</v>
      </c>
      <c r="F1" s="3"/>
      <c r="I1" s="3"/>
      <c r="L1" s="3"/>
      <c r="O1" s="3"/>
      <c r="R1" s="3"/>
    </row>
    <row r="2" spans="1:22" ht="18.75">
      <c r="F2" s="3"/>
      <c r="I2" s="3"/>
      <c r="L2" s="3"/>
      <c r="O2" s="3"/>
      <c r="R2" s="3"/>
    </row>
    <row r="3" spans="1:22" ht="18.75">
      <c r="F3" s="3"/>
      <c r="I3" s="3"/>
      <c r="L3" s="3"/>
      <c r="O3" s="3"/>
      <c r="R3" s="3"/>
    </row>
    <row r="4" spans="1:22" ht="18.75">
      <c r="F4" s="3"/>
      <c r="I4" s="3"/>
      <c r="L4" s="3"/>
      <c r="O4" s="3"/>
      <c r="R4" s="3"/>
    </row>
    <row r="5" spans="1:22" ht="18.75">
      <c r="A5" t="s">
        <v>1</v>
      </c>
      <c r="B5" s="1" t="s">
        <v>26</v>
      </c>
      <c r="C5" s="1"/>
      <c r="D5" s="1"/>
      <c r="F5" s="3"/>
      <c r="I5" s="3"/>
      <c r="L5" s="3"/>
      <c r="O5" s="3"/>
      <c r="R5" s="3"/>
    </row>
    <row r="6" spans="1:22" ht="18.75">
      <c r="A6" t="s">
        <v>2</v>
      </c>
      <c r="B6" s="1" t="s">
        <v>27</v>
      </c>
      <c r="C6" s="1"/>
      <c r="D6" s="1"/>
      <c r="F6" s="3"/>
      <c r="I6" s="3"/>
      <c r="L6" s="3"/>
      <c r="O6" s="3"/>
      <c r="R6" s="3"/>
    </row>
    <row r="7" spans="1:22" ht="18.75">
      <c r="A7" t="s">
        <v>3</v>
      </c>
      <c r="B7" s="1" t="s">
        <v>28</v>
      </c>
      <c r="C7" s="1"/>
      <c r="D7" s="1"/>
      <c r="F7" s="3"/>
      <c r="I7" s="3"/>
      <c r="L7" s="3"/>
      <c r="O7" s="3"/>
      <c r="R7" s="3"/>
    </row>
    <row r="8" spans="1:22" ht="18.75">
      <c r="A8" t="s">
        <v>4</v>
      </c>
      <c r="B8" s="1" t="s">
        <v>29</v>
      </c>
      <c r="C8" s="1"/>
      <c r="D8" s="1"/>
      <c r="F8" s="3"/>
      <c r="I8" s="3"/>
      <c r="L8" s="3"/>
      <c r="O8" s="3"/>
      <c r="R8" s="3"/>
    </row>
    <row r="9" spans="1:22" ht="18.75">
      <c r="B9" s="1"/>
      <c r="C9" s="1"/>
      <c r="D9" s="1"/>
      <c r="F9" s="3"/>
      <c r="I9" s="3"/>
      <c r="L9" s="3"/>
      <c r="O9" s="3"/>
      <c r="R9" s="3"/>
    </row>
    <row r="10" spans="1:22" ht="18.75">
      <c r="F10" s="3"/>
      <c r="I10" s="3"/>
      <c r="L10" s="3"/>
      <c r="O10" s="3"/>
      <c r="R10" s="3"/>
    </row>
    <row r="11" spans="1:22" ht="18.75">
      <c r="A11" t="s">
        <v>5</v>
      </c>
      <c r="E11" s="4" t="s">
        <v>7</v>
      </c>
      <c r="F11" s="5"/>
      <c r="G11" s="6"/>
      <c r="H11" s="4" t="s">
        <v>8</v>
      </c>
      <c r="I11" s="5"/>
      <c r="J11" s="6"/>
      <c r="K11" s="4" t="s">
        <v>9</v>
      </c>
      <c r="L11" s="5"/>
      <c r="M11" s="6"/>
      <c r="N11" s="4" t="s">
        <v>10</v>
      </c>
      <c r="O11" s="5"/>
      <c r="P11" s="6"/>
      <c r="Q11" s="4" t="s">
        <v>11</v>
      </c>
      <c r="R11" s="5"/>
      <c r="S11" s="6"/>
      <c r="T11" s="4" t="s">
        <v>13</v>
      </c>
      <c r="U11" s="13"/>
      <c r="V11" s="6"/>
    </row>
    <row r="12" spans="1:22" ht="18.75">
      <c r="A12">
        <v>5</v>
      </c>
      <c r="B12" s="1" t="str">
        <f>B5</f>
        <v>Tobbe F.</v>
      </c>
      <c r="C12" s="1" t="s">
        <v>6</v>
      </c>
      <c r="D12" s="1" t="str">
        <f>B6</f>
        <v>Hampus A.</v>
      </c>
      <c r="E12" s="7">
        <v>11</v>
      </c>
      <c r="F12" s="8" t="s">
        <v>12</v>
      </c>
      <c r="G12" s="9">
        <v>5</v>
      </c>
      <c r="H12" s="7">
        <v>11</v>
      </c>
      <c r="I12" s="8" t="s">
        <v>12</v>
      </c>
      <c r="J12" s="9">
        <v>9</v>
      </c>
      <c r="K12" s="7"/>
      <c r="L12" s="8" t="s">
        <v>12</v>
      </c>
      <c r="M12" s="9"/>
      <c r="N12" s="7"/>
      <c r="O12" s="8" t="s">
        <v>12</v>
      </c>
      <c r="P12" s="9"/>
      <c r="Q12" s="7"/>
      <c r="R12" s="8" t="s">
        <v>12</v>
      </c>
      <c r="S12" s="9"/>
      <c r="T12" s="7">
        <v>2</v>
      </c>
      <c r="U12" s="8" t="s">
        <v>12</v>
      </c>
      <c r="V12" s="9">
        <v>0</v>
      </c>
    </row>
    <row r="13" spans="1:22" ht="18.75">
      <c r="A13">
        <v>6</v>
      </c>
      <c r="B13" s="1" t="str">
        <f>B7</f>
        <v>Björn N.</v>
      </c>
      <c r="C13" s="1" t="s">
        <v>6</v>
      </c>
      <c r="D13" s="1" t="str">
        <f>B8</f>
        <v>Emil P.</v>
      </c>
      <c r="E13" s="7">
        <v>8</v>
      </c>
      <c r="F13" s="8" t="s">
        <v>12</v>
      </c>
      <c r="G13" s="9">
        <v>11</v>
      </c>
      <c r="H13" s="7">
        <v>11</v>
      </c>
      <c r="I13" s="8" t="s">
        <v>12</v>
      </c>
      <c r="J13" s="9">
        <v>7</v>
      </c>
      <c r="K13" s="7">
        <v>8</v>
      </c>
      <c r="L13" s="8" t="s">
        <v>12</v>
      </c>
      <c r="M13" s="9">
        <v>11</v>
      </c>
      <c r="N13" s="7"/>
      <c r="O13" s="8" t="s">
        <v>12</v>
      </c>
      <c r="P13" s="9"/>
      <c r="Q13" s="7"/>
      <c r="R13" s="8" t="s">
        <v>12</v>
      </c>
      <c r="S13" s="9"/>
      <c r="T13" s="7">
        <v>1</v>
      </c>
      <c r="U13" s="8" t="s">
        <v>12</v>
      </c>
      <c r="V13" s="9">
        <v>2</v>
      </c>
    </row>
    <row r="14" spans="1:22" ht="18.75">
      <c r="A14">
        <v>13</v>
      </c>
      <c r="B14" s="1" t="str">
        <f>B5</f>
        <v>Tobbe F.</v>
      </c>
      <c r="C14" s="1" t="s">
        <v>6</v>
      </c>
      <c r="D14" s="1" t="str">
        <f>B7</f>
        <v>Björn N.</v>
      </c>
      <c r="E14" s="7">
        <v>8</v>
      </c>
      <c r="F14" s="8" t="s">
        <v>12</v>
      </c>
      <c r="G14" s="9">
        <v>11</v>
      </c>
      <c r="H14" s="7">
        <v>12</v>
      </c>
      <c r="I14" s="8" t="s">
        <v>12</v>
      </c>
      <c r="J14" s="9">
        <v>10</v>
      </c>
      <c r="K14" s="7">
        <v>4</v>
      </c>
      <c r="L14" s="8" t="s">
        <v>12</v>
      </c>
      <c r="M14" s="9">
        <v>11</v>
      </c>
      <c r="N14" s="7"/>
      <c r="O14" s="8" t="s">
        <v>12</v>
      </c>
      <c r="P14" s="9"/>
      <c r="Q14" s="7"/>
      <c r="R14" s="8" t="s">
        <v>12</v>
      </c>
      <c r="S14" s="9"/>
      <c r="T14" s="7">
        <v>1</v>
      </c>
      <c r="U14" s="8" t="s">
        <v>12</v>
      </c>
      <c r="V14" s="9">
        <v>2</v>
      </c>
    </row>
    <row r="15" spans="1:22" ht="18.75">
      <c r="A15">
        <v>14</v>
      </c>
      <c r="B15" s="1" t="str">
        <f>B6</f>
        <v>Hampus A.</v>
      </c>
      <c r="C15" s="1" t="s">
        <v>6</v>
      </c>
      <c r="D15" s="1" t="str">
        <f>B8</f>
        <v>Emil P.</v>
      </c>
      <c r="E15" s="7">
        <v>1</v>
      </c>
      <c r="F15" s="8" t="s">
        <v>12</v>
      </c>
      <c r="G15" s="9">
        <v>11</v>
      </c>
      <c r="H15" s="7">
        <v>6</v>
      </c>
      <c r="I15" s="8" t="s">
        <v>12</v>
      </c>
      <c r="J15" s="9">
        <v>11</v>
      </c>
      <c r="K15" s="7"/>
      <c r="L15" s="8" t="s">
        <v>12</v>
      </c>
      <c r="M15" s="9"/>
      <c r="N15" s="7"/>
      <c r="O15" s="8" t="s">
        <v>12</v>
      </c>
      <c r="P15" s="9"/>
      <c r="Q15" s="7"/>
      <c r="R15" s="8" t="s">
        <v>12</v>
      </c>
      <c r="S15" s="9"/>
      <c r="T15" s="7">
        <v>0</v>
      </c>
      <c r="U15" s="8" t="s">
        <v>12</v>
      </c>
      <c r="V15" s="9">
        <v>2</v>
      </c>
    </row>
    <row r="16" spans="1:22" ht="18.75">
      <c r="A16">
        <v>21</v>
      </c>
      <c r="B16" s="1" t="str">
        <f>B8</f>
        <v>Emil P.</v>
      </c>
      <c r="C16" s="1" t="s">
        <v>6</v>
      </c>
      <c r="D16" s="1" t="str">
        <f>B5</f>
        <v>Tobbe F.</v>
      </c>
      <c r="E16" s="7">
        <v>11</v>
      </c>
      <c r="F16" s="8" t="s">
        <v>12</v>
      </c>
      <c r="G16" s="9">
        <v>9</v>
      </c>
      <c r="H16" s="7">
        <v>12</v>
      </c>
      <c r="I16" s="8" t="s">
        <v>12</v>
      </c>
      <c r="J16" s="9">
        <v>14</v>
      </c>
      <c r="K16" s="7">
        <v>11</v>
      </c>
      <c r="L16" s="8" t="s">
        <v>12</v>
      </c>
      <c r="M16" s="9">
        <v>5</v>
      </c>
      <c r="N16" s="7"/>
      <c r="O16" s="8" t="s">
        <v>12</v>
      </c>
      <c r="P16" s="9"/>
      <c r="Q16" s="7"/>
      <c r="R16" s="8" t="s">
        <v>12</v>
      </c>
      <c r="S16" s="9"/>
      <c r="T16" s="7">
        <v>2</v>
      </c>
      <c r="U16" s="8" t="s">
        <v>12</v>
      </c>
      <c r="V16" s="9">
        <v>1</v>
      </c>
    </row>
    <row r="17" spans="1:22" ht="18.75">
      <c r="A17">
        <v>22</v>
      </c>
      <c r="B17" s="1" t="str">
        <f>B7</f>
        <v>Björn N.</v>
      </c>
      <c r="C17" s="1" t="s">
        <v>6</v>
      </c>
      <c r="D17" s="1" t="str">
        <f>B6</f>
        <v>Hampus A.</v>
      </c>
      <c r="E17" s="10">
        <v>14</v>
      </c>
      <c r="F17" s="11" t="s">
        <v>12</v>
      </c>
      <c r="G17" s="12">
        <v>12</v>
      </c>
      <c r="H17" s="10">
        <v>13</v>
      </c>
      <c r="I17" s="11" t="s">
        <v>12</v>
      </c>
      <c r="J17" s="12">
        <v>11</v>
      </c>
      <c r="K17" s="10"/>
      <c r="L17" s="11" t="s">
        <v>12</v>
      </c>
      <c r="M17" s="12"/>
      <c r="N17" s="10"/>
      <c r="O17" s="11" t="s">
        <v>12</v>
      </c>
      <c r="P17" s="12"/>
      <c r="Q17" s="10"/>
      <c r="R17" s="11" t="s">
        <v>12</v>
      </c>
      <c r="S17" s="12"/>
      <c r="T17" s="10">
        <v>2</v>
      </c>
      <c r="U17" s="11" t="s">
        <v>12</v>
      </c>
      <c r="V17" s="12">
        <v>0</v>
      </c>
    </row>
    <row r="18" spans="1:22" ht="18.75">
      <c r="B18" s="1"/>
      <c r="C18" s="1"/>
      <c r="D18" s="1"/>
      <c r="F18" s="3"/>
      <c r="I18" s="3"/>
      <c r="L18" s="3"/>
      <c r="O18" s="3"/>
      <c r="R18" s="3"/>
    </row>
    <row r="19" spans="1:22" ht="19.5" thickBot="1">
      <c r="B19" s="1"/>
      <c r="C19" s="1"/>
      <c r="D19" s="1"/>
      <c r="F19" s="3"/>
      <c r="I19" s="14" t="s">
        <v>19</v>
      </c>
      <c r="K19" t="s">
        <v>20</v>
      </c>
      <c r="L19" s="3"/>
      <c r="O19" s="3"/>
      <c r="R19" s="3"/>
    </row>
    <row r="20" spans="1:22">
      <c r="B20" s="1"/>
      <c r="C20" t="s">
        <v>14</v>
      </c>
      <c r="D20" s="1"/>
      <c r="E20" s="22" t="s">
        <v>15</v>
      </c>
      <c r="F20" s="17" t="s">
        <v>16</v>
      </c>
      <c r="G20" s="18" t="s">
        <v>17</v>
      </c>
      <c r="H20" s="19" t="s">
        <v>18</v>
      </c>
      <c r="I20" s="17" t="s">
        <v>16</v>
      </c>
      <c r="J20" s="19" t="s">
        <v>18</v>
      </c>
      <c r="K20" s="20" t="s">
        <v>16</v>
      </c>
      <c r="L20" s="21" t="s">
        <v>18</v>
      </c>
      <c r="M20" s="23" t="s">
        <v>21</v>
      </c>
      <c r="N20" s="15"/>
      <c r="O20" s="16"/>
      <c r="P20" s="15"/>
      <c r="Q20" s="15"/>
      <c r="R20" s="16"/>
      <c r="S20" s="15"/>
      <c r="T20" s="15"/>
      <c r="U20" s="15"/>
      <c r="V20" s="15"/>
    </row>
    <row r="21" spans="1:22" ht="18.75">
      <c r="B21" s="1"/>
      <c r="C21" s="1"/>
      <c r="D21" s="1" t="str">
        <f>B5</f>
        <v>Tobbe F.</v>
      </c>
      <c r="E21" s="29">
        <v>3</v>
      </c>
      <c r="F21" s="25">
        <v>1</v>
      </c>
      <c r="G21" s="30"/>
      <c r="H21" s="27">
        <v>2</v>
      </c>
      <c r="I21" s="24">
        <f>T12+T14+V16</f>
        <v>4</v>
      </c>
      <c r="J21" s="27">
        <f>V12+V14+T16</f>
        <v>4</v>
      </c>
      <c r="K21" s="39">
        <f>E12+H12+K12+N12+Q12+E14+H14+K14+N14+Q14+G16+J16+M16+P16+S16</f>
        <v>74</v>
      </c>
      <c r="L21" s="40">
        <f>G12+J12+M12+P12+S12+G14+J14+M14+P14+S14+E16+H16+K16+N16+Q16</f>
        <v>80</v>
      </c>
      <c r="M21" s="32">
        <f>2*F21+1*G21</f>
        <v>2</v>
      </c>
      <c r="O21" s="3"/>
      <c r="R21" s="3"/>
    </row>
    <row r="22" spans="1:22" ht="18.75">
      <c r="B22" s="1"/>
      <c r="C22" s="1"/>
      <c r="D22" s="1" t="str">
        <f>B6</f>
        <v>Hampus A.</v>
      </c>
      <c r="E22" s="29">
        <v>3</v>
      </c>
      <c r="F22" s="25"/>
      <c r="G22" s="30"/>
      <c r="H22" s="27">
        <v>3</v>
      </c>
      <c r="I22" s="25">
        <f>V12+T15+V17</f>
        <v>0</v>
      </c>
      <c r="J22" s="27">
        <f>T12+V15+T17</f>
        <v>6</v>
      </c>
      <c r="K22" s="39">
        <f>G12+J12+M12+P12+S12+E15+H15+K15+N15+Q15+G17+J17+M17+P17+S17</f>
        <v>44</v>
      </c>
      <c r="L22" s="40">
        <f>E12+H12+K12+N12+Q12+G15+J15+M15+P15+S15+E17+H17+K17+N17+Q17</f>
        <v>71</v>
      </c>
      <c r="M22" s="32">
        <f t="shared" ref="M22:M24" si="0">2*F22+1*G22</f>
        <v>0</v>
      </c>
      <c r="O22" s="3"/>
      <c r="R22" s="3"/>
    </row>
    <row r="23" spans="1:22" ht="18.75">
      <c r="B23" s="1"/>
      <c r="C23" s="1"/>
      <c r="D23" s="1" t="str">
        <f>B7</f>
        <v>Björn N.</v>
      </c>
      <c r="E23" s="29">
        <v>3</v>
      </c>
      <c r="F23" s="25">
        <v>2</v>
      </c>
      <c r="G23" s="30"/>
      <c r="H23" s="27">
        <v>1</v>
      </c>
      <c r="I23" s="25">
        <f>T13+V14+T17</f>
        <v>5</v>
      </c>
      <c r="J23" s="27">
        <f>V13+T14+V17</f>
        <v>3</v>
      </c>
      <c r="K23" s="39">
        <f>E13+H13+K13+N13+Q13+G14+J14+M14+P14+S14+E17+H17+K17+N17+Q17</f>
        <v>86</v>
      </c>
      <c r="L23" s="40">
        <f>G13+J13+M13+P13+S13+E14+H14+K14+N14+Q14+G17+J17+M17+P17+S17</f>
        <v>76</v>
      </c>
      <c r="M23" s="32">
        <f t="shared" si="0"/>
        <v>4</v>
      </c>
      <c r="O23" s="3"/>
      <c r="R23" s="3"/>
    </row>
    <row r="24" spans="1:22" ht="19.5" thickBot="1">
      <c r="B24" s="1"/>
      <c r="C24" s="1"/>
      <c r="D24" s="1" t="str">
        <f>B8</f>
        <v>Emil P.</v>
      </c>
      <c r="E24" s="33">
        <v>3</v>
      </c>
      <c r="F24" s="26">
        <v>3</v>
      </c>
      <c r="G24" s="34"/>
      <c r="H24" s="28"/>
      <c r="I24" s="26">
        <f>V13+V15+T16</f>
        <v>6</v>
      </c>
      <c r="J24" s="28">
        <f>T13+T15+V16</f>
        <v>2</v>
      </c>
      <c r="K24" s="41">
        <f>G13+J13+M13+P13+S13+G15+J15+M15+P15+S15+E16+H16+K16+N16+Q16</f>
        <v>85</v>
      </c>
      <c r="L24" s="42">
        <f>E13+H13+K13+N13+Q13+E15+H15+K15+N15+Q15+G16+J16+M16+P16+S16</f>
        <v>62</v>
      </c>
      <c r="M24" s="36">
        <f t="shared" si="0"/>
        <v>6</v>
      </c>
      <c r="O24" s="3"/>
      <c r="R24" s="3"/>
    </row>
    <row r="25" spans="1:22" ht="18.75">
      <c r="B25" s="1"/>
      <c r="C25" s="1"/>
      <c r="D25" s="1"/>
      <c r="F25" s="3"/>
      <c r="I25" s="14"/>
      <c r="L25" s="3"/>
      <c r="O25" s="3"/>
      <c r="R25" s="3"/>
    </row>
    <row r="26" spans="1:22" ht="18.75">
      <c r="B26" s="1"/>
      <c r="C26" s="1"/>
      <c r="D26" s="1"/>
      <c r="F26" s="3"/>
      <c r="I26" s="3"/>
      <c r="L26" s="3"/>
      <c r="O26" s="3"/>
      <c r="R26" s="3"/>
    </row>
  </sheetData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6"/>
  <sheetViews>
    <sheetView view="pageLayout" topLeftCell="B6" zoomScaleNormal="100" workbookViewId="0">
      <selection activeCell="F25" sqref="F25"/>
    </sheetView>
  </sheetViews>
  <sheetFormatPr defaultRowHeight="15"/>
  <cols>
    <col min="2" max="2" width="21.7109375" customWidth="1"/>
    <col min="3" max="3" width="4.28515625" customWidth="1"/>
    <col min="4" max="4" width="22.42578125" customWidth="1"/>
    <col min="5" max="22" width="4.7109375" customWidth="1"/>
  </cols>
  <sheetData>
    <row r="1" spans="1:22" ht="36">
      <c r="A1" s="2" t="s">
        <v>24</v>
      </c>
      <c r="F1" s="3"/>
      <c r="I1" s="3"/>
      <c r="L1" s="3"/>
      <c r="O1" s="3"/>
      <c r="R1" s="3"/>
    </row>
    <row r="2" spans="1:22" ht="18.75">
      <c r="F2" s="3"/>
      <c r="I2" s="3"/>
      <c r="L2" s="3"/>
      <c r="O2" s="3"/>
      <c r="R2" s="3"/>
    </row>
    <row r="3" spans="1:22" ht="18.75">
      <c r="F3" s="3"/>
      <c r="I3" s="3"/>
      <c r="L3" s="3"/>
      <c r="O3" s="3"/>
      <c r="R3" s="3"/>
    </row>
    <row r="4" spans="1:22" ht="18.75">
      <c r="F4" s="3"/>
      <c r="I4" s="3"/>
      <c r="L4" s="3"/>
      <c r="O4" s="3"/>
      <c r="R4" s="3"/>
    </row>
    <row r="5" spans="1:22" ht="18.75">
      <c r="A5" t="s">
        <v>1</v>
      </c>
      <c r="B5" s="1" t="s">
        <v>38</v>
      </c>
      <c r="C5" s="1"/>
      <c r="D5" s="1"/>
      <c r="F5" s="3"/>
      <c r="I5" s="3"/>
      <c r="L5" s="3"/>
      <c r="O5" s="3"/>
      <c r="R5" s="3"/>
    </row>
    <row r="6" spans="1:22" ht="18.75">
      <c r="A6" t="s">
        <v>2</v>
      </c>
      <c r="B6" s="1" t="s">
        <v>39</v>
      </c>
      <c r="C6" s="1"/>
      <c r="D6" s="1"/>
      <c r="F6" s="3"/>
      <c r="I6" s="3"/>
      <c r="L6" s="3"/>
      <c r="O6" s="3"/>
      <c r="R6" s="3"/>
    </row>
    <row r="7" spans="1:22" ht="18.75">
      <c r="A7" t="s">
        <v>3</v>
      </c>
      <c r="B7" s="1" t="s">
        <v>40</v>
      </c>
      <c r="C7" s="1"/>
      <c r="D7" s="1"/>
      <c r="F7" s="3"/>
      <c r="I7" s="3"/>
      <c r="L7" s="3"/>
      <c r="O7" s="3"/>
      <c r="R7" s="3"/>
    </row>
    <row r="8" spans="1:22" ht="18.75">
      <c r="A8" t="s">
        <v>4</v>
      </c>
      <c r="B8" s="1" t="s">
        <v>41</v>
      </c>
      <c r="C8" s="1"/>
      <c r="D8" s="1"/>
      <c r="F8" s="3"/>
      <c r="I8" s="3"/>
      <c r="L8" s="3"/>
      <c r="O8" s="3"/>
      <c r="R8" s="3"/>
    </row>
    <row r="9" spans="1:22" ht="18.75">
      <c r="B9" s="1"/>
      <c r="C9" s="1"/>
      <c r="D9" s="1"/>
      <c r="F9" s="3"/>
      <c r="I9" s="3"/>
      <c r="L9" s="3"/>
      <c r="O9" s="3"/>
      <c r="R9" s="3"/>
    </row>
    <row r="10" spans="1:22" ht="18.75">
      <c r="F10" s="3"/>
      <c r="I10" s="3"/>
      <c r="L10" s="3"/>
      <c r="O10" s="3"/>
      <c r="R10" s="3"/>
    </row>
    <row r="11" spans="1:22" ht="18.75">
      <c r="A11" t="s">
        <v>5</v>
      </c>
      <c r="E11" s="4" t="s">
        <v>7</v>
      </c>
      <c r="F11" s="5"/>
      <c r="G11" s="6"/>
      <c r="H11" s="4" t="s">
        <v>8</v>
      </c>
      <c r="I11" s="5"/>
      <c r="J11" s="6"/>
      <c r="K11" s="4" t="s">
        <v>9</v>
      </c>
      <c r="L11" s="5"/>
      <c r="M11" s="6"/>
      <c r="N11" s="4" t="s">
        <v>10</v>
      </c>
      <c r="O11" s="5"/>
      <c r="P11" s="6"/>
      <c r="Q11" s="4" t="s">
        <v>11</v>
      </c>
      <c r="R11" s="5"/>
      <c r="S11" s="6"/>
      <c r="T11" s="4" t="s">
        <v>13</v>
      </c>
      <c r="U11" s="13"/>
      <c r="V11" s="6"/>
    </row>
    <row r="12" spans="1:22" ht="18.75">
      <c r="A12">
        <v>7</v>
      </c>
      <c r="B12" s="1" t="str">
        <f>B5</f>
        <v>Albin S</v>
      </c>
      <c r="C12" s="1" t="s">
        <v>6</v>
      </c>
      <c r="D12" s="1" t="str">
        <f>B6</f>
        <v>Patrick G</v>
      </c>
      <c r="E12" s="7">
        <v>5</v>
      </c>
      <c r="F12" s="8" t="s">
        <v>12</v>
      </c>
      <c r="G12" s="9">
        <v>11</v>
      </c>
      <c r="H12" s="7">
        <v>10</v>
      </c>
      <c r="I12" s="8" t="s">
        <v>12</v>
      </c>
      <c r="J12" s="9">
        <v>12</v>
      </c>
      <c r="K12" s="7"/>
      <c r="L12" s="8" t="s">
        <v>12</v>
      </c>
      <c r="M12" s="9"/>
      <c r="N12" s="7"/>
      <c r="O12" s="8" t="s">
        <v>12</v>
      </c>
      <c r="P12" s="9"/>
      <c r="Q12" s="7"/>
      <c r="R12" s="8" t="s">
        <v>12</v>
      </c>
      <c r="S12" s="9"/>
      <c r="T12" s="7">
        <v>0</v>
      </c>
      <c r="U12" s="8" t="s">
        <v>12</v>
      </c>
      <c r="V12" s="9">
        <v>2</v>
      </c>
    </row>
    <row r="13" spans="1:22" ht="18.75">
      <c r="A13">
        <v>8</v>
      </c>
      <c r="B13" s="1" t="str">
        <f>B7</f>
        <v>Jonte F</v>
      </c>
      <c r="C13" s="1" t="s">
        <v>6</v>
      </c>
      <c r="D13" s="1" t="str">
        <f>B8</f>
        <v>Jeppe F</v>
      </c>
      <c r="E13" s="7">
        <v>11</v>
      </c>
      <c r="F13" s="8" t="s">
        <v>12</v>
      </c>
      <c r="G13" s="9">
        <v>8</v>
      </c>
      <c r="H13" s="7">
        <v>11</v>
      </c>
      <c r="I13" s="8" t="s">
        <v>12</v>
      </c>
      <c r="J13" s="9">
        <v>7</v>
      </c>
      <c r="K13" s="7"/>
      <c r="L13" s="8" t="s">
        <v>12</v>
      </c>
      <c r="M13" s="9"/>
      <c r="N13" s="7"/>
      <c r="O13" s="8" t="s">
        <v>12</v>
      </c>
      <c r="P13" s="9"/>
      <c r="Q13" s="7"/>
      <c r="R13" s="8" t="s">
        <v>12</v>
      </c>
      <c r="S13" s="9"/>
      <c r="T13" s="7">
        <v>2</v>
      </c>
      <c r="U13" s="8" t="s">
        <v>12</v>
      </c>
      <c r="V13" s="9">
        <v>0</v>
      </c>
    </row>
    <row r="14" spans="1:22" ht="18.75">
      <c r="A14">
        <v>15</v>
      </c>
      <c r="B14" s="1" t="str">
        <f>B5</f>
        <v>Albin S</v>
      </c>
      <c r="C14" s="1" t="s">
        <v>6</v>
      </c>
      <c r="D14" s="1" t="str">
        <f>B7</f>
        <v>Jonte F</v>
      </c>
      <c r="E14" s="7">
        <v>7</v>
      </c>
      <c r="F14" s="8" t="s">
        <v>12</v>
      </c>
      <c r="G14" s="9">
        <v>11</v>
      </c>
      <c r="H14" s="7">
        <v>14</v>
      </c>
      <c r="I14" s="8" t="s">
        <v>12</v>
      </c>
      <c r="J14" s="9">
        <v>12</v>
      </c>
      <c r="K14" s="7">
        <v>8</v>
      </c>
      <c r="L14" s="8" t="s">
        <v>12</v>
      </c>
      <c r="M14" s="9">
        <v>11</v>
      </c>
      <c r="N14" s="7"/>
      <c r="O14" s="8" t="s">
        <v>12</v>
      </c>
      <c r="P14" s="9"/>
      <c r="Q14" s="7"/>
      <c r="R14" s="8" t="s">
        <v>12</v>
      </c>
      <c r="S14" s="9"/>
      <c r="T14" s="7">
        <v>1</v>
      </c>
      <c r="U14" s="8" t="s">
        <v>12</v>
      </c>
      <c r="V14" s="9">
        <v>2</v>
      </c>
    </row>
    <row r="15" spans="1:22" ht="18.75">
      <c r="A15">
        <v>16</v>
      </c>
      <c r="B15" s="1" t="str">
        <f>B6</f>
        <v>Patrick G</v>
      </c>
      <c r="C15" s="1" t="s">
        <v>6</v>
      </c>
      <c r="D15" s="1" t="str">
        <f>B8</f>
        <v>Jeppe F</v>
      </c>
      <c r="E15" s="7">
        <v>11</v>
      </c>
      <c r="F15" s="8" t="s">
        <v>12</v>
      </c>
      <c r="G15" s="9">
        <v>9</v>
      </c>
      <c r="H15" s="7">
        <v>11</v>
      </c>
      <c r="I15" s="8" t="s">
        <v>12</v>
      </c>
      <c r="J15" s="9">
        <v>2</v>
      </c>
      <c r="K15" s="7"/>
      <c r="L15" s="8" t="s">
        <v>12</v>
      </c>
      <c r="M15" s="9"/>
      <c r="N15" s="7"/>
      <c r="O15" s="8" t="s">
        <v>12</v>
      </c>
      <c r="P15" s="9"/>
      <c r="Q15" s="7"/>
      <c r="R15" s="8" t="s">
        <v>12</v>
      </c>
      <c r="S15" s="9"/>
      <c r="T15" s="7">
        <v>2</v>
      </c>
      <c r="U15" s="8" t="s">
        <v>12</v>
      </c>
      <c r="V15" s="9">
        <v>0</v>
      </c>
    </row>
    <row r="16" spans="1:22" ht="18.75">
      <c r="A16">
        <v>23</v>
      </c>
      <c r="B16" s="1" t="str">
        <f>B8</f>
        <v>Jeppe F</v>
      </c>
      <c r="C16" s="1" t="s">
        <v>6</v>
      </c>
      <c r="D16" s="1" t="str">
        <f>B5</f>
        <v>Albin S</v>
      </c>
      <c r="E16" s="7">
        <v>11</v>
      </c>
      <c r="F16" s="8" t="s">
        <v>12</v>
      </c>
      <c r="G16" s="9">
        <v>9</v>
      </c>
      <c r="H16" s="7">
        <v>11</v>
      </c>
      <c r="I16" s="8" t="s">
        <v>12</v>
      </c>
      <c r="J16" s="9">
        <v>7</v>
      </c>
      <c r="K16" s="7"/>
      <c r="L16" s="8" t="s">
        <v>12</v>
      </c>
      <c r="M16" s="9"/>
      <c r="N16" s="7"/>
      <c r="O16" s="8" t="s">
        <v>12</v>
      </c>
      <c r="P16" s="9"/>
      <c r="Q16" s="7"/>
      <c r="R16" s="8" t="s">
        <v>12</v>
      </c>
      <c r="S16" s="9"/>
      <c r="T16" s="7">
        <v>2</v>
      </c>
      <c r="U16" s="8" t="s">
        <v>12</v>
      </c>
      <c r="V16" s="9">
        <v>0</v>
      </c>
    </row>
    <row r="17" spans="1:22" ht="18.75">
      <c r="A17">
        <v>24</v>
      </c>
      <c r="B17" s="1" t="str">
        <f>B7</f>
        <v>Jonte F</v>
      </c>
      <c r="C17" s="1" t="s">
        <v>6</v>
      </c>
      <c r="D17" s="1" t="str">
        <f>B6</f>
        <v>Patrick G</v>
      </c>
      <c r="E17" s="10">
        <v>10</v>
      </c>
      <c r="F17" s="11" t="s">
        <v>12</v>
      </c>
      <c r="G17" s="12">
        <v>12</v>
      </c>
      <c r="H17" s="10">
        <v>16</v>
      </c>
      <c r="I17" s="11" t="s">
        <v>12</v>
      </c>
      <c r="J17" s="12">
        <v>14</v>
      </c>
      <c r="K17" s="10">
        <v>11</v>
      </c>
      <c r="L17" s="11" t="s">
        <v>12</v>
      </c>
      <c r="M17" s="12">
        <v>7</v>
      </c>
      <c r="N17" s="10"/>
      <c r="O17" s="11" t="s">
        <v>12</v>
      </c>
      <c r="P17" s="12"/>
      <c r="Q17" s="10"/>
      <c r="R17" s="11" t="s">
        <v>12</v>
      </c>
      <c r="S17" s="12"/>
      <c r="T17" s="10">
        <v>2</v>
      </c>
      <c r="U17" s="11" t="s">
        <v>12</v>
      </c>
      <c r="V17" s="12">
        <v>1</v>
      </c>
    </row>
    <row r="18" spans="1:22" ht="18.75">
      <c r="B18" s="1"/>
      <c r="C18" s="1"/>
      <c r="D18" s="1"/>
      <c r="F18" s="3"/>
      <c r="I18" s="3"/>
      <c r="L18" s="3"/>
      <c r="O18" s="3"/>
      <c r="R18" s="3"/>
    </row>
    <row r="19" spans="1:22" ht="19.5" thickBot="1">
      <c r="B19" s="1"/>
      <c r="C19" s="1"/>
      <c r="D19" s="1"/>
      <c r="F19" s="3"/>
      <c r="I19" s="14" t="s">
        <v>19</v>
      </c>
      <c r="K19" t="s">
        <v>20</v>
      </c>
      <c r="L19" s="3"/>
      <c r="O19" s="3"/>
      <c r="R19" s="3"/>
    </row>
    <row r="20" spans="1:22">
      <c r="B20" s="1"/>
      <c r="C20" t="s">
        <v>14</v>
      </c>
      <c r="D20" s="1"/>
      <c r="E20" s="22" t="s">
        <v>15</v>
      </c>
      <c r="F20" s="17" t="s">
        <v>16</v>
      </c>
      <c r="G20" s="18" t="s">
        <v>17</v>
      </c>
      <c r="H20" s="19" t="s">
        <v>18</v>
      </c>
      <c r="I20" s="17" t="s">
        <v>16</v>
      </c>
      <c r="J20" s="19" t="s">
        <v>18</v>
      </c>
      <c r="K20" s="20" t="s">
        <v>16</v>
      </c>
      <c r="L20" s="21" t="s">
        <v>18</v>
      </c>
      <c r="M20" s="23" t="s">
        <v>21</v>
      </c>
      <c r="N20" s="15"/>
      <c r="O20" s="16"/>
      <c r="P20" s="15"/>
      <c r="Q20" s="15"/>
      <c r="R20" s="16"/>
      <c r="S20" s="15"/>
      <c r="T20" s="15"/>
      <c r="U20" s="15"/>
      <c r="V20" s="15"/>
    </row>
    <row r="21" spans="1:22" ht="18.75">
      <c r="B21" s="1"/>
      <c r="C21" s="1"/>
      <c r="D21" s="1" t="str">
        <f>B5</f>
        <v>Albin S</v>
      </c>
      <c r="E21" s="29">
        <v>3</v>
      </c>
      <c r="F21" s="25"/>
      <c r="G21" s="30"/>
      <c r="H21" s="27">
        <v>3</v>
      </c>
      <c r="I21" s="24">
        <f>T12+T14+V16</f>
        <v>1</v>
      </c>
      <c r="J21" s="27">
        <f>V12+V14+T16</f>
        <v>6</v>
      </c>
      <c r="K21" s="39">
        <f>E12+H12+K12+N12+Q12+E14+H14+K14+N14+Q14+G16+J16+M16+P16+S16</f>
        <v>60</v>
      </c>
      <c r="L21" s="40">
        <f>G12+J12+M12+P12+S12+G14+J14+M14+P14+S14+E16+H16+K16+N16+Q16</f>
        <v>79</v>
      </c>
      <c r="M21" s="32">
        <f>2*F21+1*G21</f>
        <v>0</v>
      </c>
      <c r="O21" s="3"/>
      <c r="R21" s="3"/>
    </row>
    <row r="22" spans="1:22" ht="18.75">
      <c r="B22" s="1"/>
      <c r="C22" s="1"/>
      <c r="D22" s="1" t="str">
        <f>B6</f>
        <v>Patrick G</v>
      </c>
      <c r="E22" s="29">
        <v>3</v>
      </c>
      <c r="F22" s="25">
        <v>2</v>
      </c>
      <c r="G22" s="30"/>
      <c r="H22" s="27">
        <v>1</v>
      </c>
      <c r="I22" s="25">
        <f>V12+T15+V17</f>
        <v>5</v>
      </c>
      <c r="J22" s="27">
        <f>T12+V15+T17</f>
        <v>2</v>
      </c>
      <c r="K22" s="39">
        <f>G12+J12+M12+P12+S12+E15+H15+K15+N15+Q15+G17+J17+M17+P17+S17</f>
        <v>78</v>
      </c>
      <c r="L22" s="40">
        <f>E12+H12+K12+N12+Q12+G15+J15+M15+P15+S15+E17+H17+K17+N17+Q17</f>
        <v>63</v>
      </c>
      <c r="M22" s="32">
        <f t="shared" ref="M22:M24" si="0">2*F22+1*G22</f>
        <v>4</v>
      </c>
      <c r="O22" s="3"/>
      <c r="R22" s="3"/>
    </row>
    <row r="23" spans="1:22" ht="18.75">
      <c r="B23" s="1"/>
      <c r="C23" s="1"/>
      <c r="D23" s="1" t="str">
        <f>B7</f>
        <v>Jonte F</v>
      </c>
      <c r="E23" s="29">
        <v>3</v>
      </c>
      <c r="F23" s="25">
        <v>3</v>
      </c>
      <c r="G23" s="30"/>
      <c r="H23" s="27"/>
      <c r="I23" s="25">
        <f>T13+V14+T17</f>
        <v>6</v>
      </c>
      <c r="J23" s="27">
        <f>V13+T14+V17</f>
        <v>2</v>
      </c>
      <c r="K23" s="39">
        <f>E13+H13+K13+N13+Q13+G14+J14+M14+P14+S14+E17+H17+K17+N17+Q17</f>
        <v>93</v>
      </c>
      <c r="L23" s="40">
        <f>G13+J13+M13+P13+S13+E14+H14+K14+N14+Q14+G17+J17+M17+P17+S17</f>
        <v>77</v>
      </c>
      <c r="M23" s="32">
        <f t="shared" si="0"/>
        <v>6</v>
      </c>
      <c r="O23" s="3"/>
      <c r="R23" s="3"/>
    </row>
    <row r="24" spans="1:22" ht="19.5" thickBot="1">
      <c r="B24" s="1"/>
      <c r="C24" s="1"/>
      <c r="D24" s="1" t="str">
        <f>B8</f>
        <v>Jeppe F</v>
      </c>
      <c r="E24" s="33">
        <v>3</v>
      </c>
      <c r="F24" s="26">
        <v>1</v>
      </c>
      <c r="G24" s="34"/>
      <c r="H24" s="28">
        <v>2</v>
      </c>
      <c r="I24" s="26">
        <f>V13+V15+T16</f>
        <v>2</v>
      </c>
      <c r="J24" s="28">
        <f>T13+T15+V16</f>
        <v>4</v>
      </c>
      <c r="K24" s="41">
        <f>G13+J13+M13+P13+S13+G15+J15+M15+P15+S15+E16+H16+K16+N16+Q16</f>
        <v>48</v>
      </c>
      <c r="L24" s="42">
        <f>E13+H13+K13+N13+Q13+E15+H15+K15+N15+Q15+G16+J16+M16+P16+S16</f>
        <v>60</v>
      </c>
      <c r="M24" s="36">
        <f t="shared" si="0"/>
        <v>2</v>
      </c>
      <c r="O24" s="3"/>
      <c r="R24" s="3"/>
    </row>
    <row r="25" spans="1:22" ht="18.75">
      <c r="B25" s="1"/>
      <c r="C25" s="1"/>
      <c r="D25" s="1"/>
      <c r="F25" s="3"/>
      <c r="I25" s="14"/>
      <c r="L25" s="3"/>
      <c r="O25" s="3"/>
      <c r="R25" s="3"/>
    </row>
    <row r="26" spans="1:22" ht="18.75">
      <c r="B26" s="1"/>
      <c r="C26" s="1"/>
      <c r="D26" s="1"/>
      <c r="F26" s="3"/>
      <c r="I26" s="3"/>
      <c r="L26" s="3"/>
      <c r="O26" s="3"/>
      <c r="R26" s="3"/>
    </row>
  </sheetData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Layout" zoomScaleNormal="100" workbookViewId="0">
      <selection activeCell="J19" sqref="J19"/>
    </sheetView>
  </sheetViews>
  <sheetFormatPr defaultRowHeight="15"/>
  <sheetData>
    <row r="1" spans="1:10">
      <c r="A1" t="s">
        <v>25</v>
      </c>
    </row>
    <row r="4" spans="1:10">
      <c r="A4" s="44" t="s">
        <v>42</v>
      </c>
      <c r="B4" s="44"/>
      <c r="C4" s="44"/>
    </row>
    <row r="5" spans="1:10">
      <c r="D5" s="7"/>
    </row>
    <row r="6" spans="1:10">
      <c r="D6" s="43" t="s">
        <v>35</v>
      </c>
      <c r="E6" s="44"/>
      <c r="F6" s="44"/>
    </row>
    <row r="7" spans="1:10">
      <c r="D7" s="7"/>
      <c r="G7" s="7"/>
    </row>
    <row r="8" spans="1:10">
      <c r="A8" s="44" t="s">
        <v>31</v>
      </c>
      <c r="B8" s="44"/>
      <c r="C8" s="44"/>
      <c r="D8" s="7"/>
      <c r="G8" s="7"/>
    </row>
    <row r="9" spans="1:10">
      <c r="G9" s="7"/>
    </row>
    <row r="10" spans="1:10">
      <c r="G10" s="43" t="s">
        <v>39</v>
      </c>
      <c r="H10" s="44"/>
      <c r="I10" s="44"/>
    </row>
    <row r="11" spans="1:10">
      <c r="G11" s="7"/>
      <c r="J11" s="7"/>
    </row>
    <row r="12" spans="1:10">
      <c r="A12" s="44" t="s">
        <v>43</v>
      </c>
      <c r="B12" s="44"/>
      <c r="C12" s="44"/>
      <c r="G12" s="7"/>
      <c r="J12" s="7"/>
    </row>
    <row r="13" spans="1:10">
      <c r="D13" s="7"/>
      <c r="G13" s="7"/>
      <c r="J13" s="7"/>
    </row>
    <row r="14" spans="1:10">
      <c r="D14" s="43" t="s">
        <v>39</v>
      </c>
      <c r="E14" s="44"/>
      <c r="F14" s="47"/>
      <c r="G14" s="7"/>
      <c r="J14" s="7"/>
    </row>
    <row r="15" spans="1:10">
      <c r="D15" s="7"/>
      <c r="J15" s="7"/>
    </row>
    <row r="16" spans="1:10">
      <c r="A16" s="44" t="s">
        <v>39</v>
      </c>
      <c r="B16" s="44"/>
      <c r="C16" s="44"/>
      <c r="D16" s="7"/>
      <c r="J16" s="7"/>
    </row>
    <row r="17" spans="1:12">
      <c r="J17" s="7"/>
    </row>
    <row r="18" spans="1:12" ht="26.25">
      <c r="J18" s="45" t="s">
        <v>46</v>
      </c>
      <c r="K18" s="46"/>
      <c r="L18" s="46"/>
    </row>
    <row r="19" spans="1:12">
      <c r="J19" s="7"/>
    </row>
    <row r="20" spans="1:12">
      <c r="A20" s="44" t="s">
        <v>44</v>
      </c>
      <c r="B20" s="44"/>
      <c r="C20" s="44"/>
      <c r="J20" s="7"/>
    </row>
    <row r="21" spans="1:12">
      <c r="D21" s="7"/>
      <c r="J21" s="7"/>
    </row>
    <row r="22" spans="1:12">
      <c r="D22" s="43" t="s">
        <v>44</v>
      </c>
      <c r="E22" s="44"/>
      <c r="F22" s="44"/>
      <c r="J22" s="7"/>
    </row>
    <row r="23" spans="1:12">
      <c r="D23" s="7"/>
      <c r="G23" s="7"/>
      <c r="J23" s="7"/>
    </row>
    <row r="24" spans="1:12">
      <c r="A24" s="44" t="s">
        <v>37</v>
      </c>
      <c r="B24" s="44"/>
      <c r="C24" s="44"/>
      <c r="D24" s="7"/>
      <c r="G24" s="7"/>
      <c r="J24" s="7"/>
    </row>
    <row r="25" spans="1:12">
      <c r="G25" s="7"/>
      <c r="J25" s="7"/>
    </row>
    <row r="26" spans="1:12">
      <c r="G26" s="43" t="s">
        <v>32</v>
      </c>
      <c r="H26" s="44"/>
      <c r="I26" s="44"/>
      <c r="J26" s="7"/>
    </row>
    <row r="27" spans="1:12">
      <c r="G27" s="7"/>
    </row>
    <row r="28" spans="1:12">
      <c r="A28" s="44" t="s">
        <v>40</v>
      </c>
      <c r="B28" s="44"/>
      <c r="C28" s="44"/>
      <c r="G28" s="7"/>
    </row>
    <row r="29" spans="1:12">
      <c r="D29" s="7"/>
      <c r="G29" s="7"/>
    </row>
    <row r="30" spans="1:12">
      <c r="D30" s="43" t="s">
        <v>40</v>
      </c>
      <c r="E30" s="44"/>
      <c r="F30" s="47"/>
      <c r="G30" s="7"/>
    </row>
    <row r="31" spans="1:12">
      <c r="D31" s="7"/>
    </row>
    <row r="32" spans="1:12">
      <c r="A32" s="44" t="s">
        <v>45</v>
      </c>
      <c r="B32" s="44"/>
      <c r="C32" s="44"/>
      <c r="D32" s="7"/>
    </row>
  </sheetData>
  <mergeCells count="15">
    <mergeCell ref="D6:F6"/>
    <mergeCell ref="D14:F14"/>
    <mergeCell ref="D22:F22"/>
    <mergeCell ref="D30:F30"/>
    <mergeCell ref="A4:C4"/>
    <mergeCell ref="A8:C8"/>
    <mergeCell ref="A12:C12"/>
    <mergeCell ref="A16:C16"/>
    <mergeCell ref="A20:C20"/>
    <mergeCell ref="A24:C24"/>
    <mergeCell ref="G10:I10"/>
    <mergeCell ref="G26:I26"/>
    <mergeCell ref="J18:L18"/>
    <mergeCell ref="A28:C28"/>
    <mergeCell ref="A32:C32"/>
  </mergeCells>
  <pageMargins left="0.25" right="0.25" top="0.75" bottom="0.75" header="0.3" footer="0.3"/>
  <pageSetup paperSize="9" orientation="landscape" verticalDpi="0" r:id="rId1"/>
  <headerFooter>
    <oddHeader>&amp;C&amp;20Finalspel Bordtennis 2012-02-25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Grupp 1</vt:lpstr>
      <vt:lpstr>Grupp 2</vt:lpstr>
      <vt:lpstr>Grupp 3</vt:lpstr>
      <vt:lpstr>Grupp 4</vt:lpstr>
      <vt:lpstr>Finalspel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Your User Name</cp:lastModifiedBy>
  <cp:lastPrinted>2012-02-24T08:45:09Z</cp:lastPrinted>
  <dcterms:created xsi:type="dcterms:W3CDTF">2012-02-24T06:37:32Z</dcterms:created>
  <dcterms:modified xsi:type="dcterms:W3CDTF">2012-02-25T16:07:41Z</dcterms:modified>
</cp:coreProperties>
</file>