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21645" windowHeight="12660" activeTab="0"/>
  </bookViews>
  <sheets>
    <sheet name="Blad 1 - Tabell 1" sheetId="1" r:id="rId1"/>
  </sheets>
  <definedNames/>
  <calcPr fullCalcOnLoad="1"/>
</workbook>
</file>

<file path=xl/sharedStrings.xml><?xml version="1.0" encoding="utf-8"?>
<sst xmlns="http://schemas.openxmlformats.org/spreadsheetml/2006/main" count="49" uniqueCount="25">
  <si>
    <t>Plan P01 Taberg</t>
  </si>
  <si>
    <t>Kost 1</t>
  </si>
  <si>
    <t>Kost 2</t>
  </si>
  <si>
    <t>Antal</t>
  </si>
  <si>
    <t>Summa</t>
  </si>
  <si>
    <t>Cup 1</t>
  </si>
  <si>
    <t>Cup 2</t>
  </si>
  <si>
    <t>700</t>
  </si>
  <si>
    <t>200</t>
  </si>
  <si>
    <t>Läger 2</t>
  </si>
  <si>
    <t>400</t>
  </si>
  <si>
    <t>17</t>
  </si>
  <si>
    <t>Sävdabo</t>
  </si>
  <si>
    <t>Total</t>
  </si>
  <si>
    <t>Läger 1</t>
  </si>
  <si>
    <t>300</t>
  </si>
  <si>
    <t>Danacup</t>
  </si>
  <si>
    <t>1700</t>
  </si>
  <si>
    <t>0</t>
  </si>
  <si>
    <t>Total kost till 2015</t>
  </si>
  <si>
    <t>Tillgångar</t>
  </si>
  <si>
    <t>Diff</t>
  </si>
  <si>
    <t>Behöver arbetas in</t>
  </si>
  <si>
    <t>Per år</t>
  </si>
  <si>
    <t>Läger 1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</si>
</sst>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0\ [$kr-41D]"/>
    <numFmt numFmtId="173" formatCode="#,##0.00&quot;kr&quot;;[Red]#,##0.00&quot;kr&quot;"/>
    <numFmt numFmtId="174" formatCode="#,##0.0&quot;kr&quot;;[Red]#,##0.0&quot;kr&quot;"/>
    <numFmt numFmtId="175" formatCode="#,##0&quot;kr&quot;;[Red]#,##0&quot;kr&quot;"/>
  </numFmts>
  <fonts count="41">
    <font>
      <sz val="12"/>
      <color indexed="8"/>
      <name val="Verdana"/>
      <family val="0"/>
    </font>
    <font>
      <sz val="15"/>
      <color indexed="8"/>
      <name val="Helv"/>
      <family val="0"/>
    </font>
    <font>
      <b/>
      <sz val="18"/>
      <color indexed="8"/>
      <name val="Helv"/>
      <family val="0"/>
    </font>
    <font>
      <b/>
      <sz val="15"/>
      <color indexed="8"/>
      <name val="Helv"/>
      <family val="0"/>
    </font>
    <font>
      <sz val="8"/>
      <name val="Verdana"/>
      <family val="0"/>
    </font>
    <font>
      <u val="single"/>
      <sz val="12"/>
      <color indexed="12"/>
      <name val="Verdana"/>
      <family val="0"/>
    </font>
    <font>
      <u val="single"/>
      <sz val="12"/>
      <color indexed="6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0"/>
      </left>
      <right/>
      <top style="thin">
        <color indexed="10"/>
      </top>
      <bottom style="thin">
        <color indexed="11"/>
      </bottom>
    </border>
    <border>
      <left/>
      <right/>
      <top style="thin">
        <color indexed="10"/>
      </top>
      <bottom style="thin">
        <color indexed="11"/>
      </bottom>
    </border>
    <border>
      <left/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3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21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3" fillId="34" borderId="13" xfId="0" applyFont="1" applyFill="1" applyBorder="1" applyAlignment="1">
      <alignment vertical="top" wrapText="1"/>
    </xf>
    <xf numFmtId="0" fontId="1" fillId="0" borderId="13" xfId="0" applyNumberFormat="1" applyFont="1" applyBorder="1" applyAlignment="1">
      <alignment vertical="top"/>
    </xf>
    <xf numFmtId="0" fontId="1" fillId="0" borderId="13" xfId="0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172" fontId="1" fillId="0" borderId="13" xfId="0" applyNumberFormat="1" applyFont="1" applyBorder="1" applyAlignment="1">
      <alignment vertical="top" wrapText="1"/>
    </xf>
    <xf numFmtId="0" fontId="2" fillId="0" borderId="13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horizontal="center" vertical="top" wrapText="1"/>
    </xf>
    <xf numFmtId="175" fontId="1" fillId="0" borderId="13" xfId="0" applyNumberFormat="1" applyFont="1" applyBorder="1" applyAlignment="1">
      <alignment horizontal="center" vertical="top" wrapText="1"/>
    </xf>
    <xf numFmtId="172" fontId="1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72" fontId="1" fillId="35" borderId="13" xfId="0" applyNumberFormat="1" applyFont="1" applyFill="1" applyBorder="1" applyAlignment="1">
      <alignment horizontal="center" vertical="top" wrapText="1"/>
    </xf>
    <xf numFmtId="172" fontId="1" fillId="36" borderId="13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172" fontId="2" fillId="36" borderId="13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0B3B2"/>
      <rgbColor rgb="00B1B1B1"/>
      <rgbColor rgb="00949494"/>
      <rgbColor rgb="00DCDEDD"/>
      <rgbColor rgb="00FF454B"/>
      <rgbColor rgb="00FFDB4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showGridLines="0"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37" sqref="G37"/>
    </sheetView>
  </sheetViews>
  <sheetFormatPr defaultColWidth="10.8984375" defaultRowHeight="25.5" customHeight="1"/>
  <cols>
    <col min="1" max="5" width="10.8984375" style="1" customWidth="1"/>
    <col min="6" max="6" width="16.8984375" style="1" customWidth="1"/>
    <col min="7" max="16384" width="10.8984375" style="1" customWidth="1"/>
  </cols>
  <sheetData>
    <row r="1" spans="1:9" ht="27" customHeight="1">
      <c r="A1" s="2"/>
      <c r="B1" s="3"/>
      <c r="C1" s="3"/>
      <c r="D1" s="3"/>
      <c r="E1" s="3"/>
      <c r="F1" s="3"/>
      <c r="G1" s="3"/>
      <c r="H1" s="3"/>
      <c r="I1" s="4"/>
    </row>
    <row r="2" spans="1:9" ht="27" customHeight="1">
      <c r="A2" s="5"/>
      <c r="B2" s="6" t="s">
        <v>0</v>
      </c>
      <c r="C2" s="6"/>
      <c r="D2" s="6"/>
      <c r="E2" s="7"/>
      <c r="F2" s="7"/>
      <c r="G2" s="7"/>
      <c r="H2" s="7"/>
      <c r="I2" s="7"/>
    </row>
    <row r="3" spans="1:9" ht="27" customHeight="1">
      <c r="A3" s="5"/>
      <c r="B3" s="7"/>
      <c r="C3" s="7"/>
      <c r="D3" s="7"/>
      <c r="E3" s="7"/>
      <c r="F3" s="7"/>
      <c r="G3" s="7"/>
      <c r="H3" s="7"/>
      <c r="I3" s="7"/>
    </row>
    <row r="4" spans="1:9" ht="27" customHeight="1">
      <c r="A4" s="5"/>
      <c r="B4" s="8">
        <v>2013</v>
      </c>
      <c r="C4" s="11" t="s">
        <v>1</v>
      </c>
      <c r="D4" s="11" t="s">
        <v>2</v>
      </c>
      <c r="E4" s="11" t="s">
        <v>3</v>
      </c>
      <c r="F4" s="11" t="s">
        <v>4</v>
      </c>
      <c r="G4" s="7"/>
      <c r="H4" s="7"/>
      <c r="I4" s="7"/>
    </row>
    <row r="5" spans="1:9" ht="27" customHeight="1">
      <c r="A5" s="5"/>
      <c r="B5" s="8" t="s">
        <v>24</v>
      </c>
      <c r="C5" s="11"/>
      <c r="D5" s="11"/>
      <c r="E5" s="11"/>
      <c r="F5" s="12">
        <v>8000</v>
      </c>
      <c r="G5" s="7"/>
      <c r="H5" s="7"/>
      <c r="I5" s="7"/>
    </row>
    <row r="6" spans="1:9" ht="27" customHeight="1">
      <c r="A6" s="5"/>
      <c r="B6" s="8" t="s">
        <v>5</v>
      </c>
      <c r="C6" s="11">
        <v>700</v>
      </c>
      <c r="D6" s="11">
        <v>220</v>
      </c>
      <c r="E6" s="11">
        <v>17</v>
      </c>
      <c r="F6" s="13">
        <f>E6*D6+(C6)</f>
        <v>4440</v>
      </c>
      <c r="G6" s="7"/>
      <c r="H6" s="7"/>
      <c r="I6" s="7"/>
    </row>
    <row r="7" spans="1:9" ht="27" customHeight="1">
      <c r="A7" s="5"/>
      <c r="B7" s="8" t="s">
        <v>6</v>
      </c>
      <c r="C7" s="11" t="s">
        <v>7</v>
      </c>
      <c r="D7" s="11" t="s">
        <v>8</v>
      </c>
      <c r="E7" s="11">
        <v>17</v>
      </c>
      <c r="F7" s="13">
        <f>E7*D7+(C7)</f>
        <v>4100</v>
      </c>
      <c r="G7" s="7"/>
      <c r="H7" s="7"/>
      <c r="I7" s="7"/>
    </row>
    <row r="8" spans="1:9" ht="27" customHeight="1">
      <c r="A8" s="5"/>
      <c r="B8" s="8" t="s">
        <v>9</v>
      </c>
      <c r="C8" s="14"/>
      <c r="D8" s="11" t="s">
        <v>10</v>
      </c>
      <c r="E8" s="11" t="s">
        <v>11</v>
      </c>
      <c r="F8" s="13">
        <f>E8*D8+(C8)</f>
        <v>6800</v>
      </c>
      <c r="G8" s="7"/>
      <c r="H8" s="7"/>
      <c r="I8" s="7"/>
    </row>
    <row r="9" spans="1:9" ht="27" customHeight="1">
      <c r="A9" s="5"/>
      <c r="B9" s="8" t="s">
        <v>12</v>
      </c>
      <c r="C9" s="14"/>
      <c r="D9" s="11">
        <v>150</v>
      </c>
      <c r="E9" s="11">
        <v>17</v>
      </c>
      <c r="F9" s="13">
        <f>E9*D9+(C9)</f>
        <v>2550</v>
      </c>
      <c r="G9" s="7"/>
      <c r="H9" s="7"/>
      <c r="I9" s="7"/>
    </row>
    <row r="10" spans="1:9" ht="27" customHeight="1">
      <c r="A10" s="5"/>
      <c r="B10" s="7"/>
      <c r="C10" s="14"/>
      <c r="D10" s="14"/>
      <c r="E10" s="14"/>
      <c r="F10" s="13"/>
      <c r="G10" s="7"/>
      <c r="H10" s="7"/>
      <c r="I10" s="7"/>
    </row>
    <row r="11" spans="1:9" ht="27" customHeight="1">
      <c r="A11" s="5"/>
      <c r="B11" s="7"/>
      <c r="C11" s="14"/>
      <c r="D11" s="14"/>
      <c r="E11" s="14"/>
      <c r="F11" s="13"/>
      <c r="G11" s="7"/>
      <c r="H11" s="7"/>
      <c r="I11" s="7"/>
    </row>
    <row r="12" spans="1:9" ht="27" customHeight="1">
      <c r="A12" s="5"/>
      <c r="B12" s="8" t="s">
        <v>13</v>
      </c>
      <c r="C12" s="14"/>
      <c r="D12" s="14"/>
      <c r="E12" s="14"/>
      <c r="F12" s="15">
        <f>SUM(F5:F11)</f>
        <v>25890</v>
      </c>
      <c r="G12" s="7"/>
      <c r="H12" s="7"/>
      <c r="I12" s="7"/>
    </row>
    <row r="13" spans="1:9" ht="27" customHeight="1">
      <c r="A13" s="5"/>
      <c r="B13" s="7"/>
      <c r="C13" s="14"/>
      <c r="D13" s="14"/>
      <c r="E13" s="14"/>
      <c r="F13" s="13"/>
      <c r="G13" s="7"/>
      <c r="H13" s="7"/>
      <c r="I13" s="7"/>
    </row>
    <row r="14" spans="1:9" ht="27" customHeight="1">
      <c r="A14" s="5"/>
      <c r="B14" s="8">
        <v>2014</v>
      </c>
      <c r="C14" s="11" t="s">
        <v>1</v>
      </c>
      <c r="D14" s="11" t="s">
        <v>2</v>
      </c>
      <c r="E14" s="11" t="s">
        <v>3</v>
      </c>
      <c r="F14" s="11" t="s">
        <v>4</v>
      </c>
      <c r="G14" s="7"/>
      <c r="H14" s="7"/>
      <c r="I14" s="7"/>
    </row>
    <row r="15" spans="1:9" ht="27" customHeight="1">
      <c r="A15" s="5"/>
      <c r="B15" s="8" t="s">
        <v>5</v>
      </c>
      <c r="C15" s="11">
        <v>700</v>
      </c>
      <c r="D15" s="11">
        <v>220</v>
      </c>
      <c r="E15" s="11">
        <v>17</v>
      </c>
      <c r="F15" s="13">
        <f>E15*D15+(C15)</f>
        <v>4440</v>
      </c>
      <c r="G15" s="7"/>
      <c r="H15" s="7"/>
      <c r="I15" s="7"/>
    </row>
    <row r="16" spans="1:9" ht="27" customHeight="1">
      <c r="A16" s="5"/>
      <c r="B16" s="8" t="s">
        <v>6</v>
      </c>
      <c r="C16" s="11" t="s">
        <v>7</v>
      </c>
      <c r="D16" s="11" t="s">
        <v>8</v>
      </c>
      <c r="E16" s="11">
        <v>17</v>
      </c>
      <c r="F16" s="13">
        <f>E16*D16+(C16)</f>
        <v>4100</v>
      </c>
      <c r="G16" s="7"/>
      <c r="H16" s="7"/>
      <c r="I16" s="7"/>
    </row>
    <row r="17" spans="1:9" ht="27" customHeight="1">
      <c r="A17" s="5"/>
      <c r="B17" s="8" t="s">
        <v>14</v>
      </c>
      <c r="C17" s="14"/>
      <c r="D17" s="11">
        <v>1500</v>
      </c>
      <c r="E17" s="11" t="s">
        <v>11</v>
      </c>
      <c r="F17" s="13">
        <f>E17*D17+(C17)</f>
        <v>25500</v>
      </c>
      <c r="G17" s="7"/>
      <c r="H17" s="7"/>
      <c r="I17" s="7"/>
    </row>
    <row r="18" spans="1:9" ht="27" customHeight="1">
      <c r="A18" s="5"/>
      <c r="B18" s="8" t="s">
        <v>12</v>
      </c>
      <c r="C18" s="14"/>
      <c r="D18" s="11">
        <v>150</v>
      </c>
      <c r="E18" s="11">
        <v>17</v>
      </c>
      <c r="F18" s="13">
        <f>E18*D18+(C18)</f>
        <v>2550</v>
      </c>
      <c r="G18" s="7"/>
      <c r="H18" s="7"/>
      <c r="I18" s="7"/>
    </row>
    <row r="19" spans="1:9" ht="27" customHeight="1">
      <c r="A19" s="5"/>
      <c r="B19" s="8" t="s">
        <v>9</v>
      </c>
      <c r="C19" s="14"/>
      <c r="D19" s="11" t="s">
        <v>15</v>
      </c>
      <c r="E19" s="11" t="s">
        <v>11</v>
      </c>
      <c r="F19" s="13">
        <f>E19*D19+(C19)</f>
        <v>5100</v>
      </c>
      <c r="G19" s="7"/>
      <c r="H19" s="7"/>
      <c r="I19" s="7"/>
    </row>
    <row r="20" spans="1:9" ht="27" customHeight="1">
      <c r="A20" s="5"/>
      <c r="B20" s="7"/>
      <c r="C20" s="14"/>
      <c r="D20" s="14"/>
      <c r="E20" s="14"/>
      <c r="F20" s="13"/>
      <c r="G20" s="7"/>
      <c r="H20" s="7"/>
      <c r="I20" s="7"/>
    </row>
    <row r="21" spans="1:9" ht="27" customHeight="1">
      <c r="A21" s="5"/>
      <c r="B21" s="8" t="s">
        <v>13</v>
      </c>
      <c r="C21" s="14"/>
      <c r="D21" s="14"/>
      <c r="E21" s="14"/>
      <c r="F21" s="15">
        <f>SUM(F15:F20)</f>
        <v>41690</v>
      </c>
      <c r="G21" s="7"/>
      <c r="H21" s="7"/>
      <c r="I21" s="7"/>
    </row>
    <row r="22" spans="1:9" ht="27" customHeight="1">
      <c r="A22" s="5"/>
      <c r="B22" s="7"/>
      <c r="C22" s="14"/>
      <c r="D22" s="14"/>
      <c r="E22" s="14"/>
      <c r="F22" s="14"/>
      <c r="G22" s="7"/>
      <c r="H22" s="7"/>
      <c r="I22" s="7"/>
    </row>
    <row r="23" spans="1:9" ht="27" customHeight="1">
      <c r="A23" s="5"/>
      <c r="B23" s="7"/>
      <c r="C23" s="14"/>
      <c r="D23" s="14"/>
      <c r="E23" s="14"/>
      <c r="F23" s="14"/>
      <c r="G23" s="7"/>
      <c r="H23" s="7"/>
      <c r="I23" s="7"/>
    </row>
    <row r="24" spans="1:9" ht="27" customHeight="1">
      <c r="A24" s="5"/>
      <c r="B24" s="7"/>
      <c r="C24" s="14"/>
      <c r="D24" s="14"/>
      <c r="E24" s="14"/>
      <c r="F24" s="14"/>
      <c r="G24" s="7"/>
      <c r="H24" s="7"/>
      <c r="I24" s="7"/>
    </row>
    <row r="25" spans="1:9" ht="27" customHeight="1">
      <c r="A25" s="5"/>
      <c r="B25" s="8">
        <v>2015</v>
      </c>
      <c r="C25" s="11" t="s">
        <v>1</v>
      </c>
      <c r="D25" s="11" t="s">
        <v>2</v>
      </c>
      <c r="E25" s="11" t="s">
        <v>3</v>
      </c>
      <c r="F25" s="11" t="s">
        <v>4</v>
      </c>
      <c r="G25" s="7"/>
      <c r="H25" s="7"/>
      <c r="I25" s="7"/>
    </row>
    <row r="26" spans="1:9" ht="27" customHeight="1">
      <c r="A26" s="5"/>
      <c r="B26" s="8" t="s">
        <v>5</v>
      </c>
      <c r="C26" s="11">
        <v>700</v>
      </c>
      <c r="D26" s="11">
        <v>220</v>
      </c>
      <c r="E26" s="11">
        <v>17</v>
      </c>
      <c r="F26" s="13">
        <f>E26*D26+(C26)</f>
        <v>4440</v>
      </c>
      <c r="G26" s="7"/>
      <c r="H26" s="7"/>
      <c r="I26" s="7"/>
    </row>
    <row r="27" spans="1:9" ht="27" customHeight="1">
      <c r="A27" s="5"/>
      <c r="B27" s="8" t="s">
        <v>16</v>
      </c>
      <c r="C27" s="11">
        <v>20000</v>
      </c>
      <c r="D27" s="11" t="s">
        <v>17</v>
      </c>
      <c r="E27" s="11">
        <v>17</v>
      </c>
      <c r="F27" s="13">
        <f>E27*D27+(C27)</f>
        <v>48900</v>
      </c>
      <c r="G27" s="7"/>
      <c r="H27" s="7"/>
      <c r="I27" s="7"/>
    </row>
    <row r="28" spans="1:9" ht="27" customHeight="1">
      <c r="A28" s="5"/>
      <c r="B28" s="8" t="s">
        <v>14</v>
      </c>
      <c r="C28" s="14"/>
      <c r="D28" s="11">
        <v>500</v>
      </c>
      <c r="E28" s="11" t="s">
        <v>11</v>
      </c>
      <c r="F28" s="13">
        <f>E28*D28+(C28)</f>
        <v>8500</v>
      </c>
      <c r="G28" s="7"/>
      <c r="H28" s="7"/>
      <c r="I28" s="7"/>
    </row>
    <row r="29" spans="1:9" ht="27" customHeight="1">
      <c r="A29" s="5"/>
      <c r="B29" s="8" t="s">
        <v>12</v>
      </c>
      <c r="C29" s="14"/>
      <c r="D29" s="11">
        <v>150</v>
      </c>
      <c r="E29" s="11">
        <v>17</v>
      </c>
      <c r="F29" s="13">
        <f>E29*D29+(C29)</f>
        <v>2550</v>
      </c>
      <c r="G29" s="7"/>
      <c r="H29" s="7"/>
      <c r="I29" s="7"/>
    </row>
    <row r="30" spans="1:9" ht="27" customHeight="1">
      <c r="A30" s="5"/>
      <c r="B30" s="8" t="s">
        <v>9</v>
      </c>
      <c r="C30" s="14"/>
      <c r="D30" s="11" t="s">
        <v>18</v>
      </c>
      <c r="E30" s="11" t="s">
        <v>11</v>
      </c>
      <c r="F30" s="13">
        <f>E30*D30+(C30)</f>
        <v>0</v>
      </c>
      <c r="G30" s="7"/>
      <c r="H30" s="7"/>
      <c r="I30" s="7"/>
    </row>
    <row r="31" spans="1:9" ht="27" customHeight="1">
      <c r="A31" s="5"/>
      <c r="B31" s="7"/>
      <c r="C31" s="14"/>
      <c r="D31" s="14"/>
      <c r="E31" s="14"/>
      <c r="F31" s="13"/>
      <c r="G31" s="7"/>
      <c r="H31" s="7"/>
      <c r="I31" s="7"/>
    </row>
    <row r="32" spans="1:9" ht="27" customHeight="1">
      <c r="A32" s="5"/>
      <c r="B32" s="8" t="s">
        <v>13</v>
      </c>
      <c r="C32" s="14"/>
      <c r="D32" s="14"/>
      <c r="E32" s="14"/>
      <c r="F32" s="15">
        <f>SUM(F26:F31)</f>
        <v>64390</v>
      </c>
      <c r="G32" s="7"/>
      <c r="H32" s="7"/>
      <c r="I32" s="7"/>
    </row>
    <row r="33" spans="1:9" ht="27" customHeight="1">
      <c r="A33" s="5"/>
      <c r="B33" s="7"/>
      <c r="C33" s="14"/>
      <c r="D33" s="14"/>
      <c r="E33" s="14"/>
      <c r="F33" s="14"/>
      <c r="G33" s="7"/>
      <c r="H33" s="7"/>
      <c r="I33" s="7"/>
    </row>
    <row r="34" spans="1:9" ht="27" customHeight="1">
      <c r="A34" s="5"/>
      <c r="B34" s="7"/>
      <c r="C34" s="14"/>
      <c r="D34" s="14"/>
      <c r="E34" s="14"/>
      <c r="F34" s="14"/>
      <c r="G34" s="7"/>
      <c r="H34" s="7"/>
      <c r="I34" s="7"/>
    </row>
    <row r="35" spans="1:9" ht="45" customHeight="1">
      <c r="A35" s="5"/>
      <c r="B35" s="7"/>
      <c r="C35" s="14"/>
      <c r="D35" s="14"/>
      <c r="E35" s="14"/>
      <c r="F35" s="14"/>
      <c r="G35" s="7"/>
      <c r="H35" s="7"/>
      <c r="I35" s="7"/>
    </row>
    <row r="36" spans="1:9" ht="39">
      <c r="A36" s="5"/>
      <c r="B36" s="8" t="s">
        <v>19</v>
      </c>
      <c r="C36" s="14"/>
      <c r="D36" s="14"/>
      <c r="E36" s="14"/>
      <c r="F36" s="13">
        <f>F32+F21+F12</f>
        <v>131970</v>
      </c>
      <c r="G36" s="7"/>
      <c r="H36" s="7"/>
      <c r="I36" s="7"/>
    </row>
    <row r="37" spans="1:9" ht="45" customHeight="1">
      <c r="A37" s="5"/>
      <c r="B37" s="8" t="s">
        <v>20</v>
      </c>
      <c r="C37" s="14"/>
      <c r="D37" s="14"/>
      <c r="E37" s="14"/>
      <c r="F37" s="13">
        <v>32000</v>
      </c>
      <c r="G37" s="8" t="s">
        <v>22</v>
      </c>
      <c r="H37" s="7"/>
      <c r="I37" s="7"/>
    </row>
    <row r="38" spans="1:9" ht="30.75" customHeight="1">
      <c r="A38" s="5"/>
      <c r="B38" s="8" t="s">
        <v>21</v>
      </c>
      <c r="C38" s="14"/>
      <c r="D38" s="14"/>
      <c r="E38" s="14"/>
      <c r="F38" s="16">
        <f>F36-F37</f>
        <v>99970</v>
      </c>
      <c r="G38" s="7"/>
      <c r="H38" s="7"/>
      <c r="I38" s="7"/>
    </row>
    <row r="39" spans="1:9" ht="27" customHeight="1">
      <c r="A39" s="5"/>
      <c r="B39" s="10" t="s">
        <v>23</v>
      </c>
      <c r="C39" s="17"/>
      <c r="D39" s="17"/>
      <c r="E39" s="17"/>
      <c r="F39" s="18">
        <f>F38/3</f>
        <v>33323.333333333336</v>
      </c>
      <c r="G39" s="7"/>
      <c r="H39" s="7"/>
      <c r="I39" s="7"/>
    </row>
    <row r="40" spans="1:9" ht="27" customHeight="1">
      <c r="A40" s="5"/>
      <c r="B40" s="7"/>
      <c r="C40" s="7"/>
      <c r="D40" s="7"/>
      <c r="E40" s="7"/>
      <c r="F40" s="9"/>
      <c r="G40" s="7"/>
      <c r="H40" s="7"/>
      <c r="I40" s="7"/>
    </row>
    <row r="41" spans="1:9" ht="27" customHeight="1">
      <c r="A41" s="5"/>
      <c r="B41" s="7"/>
      <c r="C41" s="7"/>
      <c r="D41" s="7"/>
      <c r="E41" s="7"/>
      <c r="F41" s="9"/>
      <c r="G41" s="7"/>
      <c r="H41" s="7"/>
      <c r="I41" s="7"/>
    </row>
    <row r="42" spans="1:9" ht="27" customHeight="1">
      <c r="A42" s="5"/>
      <c r="B42" s="7"/>
      <c r="C42" s="7"/>
      <c r="D42" s="7"/>
      <c r="E42" s="7"/>
      <c r="F42" s="7"/>
      <c r="G42" s="7"/>
      <c r="H42" s="7"/>
      <c r="I42" s="7"/>
    </row>
    <row r="43" spans="1:9" ht="27" customHeight="1">
      <c r="A43" s="5"/>
      <c r="B43" s="7"/>
      <c r="C43" s="7"/>
      <c r="D43" s="7"/>
      <c r="E43" s="7"/>
      <c r="F43" s="7"/>
      <c r="G43" s="7"/>
      <c r="H43" s="7"/>
      <c r="I43" s="7"/>
    </row>
    <row r="44" spans="1:9" ht="27" customHeight="1">
      <c r="A44" s="5"/>
      <c r="B44" s="7"/>
      <c r="C44" s="7"/>
      <c r="D44" s="7"/>
      <c r="E44" s="7"/>
      <c r="F44" s="7"/>
      <c r="G44" s="7"/>
      <c r="H44" s="7"/>
      <c r="I44" s="7"/>
    </row>
    <row r="45" spans="1:9" ht="27" customHeight="1">
      <c r="A45" s="5"/>
      <c r="B45" s="7"/>
      <c r="C45" s="7"/>
      <c r="D45" s="7"/>
      <c r="E45" s="7"/>
      <c r="F45" s="7"/>
      <c r="G45" s="7"/>
      <c r="H45" s="7"/>
      <c r="I45" s="7"/>
    </row>
    <row r="46" spans="2:6" ht="25.5" customHeight="1">
      <c r="B46" s="7"/>
      <c r="C46" s="7"/>
      <c r="D46" s="7"/>
      <c r="E46" s="7"/>
      <c r="F46" s="7"/>
    </row>
  </sheetData>
  <sheetProtection/>
  <printOptions/>
  <pageMargins left="0" right="0" top="0" bottom="0" header="0" footer="0"/>
  <pageSetup fitToHeight="1" fitToWidth="1" orientation="portrait" paperSize="9"/>
  <headerFooter alignWithMargins="0">
    <oddFooter>&amp;C&amp;"Helvetica,Regular"&amp;11&amp;P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Jussinpekka Mika</dc:creator>
  <cp:keywords/>
  <dc:description/>
  <cp:lastModifiedBy>Mika Jussinpekka</cp:lastModifiedBy>
  <dcterms:created xsi:type="dcterms:W3CDTF">2013-05-15T06:31:45Z</dcterms:created>
  <dcterms:modified xsi:type="dcterms:W3CDTF">2013-05-15T06:31:45Z</dcterms:modified>
  <cp:category/>
  <cp:version/>
  <cp:contentType/>
  <cp:contentStatus/>
</cp:coreProperties>
</file>