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afp-my.sharepoint.com/personal/lars_gustavsson_sca_com/Documents/Documents/Övrigt/Privat/Innebandy/Styrelse/Kassör City/"/>
    </mc:Choice>
  </mc:AlternateContent>
  <xr:revisionPtr revIDLastSave="90" documentId="8_{4F22EA0E-EBEB-4237-80B3-0897123B24F1}" xr6:coauthVersionLast="47" xr6:coauthVersionMax="47" xr10:uidLastSave="{13FBC31A-F05F-4985-82A4-151D76D470E9}"/>
  <bookViews>
    <workbookView xWindow="-110" yWindow="-110" windowWidth="19420" windowHeight="10300" xr2:uid="{F3DAB8F6-6444-4B5C-A4F2-6143108CF7D2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12" i="2"/>
  <c r="B28" i="2"/>
  <c r="B12" i="2"/>
  <c r="D30" i="2" l="1"/>
  <c r="B30" i="2"/>
</calcChain>
</file>

<file path=xl/sharedStrings.xml><?xml version="1.0" encoding="utf-8"?>
<sst xmlns="http://schemas.openxmlformats.org/spreadsheetml/2006/main" count="38" uniqueCount="38">
  <si>
    <t>Medlemsavgifter</t>
  </si>
  <si>
    <t>Kommunala bidrag</t>
  </si>
  <si>
    <t>Statliga bidrag</t>
  </si>
  <si>
    <t>Övriga intäkter</t>
  </si>
  <si>
    <t>Sponsorintäkter</t>
  </si>
  <si>
    <t>Kostnader</t>
  </si>
  <si>
    <t>Tillstånd/Förbundsavgifter</t>
  </si>
  <si>
    <t>Plan/hallhyror</t>
  </si>
  <si>
    <t>Träningsläger/Cup</t>
  </si>
  <si>
    <t>Licensavgifter</t>
  </si>
  <si>
    <t>Anmälningsavgifter</t>
  </si>
  <si>
    <t>Domarkostnader</t>
  </si>
  <si>
    <t>Utbildning</t>
  </si>
  <si>
    <t>Inköp av idrottskläder</t>
  </si>
  <si>
    <t>Övriga förvaltningskostnader</t>
  </si>
  <si>
    <t>Ersättningar</t>
  </si>
  <si>
    <t>Utbildningsbidrag</t>
  </si>
  <si>
    <t>Övriga kostnader</t>
  </si>
  <si>
    <t>Resultat</t>
  </si>
  <si>
    <t>Restaurangchansen</t>
  </si>
  <si>
    <t>Förlust på kundfordringar</t>
  </si>
  <si>
    <t>A-lag</t>
  </si>
  <si>
    <t>25/26</t>
  </si>
  <si>
    <t xml:space="preserve">24/25 </t>
  </si>
  <si>
    <t xml:space="preserve">Utfall </t>
  </si>
  <si>
    <t>Budget</t>
  </si>
  <si>
    <t>Redovisningsprogram/Bank</t>
  </si>
  <si>
    <t>Försäljning merch</t>
  </si>
  <si>
    <t>Bidrag a-lag</t>
  </si>
  <si>
    <t>Kommentar</t>
  </si>
  <si>
    <t>Inga nya lag</t>
  </si>
  <si>
    <t xml:space="preserve">25 000 kr från RC </t>
  </si>
  <si>
    <t>Inköpet betalt</t>
  </si>
  <si>
    <t>Beslutat stöd stänger 17/10</t>
  </si>
  <si>
    <t>P17 börjar seriespel</t>
  </si>
  <si>
    <t>Alla i båset ska vara utbildade</t>
  </si>
  <si>
    <t>Bidrag till A-lag för deras föreningsarbete</t>
  </si>
  <si>
    <t>Föreningsförsäljning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</si>
</sst>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3" fontId="0" fillId="0" borderId="0" xfId="0" applyNumberFormat="1"/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A563-9E02-4350-826C-8A47CFB0D181}">
  <dimension ref="A1:F30"/>
  <sheetViews>
    <sheetView tabSelected="1" workbookViewId="0">
      <selection activeCell="B2" sqref="B2"/>
    </sheetView>
  </sheetViews>
  <sheetFormatPr defaultRowHeight="15" x14ac:dyDescent="0.25"/>
  <cols>
    <col min="1" max="1" width="28.42578125" bestFit="1" customWidth="1"/>
    <col min="6" max="6" width="38.42578125" bestFit="1" customWidth="1"/>
  </cols>
  <sheetData>
    <row r="1" spans="1:6" x14ac:dyDescent="0.25">
      <c r="B1" s="3" t="s">
        <v>25</v>
      </c>
      <c r="C1" s="3"/>
      <c r="D1" s="3" t="s">
        <v>24</v>
      </c>
      <c r="F1" t="s">
        <v>29</v>
      </c>
    </row>
    <row r="2" spans="1:6" x14ac:dyDescent="0.25">
      <c r="A2" s="1" t="s">
        <v>21</v>
      </c>
      <c r="B2" s="3" t="s">
        <v>22</v>
      </c>
      <c r="D2" s="3" t="s">
        <v>23</v>
      </c>
    </row>
    <row r="3" spans="1:6" x14ac:dyDescent="0.25">
      <c r="A3" t="s">
        <v>0</v>
      </c>
      <c r="B3" s="2">
        <v>305000</v>
      </c>
      <c r="D3" s="2">
        <v>307000</v>
      </c>
      <c r="F3" t="s">
        <v>30</v>
      </c>
    </row>
    <row r="4" spans="1:6" x14ac:dyDescent="0.25">
      <c r="A4" t="s">
        <v>1</v>
      </c>
      <c r="B4" s="2">
        <v>25000</v>
      </c>
      <c r="D4" s="2">
        <v>25619</v>
      </c>
    </row>
    <row r="5" spans="1:6" x14ac:dyDescent="0.25">
      <c r="A5" t="s">
        <v>2</v>
      </c>
      <c r="B5" s="2">
        <v>85000</v>
      </c>
      <c r="D5" s="2">
        <v>86360</v>
      </c>
    </row>
    <row r="6" spans="1:6" x14ac:dyDescent="0.25">
      <c r="A6" t="s">
        <v>3</v>
      </c>
      <c r="B6" s="2">
        <v>10000</v>
      </c>
      <c r="D6" s="2">
        <v>20144</v>
      </c>
    </row>
    <row r="7" spans="1:6" x14ac:dyDescent="0.25">
      <c r="A7" t="s">
        <v>4</v>
      </c>
      <c r="B7" s="2">
        <v>15000</v>
      </c>
      <c r="D7" s="2">
        <v>40520</v>
      </c>
      <c r="F7" t="s">
        <v>31</v>
      </c>
    </row>
    <row r="8" spans="1:6" x14ac:dyDescent="0.25">
      <c r="A8" t="s">
        <v>19</v>
      </c>
      <c r="B8" s="2"/>
      <c r="D8" s="2">
        <v>97155</v>
      </c>
    </row>
    <row r="9" spans="1:6" x14ac:dyDescent="0.25">
      <c r="A9" t="s">
        <v>37</v>
      </c>
      <c r="B9" s="2">
        <v>35000</v>
      </c>
      <c r="D9" s="2">
        <v>0</v>
      </c>
    </row>
    <row r="10" spans="1:6" x14ac:dyDescent="0.25">
      <c r="A10" t="s">
        <v>27</v>
      </c>
      <c r="B10" s="2">
        <v>10000</v>
      </c>
      <c r="D10" s="2">
        <v>5844</v>
      </c>
      <c r="F10" t="s">
        <v>32</v>
      </c>
    </row>
    <row r="11" spans="1:6" x14ac:dyDescent="0.25">
      <c r="A11" t="s">
        <v>16</v>
      </c>
      <c r="B11" s="2">
        <v>5000</v>
      </c>
      <c r="D11" s="2">
        <v>15700</v>
      </c>
      <c r="F11" t="s">
        <v>33</v>
      </c>
    </row>
    <row r="12" spans="1:6" x14ac:dyDescent="0.25">
      <c r="B12" s="4">
        <f>SUM(B3:B11)</f>
        <v>490000</v>
      </c>
      <c r="D12" s="4">
        <f>SUM(D3:D11)</f>
        <v>598342</v>
      </c>
    </row>
    <row r="13" spans="1:6" x14ac:dyDescent="0.25">
      <c r="A13" s="1" t="s">
        <v>5</v>
      </c>
    </row>
    <row r="14" spans="1:6" x14ac:dyDescent="0.25">
      <c r="A14" t="s">
        <v>6</v>
      </c>
      <c r="B14" s="2">
        <v>-6000</v>
      </c>
      <c r="D14" s="2">
        <v>-6000</v>
      </c>
    </row>
    <row r="15" spans="1:6" x14ac:dyDescent="0.25">
      <c r="A15" t="s">
        <v>8</v>
      </c>
      <c r="B15" s="2">
        <v>-15000</v>
      </c>
      <c r="D15" s="2">
        <v>-15180</v>
      </c>
    </row>
    <row r="16" spans="1:6" x14ac:dyDescent="0.25">
      <c r="A16" t="s">
        <v>7</v>
      </c>
      <c r="B16" s="2">
        <v>-200000</v>
      </c>
      <c r="D16" s="2">
        <v>-194740</v>
      </c>
    </row>
    <row r="17" spans="1:6" x14ac:dyDescent="0.25">
      <c r="A17" t="s">
        <v>9</v>
      </c>
      <c r="B17" s="2">
        <v>-50000</v>
      </c>
      <c r="D17" s="2">
        <v>-49083</v>
      </c>
    </row>
    <row r="18" spans="1:6" x14ac:dyDescent="0.25">
      <c r="A18" t="s">
        <v>10</v>
      </c>
      <c r="B18" s="2">
        <v>-80000</v>
      </c>
      <c r="D18" s="2">
        <v>-73800</v>
      </c>
      <c r="F18" t="s">
        <v>34</v>
      </c>
    </row>
    <row r="19" spans="1:6" x14ac:dyDescent="0.25">
      <c r="A19" t="s">
        <v>11</v>
      </c>
      <c r="B19" s="2">
        <v>-20000</v>
      </c>
      <c r="D19" s="2">
        <v>-19295</v>
      </c>
    </row>
    <row r="20" spans="1:6" x14ac:dyDescent="0.25">
      <c r="A20" t="s">
        <v>12</v>
      </c>
      <c r="B20" s="2">
        <v>-20000</v>
      </c>
      <c r="D20" s="2">
        <v>-15600</v>
      </c>
      <c r="F20" t="s">
        <v>35</v>
      </c>
    </row>
    <row r="21" spans="1:6" x14ac:dyDescent="0.25">
      <c r="A21" t="s">
        <v>13</v>
      </c>
      <c r="B21" s="2">
        <v>-70000</v>
      </c>
      <c r="D21" s="2">
        <v>-68798</v>
      </c>
    </row>
    <row r="22" spans="1:6" x14ac:dyDescent="0.25">
      <c r="A22" t="s">
        <v>28</v>
      </c>
      <c r="B22" s="2">
        <v>-15000</v>
      </c>
      <c r="D22" s="2">
        <v>0</v>
      </c>
      <c r="F22" t="s">
        <v>36</v>
      </c>
    </row>
    <row r="23" spans="1:6" x14ac:dyDescent="0.25">
      <c r="A23" t="s">
        <v>20</v>
      </c>
      <c r="B23" s="2">
        <v>0</v>
      </c>
      <c r="D23" s="2">
        <v>0</v>
      </c>
    </row>
    <row r="24" spans="1:6" x14ac:dyDescent="0.25">
      <c r="A24" t="s">
        <v>14</v>
      </c>
      <c r="B24" s="2">
        <v>-1500</v>
      </c>
      <c r="D24" s="2">
        <v>-1200</v>
      </c>
    </row>
    <row r="25" spans="1:6" x14ac:dyDescent="0.25">
      <c r="A25" t="s">
        <v>26</v>
      </c>
      <c r="B25" s="2">
        <v>-7000</v>
      </c>
      <c r="D25" s="2">
        <v>-6757</v>
      </c>
    </row>
    <row r="26" spans="1:6" x14ac:dyDescent="0.25">
      <c r="A26" t="s">
        <v>15</v>
      </c>
      <c r="B26" s="2">
        <v>0</v>
      </c>
      <c r="D26" s="2">
        <v>0</v>
      </c>
    </row>
    <row r="27" spans="1:6" x14ac:dyDescent="0.25">
      <c r="A27" t="s">
        <v>17</v>
      </c>
      <c r="B27" s="2">
        <v>-5000</v>
      </c>
      <c r="D27" s="2">
        <v>-350</v>
      </c>
    </row>
    <row r="28" spans="1:6" x14ac:dyDescent="0.25">
      <c r="B28" s="4">
        <f>SUM(B14:B27)</f>
        <v>-489500</v>
      </c>
      <c r="D28" s="4">
        <f>SUM(D14:D27)</f>
        <v>-450803</v>
      </c>
    </row>
    <row r="30" spans="1:6" x14ac:dyDescent="0.25">
      <c r="A30" s="1" t="s">
        <v>18</v>
      </c>
      <c r="B30" s="4">
        <f>B12+B28</f>
        <v>500</v>
      </c>
      <c r="D30" s="4">
        <f>D12+D28</f>
        <v>147539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72908aa-7a73-42e6-a05c-62113a7d8af3}" enabled="0" method="" siteId="{872908aa-7a73-42e6-a05c-62113a7d8a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GUSTAVSSON Lars</dc:creator>
  <cp:lastModifiedBy>GUSTAVSSON Lars</cp:lastModifiedBy>
  <cp:lastPrinted>2024-06-17T14:18:05Z</cp:lastPrinted>
  <dcterms:created xsi:type="dcterms:W3CDTF">2023-06-12T06:52:04Z</dcterms:created>
  <dcterms:modified xsi:type="dcterms:W3CDTF">2025-06-02T12:25:17Z</dcterms:modified>
</cp:coreProperties>
</file>