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tis.tullverket.se/onedrive/my/t91988/Documents/Dok/Dokument/Privat/Ekonomi basket/Sektionen/"/>
    </mc:Choice>
  </mc:AlternateContent>
  <xr:revisionPtr revIDLastSave="18" documentId="11_ACAD3C63CAFBF091621305B453546EB08C9E1E82" xr6:coauthVersionLast="47" xr6:coauthVersionMax="47" xr10:uidLastSave="{6733809A-3F77-4D7A-A236-46C6D821B410}"/>
  <bookViews>
    <workbookView xWindow="19090" yWindow="-110" windowWidth="38620" windowHeight="21100" xr2:uid="{00000000-000D-0000-FFFF-FFFF00000000}"/>
  </bookViews>
  <sheets>
    <sheet name="Instruktion exempel" sheetId="1" r:id="rId1"/>
    <sheet name="Mall budget" sheetId="2" r:id="rId2"/>
    <sheet name="Kontopla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lI5iesv3q61GyVercEk7wwwFHT6oA+IgmQ7h4otBELk="/>
    </ext>
  </extLst>
</workbook>
</file>

<file path=xl/calcChain.xml><?xml version="1.0" encoding="utf-8"?>
<calcChain xmlns="http://schemas.openxmlformats.org/spreadsheetml/2006/main">
  <c r="C23" i="2" l="1"/>
  <c r="C13" i="2"/>
  <c r="C23" i="1"/>
  <c r="C13" i="1"/>
  <c r="C25" i="1" s="1"/>
  <c r="C27" i="1" s="1"/>
  <c r="C25" i="2" l="1"/>
  <c r="C27" i="2" s="1"/>
</calcChain>
</file>

<file path=xl/sharedStrings.xml><?xml version="1.0" encoding="utf-8"?>
<sst xmlns="http://schemas.openxmlformats.org/spreadsheetml/2006/main" count="121" uniqueCount="96">
  <si>
    <t>Säsongen -25/26</t>
  </si>
  <si>
    <t>Förklaring</t>
  </si>
  <si>
    <t>Ingående kassa [2025-09-15]</t>
  </si>
  <si>
    <t>Ange vad lagets balans är innan säsongstart. Denna uppgift kan begäras från sektionskassören.</t>
  </si>
  <si>
    <t>INTÄKTER</t>
  </si>
  <si>
    <t>Rörelseintäkter och erhållna bidrag</t>
  </si>
  <si>
    <t>Egna arrangemang (fika försälj+lotteri)</t>
  </si>
  <si>
    <t>Försäljningsresultat vid egna sammandrag/hemmamatcher. Kan ge ca 5000-10000 kr per tillfälle.</t>
  </si>
  <si>
    <t xml:space="preserve">Försäljning </t>
  </si>
  <si>
    <t>Försäljningsresultat lotter, toapapper etc</t>
  </si>
  <si>
    <t>Föräldrabidrag</t>
  </si>
  <si>
    <t>LOK</t>
  </si>
  <si>
    <t>LOK räknas ut efter närvaro och betalas ut två gånger per år</t>
  </si>
  <si>
    <t>Övriga ersättningar (ex. sponsring)</t>
  </si>
  <si>
    <t>Alla övriga inkomstkällor</t>
  </si>
  <si>
    <t>Summa rörelseintäkter/erh bidrag</t>
  </si>
  <si>
    <t>Summa intäkter för hela säsongen.</t>
  </si>
  <si>
    <t>KOSTNADER</t>
  </si>
  <si>
    <t>Rörelsekostnader och personalkostnader</t>
  </si>
  <si>
    <t>Summera lagets uppskattade kostnader för säsongen</t>
  </si>
  <si>
    <t>Föreningsavgifter</t>
  </si>
  <si>
    <t>Föreningsavgifter till ex LBC eller NBDF</t>
  </si>
  <si>
    <t>Cup-avgifter</t>
  </si>
  <si>
    <t>Domararvoden</t>
  </si>
  <si>
    <t>Matchställ</t>
  </si>
  <si>
    <t>Hyra lokaler</t>
  </si>
  <si>
    <t xml:space="preserve">Lokalhyra Sundis och Sunderbyskolan </t>
  </si>
  <si>
    <t>Avslutningsaktivitet</t>
  </si>
  <si>
    <t>Exempelvis pizza, 360 Trampolincenter eller annan avslutningsaktivitet</t>
  </si>
  <si>
    <t>Summa kostnader</t>
  </si>
  <si>
    <t>Summa kostnader för hela säsongen</t>
  </si>
  <si>
    <t>RESULTAT</t>
  </si>
  <si>
    <t>SÄSONGEN</t>
  </si>
  <si>
    <t>Intäkter minus kostnader</t>
  </si>
  <si>
    <t>Utgående kassa efter säsongen</t>
  </si>
  <si>
    <t xml:space="preserve">Ingående kassa plus resultat. </t>
  </si>
  <si>
    <t>Budget för [LAG]</t>
  </si>
  <si>
    <t>Säsongen [ÅR/ÅR]</t>
  </si>
  <si>
    <t>Ingående kassa [datum säsongstart]</t>
  </si>
  <si>
    <t>Summera de intäkter som laget förväntas få för säsongen. Lägg till fler rader vid behov. Man kan också ange konto (ex 3010) men det är inte nödvändigt.</t>
  </si>
  <si>
    <t>Int.bidr. inom sektionen</t>
  </si>
  <si>
    <t>Utbildningskostnader</t>
  </si>
  <si>
    <t>Resekostnadsersättningar</t>
  </si>
  <si>
    <t>Löneersättningar</t>
  </si>
  <si>
    <t>Swish kostnader</t>
  </si>
  <si>
    <t>Kanslibidrag</t>
  </si>
  <si>
    <t>Annonskostnader, internet</t>
  </si>
  <si>
    <t>Övriga kostnader ex:</t>
  </si>
  <si>
    <t>Hyra Lokaler</t>
  </si>
  <si>
    <t>Hyreskostnader lokaler och anläggningar</t>
  </si>
  <si>
    <t>Övrig</t>
  </si>
  <si>
    <t>4xxx</t>
  </si>
  <si>
    <t>Baskethäften Kostnad</t>
  </si>
  <si>
    <t>Inköp: lotter, varuinköp kiosk mm</t>
  </si>
  <si>
    <t>Utbildning, kurs, konferens</t>
  </si>
  <si>
    <t>Pokaler och priser</t>
  </si>
  <si>
    <t>Övrigt förbrukningsmaterial</t>
  </si>
  <si>
    <t>Kostnad Tryck</t>
  </si>
  <si>
    <t>Behandlingskostnader, förband mm</t>
  </si>
  <si>
    <t>Kostn. träningsmat. o redskap</t>
  </si>
  <si>
    <t>Kostn.träningsoveraller m.m</t>
  </si>
  <si>
    <t>Kostn.matchst.strumpor m.m</t>
  </si>
  <si>
    <t>Kostn bollar</t>
  </si>
  <si>
    <t>Kostnader matchställ, strumpor overaller</t>
  </si>
  <si>
    <t>Övriga verksamhetskostn</t>
  </si>
  <si>
    <t>Kostn. Logi</t>
  </si>
  <si>
    <t>Kostn. mat o förtäring</t>
  </si>
  <si>
    <t>Kostnader resor, mat, förtäring &amp; logi</t>
  </si>
  <si>
    <t>Kostnader övergångar</t>
  </si>
  <si>
    <t>Arvoden till tränare, instruktörer &amp; domare</t>
  </si>
  <si>
    <t>Kostnader serie &amp;  cupspel anmäln avgifter</t>
  </si>
  <si>
    <t>Lägeravgifter, träningsläger mm</t>
  </si>
  <si>
    <t>Föreningsavgifter, ex LBC och NBDF</t>
  </si>
  <si>
    <t>Namn</t>
  </si>
  <si>
    <t>Kontonr</t>
  </si>
  <si>
    <t>Kostnader</t>
  </si>
  <si>
    <t>Interna bidrag (hyra från lagen)</t>
  </si>
  <si>
    <t>Interna bidrag inom sektionen</t>
  </si>
  <si>
    <t>Interna bidrag</t>
  </si>
  <si>
    <t>Övriga bidrag</t>
  </si>
  <si>
    <t>Kommunala bidrag</t>
  </si>
  <si>
    <t>Loak</t>
  </si>
  <si>
    <t>Aktivitetsavgift</t>
  </si>
  <si>
    <t>Försäljningsintäkter</t>
  </si>
  <si>
    <t>Intäkter externa uppdrag o tjä</t>
  </si>
  <si>
    <t>Bingolottointäkter</t>
  </si>
  <si>
    <t>Övrig lotteriförsäljning intäkter</t>
  </si>
  <si>
    <t>Svenska Spel Gräsroten</t>
  </si>
  <si>
    <t xml:space="preserve">Övriga ersättningar och intäkter </t>
  </si>
  <si>
    <t>Kickback Intersport</t>
  </si>
  <si>
    <t>Sponsring (ej rekamskatt)</t>
  </si>
  <si>
    <t>Intäkter Motionskort</t>
  </si>
  <si>
    <t>Reklamintäkter sponsring</t>
  </si>
  <si>
    <t>Egna arrangemang intäkter</t>
  </si>
  <si>
    <t>Intäkter</t>
  </si>
  <si>
    <t>Kontoplan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</si>
</sst>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r&quot;_-;\-* #,##0.00\ &quot;kr&quot;_-;_-* &quot;-&quot;??\ &quot;kr&quot;_-;_-@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sz val="11"/>
      <color rgb="FF9C5700"/>
      <name val="Calibri"/>
    </font>
    <font>
      <i/>
      <sz val="11"/>
      <color theme="1"/>
      <name val="Calibri"/>
    </font>
    <font>
      <sz val="11"/>
      <color theme="1"/>
      <name val="Calibri"/>
    </font>
    <font>
      <sz val="11"/>
      <color rgb="FF9C0006"/>
      <name val="Calibri"/>
    </font>
    <font>
      <sz val="14"/>
      <color rgb="FF9C5700"/>
      <name val="Calibri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B9C"/>
        <bgColor rgb="FFFFEB9C"/>
      </patternFill>
    </fill>
    <fill>
      <patternFill patternType="solid">
        <fgColor rgb="FFE2EFD9"/>
        <bgColor rgb="FFE2EFD9"/>
      </patternFill>
    </fill>
    <fill>
      <patternFill patternType="solid">
        <fgColor rgb="FFFFC7CE"/>
        <bgColor rgb="FFFFC7CE"/>
      </patternFill>
    </fill>
    <fill>
      <patternFill patternType="solid">
        <fgColor rgb="FFECECEC"/>
        <bgColor rgb="FFECECEC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/>
        <bgColor theme="9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0" borderId="2"/>
  </cellStyleXfs>
  <cellXfs count="30"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2" borderId="1" xfId="0" applyNumberFormat="1" applyFont="1" applyFill="1" applyBorder="1"/>
    <xf numFmtId="0" fontId="6" fillId="0" borderId="0" xfId="0" applyFont="1"/>
    <xf numFmtId="164" fontId="7" fillId="0" borderId="0" xfId="0" applyNumberFormat="1" applyFont="1"/>
    <xf numFmtId="164" fontId="7" fillId="0" borderId="1" xfId="0" applyNumberFormat="1" applyFont="1" applyBorder="1"/>
    <xf numFmtId="0" fontId="6" fillId="0" borderId="0" xfId="0" applyFont="1" applyAlignment="1"/>
    <xf numFmtId="164" fontId="7" fillId="3" borderId="1" xfId="0" applyNumberFormat="1" applyFont="1" applyFill="1" applyBorder="1"/>
    <xf numFmtId="164" fontId="8" fillId="4" borderId="1" xfId="0" applyNumberFormat="1" applyFont="1" applyFill="1" applyBorder="1"/>
    <xf numFmtId="0" fontId="3" fillId="5" borderId="2" xfId="0" applyFont="1" applyFill="1" applyBorder="1"/>
    <xf numFmtId="0" fontId="7" fillId="5" borderId="2" xfId="0" applyFont="1" applyFill="1" applyBorder="1"/>
    <xf numFmtId="164" fontId="7" fillId="5" borderId="1" xfId="0" applyNumberFormat="1" applyFont="1" applyFill="1" applyBorder="1"/>
    <xf numFmtId="164" fontId="9" fillId="2" borderId="1" xfId="0" applyNumberFormat="1" applyFont="1" applyFill="1" applyBorder="1"/>
    <xf numFmtId="164" fontId="5" fillId="2" borderId="2" xfId="0" applyNumberFormat="1" applyFont="1" applyFill="1" applyBorder="1"/>
    <xf numFmtId="164" fontId="7" fillId="3" borderId="2" xfId="0" applyNumberFormat="1" applyFont="1" applyFill="1" applyBorder="1"/>
    <xf numFmtId="164" fontId="8" fillId="4" borderId="2" xfId="0" applyNumberFormat="1" applyFont="1" applyFill="1" applyBorder="1"/>
    <xf numFmtId="164" fontId="7" fillId="5" borderId="2" xfId="0" applyNumberFormat="1" applyFont="1" applyFill="1" applyBorder="1"/>
    <xf numFmtId="164" fontId="9" fillId="2" borderId="2" xfId="0" applyNumberFormat="1" applyFont="1" applyFill="1" applyBorder="1"/>
    <xf numFmtId="0" fontId="1" fillId="0" borderId="2" xfId="1"/>
    <xf numFmtId="0" fontId="1" fillId="0" borderId="3" xfId="1" applyBorder="1"/>
    <xf numFmtId="0" fontId="1" fillId="0" borderId="4" xfId="1" applyBorder="1"/>
    <xf numFmtId="0" fontId="1" fillId="6" borderId="3" xfId="1" applyFill="1" applyBorder="1"/>
    <xf numFmtId="0" fontId="1" fillId="6" borderId="4" xfId="1" applyFill="1" applyBorder="1"/>
    <xf numFmtId="0" fontId="1" fillId="0" borderId="5" xfId="1" applyBorder="1"/>
    <xf numFmtId="0" fontId="1" fillId="0" borderId="6" xfId="1" applyBorder="1"/>
    <xf numFmtId="0" fontId="10" fillId="7" borderId="3" xfId="1" applyFont="1" applyFill="1" applyBorder="1"/>
    <xf numFmtId="0" fontId="10" fillId="7" borderId="4" xfId="1" applyFont="1" applyFill="1" applyBorder="1"/>
    <xf numFmtId="0" fontId="11" fillId="0" borderId="2" xfId="1" applyFont="1"/>
  </cellXfs>
  <cellStyles count="2">
    <cellStyle name="Normal" xfId="0" builtinId="0"/>
    <cellStyle name="Normal 2" xfId="1" xr:uid="{06CD8755-E6B1-43DD-8E82-92A58C1AA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28</xdr:row>
      <xdr:rowOff>95250</xdr:rowOff>
    </xdr:from>
    <xdr:ext cx="2571750" cy="20637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76225" y="5042728"/>
          <a:ext cx="2571750" cy="2063750"/>
        </a:xfrm>
        <a:prstGeom prst="rect">
          <a:avLst/>
        </a:prstGeom>
        <a:solidFill>
          <a:srgbClr val="E1EFD8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Instruktion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På denna flik finns ett exempel på hur en enkel lagbudget för en säsong kan byggas upp.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Använd fliken "Mall budget" för att göra ditt lags budget. Fliken kan även kopieras så att du har en per säsong.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lang="en-US" sz="1100">
            <a:solidFill>
              <a:schemeClr val="dk1"/>
            </a:solidFill>
            <a:latin typeface="Calibri"/>
            <a:ea typeface="Calibri"/>
            <a:cs typeface="Calibri"/>
            <a:sym typeface="Calibri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>
              <a:effectLst/>
              <a:latin typeface="+mn-lt"/>
              <a:ea typeface="+mn-ea"/>
              <a:cs typeface="+mn-cs"/>
            </a:rPr>
            <a:t>Fliken "Kontoplan</a:t>
          </a:r>
          <a:r>
            <a:rPr lang="sv-SE" sz="1100" baseline="0">
              <a:effectLst/>
              <a:latin typeface="+mn-lt"/>
              <a:ea typeface="+mn-ea"/>
              <a:cs typeface="+mn-cs"/>
            </a:rPr>
            <a:t>" innehåller utdrag från kontoplanen</a:t>
          </a:r>
          <a:endParaRPr lang="sv-SE" sz="1400">
            <a:effectLst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9"/>
  <sheetViews>
    <sheetView showGridLines="0" tabSelected="1" zoomScale="115" zoomScaleNormal="115" workbookViewId="0">
      <selection activeCell="C4" sqref="C4"/>
    </sheetView>
  </sheetViews>
  <sheetFormatPr defaultColWidth="14.453125" defaultRowHeight="15" customHeight="1" x14ac:dyDescent="0.35"/>
  <cols>
    <col min="1" max="1" width="21.453125" customWidth="1"/>
    <col min="2" max="2" width="34.08984375" customWidth="1"/>
    <col min="3" max="3" width="16.54296875" customWidth="1"/>
    <col min="4" max="4" width="82" customWidth="1"/>
    <col min="5" max="26" width="8.7265625" customWidth="1"/>
  </cols>
  <sheetData>
    <row r="1" spans="1:4" ht="14.25" customHeight="1" x14ac:dyDescent="0.45">
      <c r="A1" s="1" t="s">
        <v>36</v>
      </c>
      <c r="B1" s="1"/>
    </row>
    <row r="2" spans="1:4" ht="14.25" customHeight="1" x14ac:dyDescent="0.45">
      <c r="A2" s="1" t="s">
        <v>0</v>
      </c>
      <c r="B2" s="1"/>
    </row>
    <row r="3" spans="1:4" ht="14.25" customHeight="1" x14ac:dyDescent="0.35">
      <c r="D3" s="2" t="s">
        <v>1</v>
      </c>
    </row>
    <row r="4" spans="1:4" ht="14.25" customHeight="1" x14ac:dyDescent="0.35">
      <c r="B4" s="3" t="s">
        <v>2</v>
      </c>
      <c r="C4" s="4">
        <v>3950</v>
      </c>
      <c r="D4" s="5" t="s">
        <v>3</v>
      </c>
    </row>
    <row r="5" spans="1:4" ht="14.25" customHeight="1" x14ac:dyDescent="0.35">
      <c r="C5" s="6"/>
      <c r="D5" s="5"/>
    </row>
    <row r="6" spans="1:4" ht="14.25" customHeight="1" x14ac:dyDescent="0.35">
      <c r="A6" s="2" t="s">
        <v>4</v>
      </c>
      <c r="C6" s="6"/>
      <c r="D6" s="5"/>
    </row>
    <row r="7" spans="1:4" ht="14.25" customHeight="1" x14ac:dyDescent="0.35">
      <c r="A7" s="3" t="s">
        <v>5</v>
      </c>
      <c r="C7" s="6"/>
      <c r="D7" s="5" t="s">
        <v>39</v>
      </c>
    </row>
    <row r="8" spans="1:4" ht="14.25" customHeight="1" x14ac:dyDescent="0.35">
      <c r="B8" s="3" t="s">
        <v>6</v>
      </c>
      <c r="C8" s="7">
        <v>8000</v>
      </c>
      <c r="D8" s="5" t="s">
        <v>7</v>
      </c>
    </row>
    <row r="9" spans="1:4" ht="14.25" customHeight="1" x14ac:dyDescent="0.35">
      <c r="B9" s="3" t="s">
        <v>8</v>
      </c>
      <c r="C9" s="7">
        <v>3300</v>
      </c>
      <c r="D9" s="5" t="s">
        <v>9</v>
      </c>
    </row>
    <row r="10" spans="1:4" ht="14.25" customHeight="1" x14ac:dyDescent="0.35">
      <c r="B10" s="3" t="s">
        <v>10</v>
      </c>
      <c r="C10" s="7">
        <v>4000</v>
      </c>
      <c r="D10" s="5"/>
    </row>
    <row r="11" spans="1:4" ht="14.25" customHeight="1" x14ac:dyDescent="0.35">
      <c r="B11" s="3" t="s">
        <v>11</v>
      </c>
      <c r="C11" s="7">
        <v>2000</v>
      </c>
      <c r="D11" s="8" t="s">
        <v>12</v>
      </c>
    </row>
    <row r="12" spans="1:4" ht="14.25" customHeight="1" x14ac:dyDescent="0.35">
      <c r="B12" s="3" t="s">
        <v>13</v>
      </c>
      <c r="C12" s="7">
        <v>0</v>
      </c>
      <c r="D12" s="8" t="s">
        <v>14</v>
      </c>
    </row>
    <row r="13" spans="1:4" ht="14.25" customHeight="1" x14ac:dyDescent="0.35">
      <c r="B13" s="2" t="s">
        <v>15</v>
      </c>
      <c r="C13" s="9">
        <f>SUM(C8:C12)</f>
        <v>17300</v>
      </c>
      <c r="D13" s="5" t="s">
        <v>16</v>
      </c>
    </row>
    <row r="14" spans="1:4" ht="14.25" customHeight="1" x14ac:dyDescent="0.35">
      <c r="C14" s="6"/>
      <c r="D14" s="5"/>
    </row>
    <row r="15" spans="1:4" ht="14.25" customHeight="1" x14ac:dyDescent="0.35">
      <c r="A15" s="2" t="s">
        <v>17</v>
      </c>
      <c r="B15" s="2"/>
      <c r="C15" s="6"/>
      <c r="D15" s="5"/>
    </row>
    <row r="16" spans="1:4" ht="14.25" customHeight="1" x14ac:dyDescent="0.35">
      <c r="A16" s="3" t="s">
        <v>18</v>
      </c>
      <c r="C16" s="6"/>
      <c r="D16" s="8" t="s">
        <v>19</v>
      </c>
    </row>
    <row r="17" spans="1:4" ht="14.25" customHeight="1" x14ac:dyDescent="0.35">
      <c r="B17" s="3" t="s">
        <v>20</v>
      </c>
      <c r="C17" s="7">
        <v>0</v>
      </c>
      <c r="D17" s="5" t="s">
        <v>21</v>
      </c>
    </row>
    <row r="18" spans="1:4" ht="14.25" customHeight="1" x14ac:dyDescent="0.35">
      <c r="B18" s="3" t="s">
        <v>22</v>
      </c>
      <c r="C18" s="7">
        <v>500</v>
      </c>
      <c r="D18" s="5"/>
    </row>
    <row r="19" spans="1:4" ht="14.25" customHeight="1" x14ac:dyDescent="0.35">
      <c r="B19" s="3" t="s">
        <v>23</v>
      </c>
      <c r="C19" s="7">
        <v>900</v>
      </c>
      <c r="D19" s="5"/>
    </row>
    <row r="20" spans="1:4" ht="14.25" customHeight="1" x14ac:dyDescent="0.35">
      <c r="B20" s="3" t="s">
        <v>24</v>
      </c>
      <c r="C20" s="7">
        <v>2000</v>
      </c>
      <c r="D20" s="5"/>
    </row>
    <row r="21" spans="1:4" ht="14.25" customHeight="1" x14ac:dyDescent="0.35">
      <c r="B21" s="3" t="s">
        <v>25</v>
      </c>
      <c r="C21" s="7">
        <v>4000</v>
      </c>
      <c r="D21" s="5" t="s">
        <v>26</v>
      </c>
    </row>
    <row r="22" spans="1:4" ht="14.25" customHeight="1" x14ac:dyDescent="0.35">
      <c r="B22" s="3" t="s">
        <v>27</v>
      </c>
      <c r="C22" s="7">
        <v>2000</v>
      </c>
      <c r="D22" s="5" t="s">
        <v>28</v>
      </c>
    </row>
    <row r="23" spans="1:4" ht="14.25" customHeight="1" x14ac:dyDescent="0.35">
      <c r="B23" s="2" t="s">
        <v>29</v>
      </c>
      <c r="C23" s="10">
        <f>SUM(C17:C22)</f>
        <v>9400</v>
      </c>
      <c r="D23" s="5" t="s">
        <v>30</v>
      </c>
    </row>
    <row r="24" spans="1:4" ht="14.25" customHeight="1" x14ac:dyDescent="0.35">
      <c r="C24" s="6"/>
      <c r="D24" s="5"/>
    </row>
    <row r="25" spans="1:4" ht="14.25" customHeight="1" x14ac:dyDescent="0.35">
      <c r="A25" s="11" t="s">
        <v>31</v>
      </c>
      <c r="B25" s="12" t="s">
        <v>32</v>
      </c>
      <c r="C25" s="13">
        <f>C13-C23</f>
        <v>7900</v>
      </c>
      <c r="D25" s="5" t="s">
        <v>33</v>
      </c>
    </row>
    <row r="26" spans="1:4" ht="14.25" customHeight="1" x14ac:dyDescent="0.35">
      <c r="D26" s="5"/>
    </row>
    <row r="27" spans="1:4" ht="14.25" customHeight="1" x14ac:dyDescent="0.45">
      <c r="B27" s="3" t="s">
        <v>34</v>
      </c>
      <c r="C27" s="14">
        <f>C4+C25</f>
        <v>11850</v>
      </c>
      <c r="D27" s="5" t="s">
        <v>35</v>
      </c>
    </row>
    <row r="28" spans="1:4" ht="14.25" customHeight="1" x14ac:dyDescent="0.35"/>
    <row r="29" spans="1:4" ht="14.25" customHeight="1" x14ac:dyDescent="0.35"/>
    <row r="30" spans="1:4" ht="14.25" customHeight="1" x14ac:dyDescent="0.35"/>
    <row r="31" spans="1:4" ht="14.25" customHeight="1" x14ac:dyDescent="0.35"/>
    <row r="32" spans="1:4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99"/>
  <sheetViews>
    <sheetView showGridLines="0" zoomScale="115" zoomScaleNormal="115" workbookViewId="0">
      <selection activeCell="C27" sqref="C27"/>
    </sheetView>
  </sheetViews>
  <sheetFormatPr defaultColWidth="14.453125" defaultRowHeight="15" customHeight="1" x14ac:dyDescent="0.35"/>
  <cols>
    <col min="1" max="1" width="21.453125" customWidth="1"/>
    <col min="2" max="2" width="34.08984375" customWidth="1"/>
    <col min="3" max="3" width="16.54296875" customWidth="1"/>
    <col min="4" max="26" width="8.7265625" customWidth="1"/>
  </cols>
  <sheetData>
    <row r="1" spans="1:3" ht="14.25" customHeight="1" x14ac:dyDescent="0.45">
      <c r="A1" s="1" t="s">
        <v>36</v>
      </c>
      <c r="B1" s="1"/>
    </row>
    <row r="2" spans="1:3" ht="14.25" customHeight="1" x14ac:dyDescent="0.45">
      <c r="A2" s="1" t="s">
        <v>37</v>
      </c>
      <c r="B2" s="1"/>
    </row>
    <row r="3" spans="1:3" ht="14.25" customHeight="1" x14ac:dyDescent="0.35"/>
    <row r="4" spans="1:3" ht="14.25" customHeight="1" x14ac:dyDescent="0.35">
      <c r="B4" s="3" t="s">
        <v>38</v>
      </c>
      <c r="C4" s="15">
        <v>0</v>
      </c>
    </row>
    <row r="5" spans="1:3" ht="14.25" customHeight="1" x14ac:dyDescent="0.35">
      <c r="C5" s="6"/>
    </row>
    <row r="6" spans="1:3" ht="14.25" customHeight="1" x14ac:dyDescent="0.35">
      <c r="A6" s="2" t="s">
        <v>4</v>
      </c>
      <c r="C6" s="6"/>
    </row>
    <row r="7" spans="1:3" ht="14.25" customHeight="1" x14ac:dyDescent="0.35">
      <c r="A7" s="3" t="s">
        <v>5</v>
      </c>
      <c r="C7" s="6"/>
    </row>
    <row r="8" spans="1:3" ht="14.25" customHeight="1" x14ac:dyDescent="0.35">
      <c r="B8" s="3" t="s">
        <v>6</v>
      </c>
      <c r="C8" s="6">
        <v>0</v>
      </c>
    </row>
    <row r="9" spans="1:3" ht="14.25" customHeight="1" x14ac:dyDescent="0.35">
      <c r="B9" s="3" t="s">
        <v>8</v>
      </c>
      <c r="C9" s="6">
        <v>0</v>
      </c>
    </row>
    <row r="10" spans="1:3" ht="14.25" customHeight="1" x14ac:dyDescent="0.35">
      <c r="B10" s="3" t="s">
        <v>10</v>
      </c>
      <c r="C10" s="6">
        <v>0</v>
      </c>
    </row>
    <row r="11" spans="1:3" ht="14.25" customHeight="1" x14ac:dyDescent="0.35">
      <c r="B11" s="3" t="s">
        <v>11</v>
      </c>
      <c r="C11" s="6">
        <v>0</v>
      </c>
    </row>
    <row r="12" spans="1:3" ht="14.25" customHeight="1" x14ac:dyDescent="0.35">
      <c r="B12" s="3" t="s">
        <v>13</v>
      </c>
      <c r="C12" s="6">
        <v>0</v>
      </c>
    </row>
    <row r="13" spans="1:3" ht="14.25" customHeight="1" x14ac:dyDescent="0.35">
      <c r="B13" s="2" t="s">
        <v>15</v>
      </c>
      <c r="C13" s="16">
        <f>SUM(C8:C12)</f>
        <v>0</v>
      </c>
    </row>
    <row r="14" spans="1:3" ht="14.25" customHeight="1" x14ac:dyDescent="0.35">
      <c r="C14" s="6"/>
    </row>
    <row r="15" spans="1:3" ht="14.25" customHeight="1" x14ac:dyDescent="0.35">
      <c r="A15" s="2" t="s">
        <v>17</v>
      </c>
      <c r="B15" s="2"/>
      <c r="C15" s="6"/>
    </row>
    <row r="16" spans="1:3" ht="14.25" customHeight="1" x14ac:dyDescent="0.35">
      <c r="A16" s="3" t="s">
        <v>18</v>
      </c>
      <c r="C16" s="6"/>
    </row>
    <row r="17" spans="1:3" ht="14.25" customHeight="1" x14ac:dyDescent="0.35">
      <c r="B17" s="3" t="s">
        <v>20</v>
      </c>
      <c r="C17" s="6">
        <v>0</v>
      </c>
    </row>
    <row r="18" spans="1:3" ht="14.25" customHeight="1" x14ac:dyDescent="0.35">
      <c r="B18" s="3" t="s">
        <v>22</v>
      </c>
      <c r="C18" s="6">
        <v>0</v>
      </c>
    </row>
    <row r="19" spans="1:3" ht="14.25" customHeight="1" x14ac:dyDescent="0.35">
      <c r="B19" s="3" t="s">
        <v>23</v>
      </c>
      <c r="C19" s="6">
        <v>0</v>
      </c>
    </row>
    <row r="20" spans="1:3" ht="14.25" customHeight="1" x14ac:dyDescent="0.35">
      <c r="B20" s="3" t="s">
        <v>24</v>
      </c>
      <c r="C20" s="6">
        <v>0</v>
      </c>
    </row>
    <row r="21" spans="1:3" ht="14.25" customHeight="1" x14ac:dyDescent="0.35">
      <c r="B21" s="3" t="s">
        <v>25</v>
      </c>
      <c r="C21" s="6">
        <v>0</v>
      </c>
    </row>
    <row r="22" spans="1:3" ht="14.25" customHeight="1" x14ac:dyDescent="0.35">
      <c r="B22" s="3" t="s">
        <v>27</v>
      </c>
      <c r="C22" s="6">
        <v>0</v>
      </c>
    </row>
    <row r="23" spans="1:3" ht="14.25" customHeight="1" x14ac:dyDescent="0.35">
      <c r="B23" s="2" t="s">
        <v>29</v>
      </c>
      <c r="C23" s="17">
        <f>SUM(C17:C22)</f>
        <v>0</v>
      </c>
    </row>
    <row r="24" spans="1:3" ht="14.25" customHeight="1" x14ac:dyDescent="0.35">
      <c r="C24" s="6"/>
    </row>
    <row r="25" spans="1:3" ht="14.25" customHeight="1" x14ac:dyDescent="0.35">
      <c r="A25" s="11" t="s">
        <v>31</v>
      </c>
      <c r="B25" s="12" t="s">
        <v>32</v>
      </c>
      <c r="C25" s="18">
        <f>C13-C23</f>
        <v>0</v>
      </c>
    </row>
    <row r="26" spans="1:3" ht="14.25" customHeight="1" x14ac:dyDescent="0.35"/>
    <row r="27" spans="1:3" ht="14.25" customHeight="1" x14ac:dyDescent="0.45">
      <c r="B27" s="3" t="s">
        <v>34</v>
      </c>
      <c r="C27" s="19">
        <f>C4+C25</f>
        <v>0</v>
      </c>
    </row>
    <row r="28" spans="1:3" ht="14.25" customHeight="1" x14ac:dyDescent="0.35"/>
    <row r="29" spans="1:3" ht="14.25" customHeight="1" x14ac:dyDescent="0.35"/>
    <row r="30" spans="1:3" ht="14.25" customHeight="1" x14ac:dyDescent="0.35"/>
    <row r="31" spans="1:3" ht="14.25" customHeight="1" x14ac:dyDescent="0.35"/>
    <row r="32" spans="1:3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669A8-8B37-4670-8579-A206E8563B0B}">
  <dimension ref="A1:B59"/>
  <sheetViews>
    <sheetView showGridLines="0" zoomScale="115" zoomScaleNormal="115" workbookViewId="0">
      <selection activeCell="D36" sqref="D36"/>
    </sheetView>
  </sheetViews>
  <sheetFormatPr defaultRowHeight="14.5" x14ac:dyDescent="0.35"/>
  <cols>
    <col min="1" max="1" width="13.6328125" style="20" customWidth="1"/>
    <col min="2" max="2" width="36.7265625" style="20" customWidth="1"/>
    <col min="3" max="3" width="37.54296875" style="20" customWidth="1"/>
    <col min="4" max="4" width="8.7265625" style="20"/>
    <col min="5" max="6" width="13.6328125" style="20" customWidth="1"/>
    <col min="7" max="7" width="13.26953125" style="20" customWidth="1"/>
    <col min="8" max="16384" width="8.7265625" style="20"/>
  </cols>
  <sheetData>
    <row r="1" spans="1:2" ht="18.5" x14ac:dyDescent="0.45">
      <c r="A1" s="29" t="s">
        <v>95</v>
      </c>
    </row>
    <row r="2" spans="1:2" ht="18.5" x14ac:dyDescent="0.45">
      <c r="A2" s="29"/>
    </row>
    <row r="3" spans="1:2" ht="18.5" x14ac:dyDescent="0.45">
      <c r="A3" s="29" t="s">
        <v>94</v>
      </c>
    </row>
    <row r="4" spans="1:2" x14ac:dyDescent="0.35">
      <c r="A4" s="28" t="s">
        <v>74</v>
      </c>
      <c r="B4" s="27" t="s">
        <v>73</v>
      </c>
    </row>
    <row r="5" spans="1:2" x14ac:dyDescent="0.35">
      <c r="A5" s="24">
        <v>3010</v>
      </c>
      <c r="B5" s="23" t="s">
        <v>93</v>
      </c>
    </row>
    <row r="6" spans="1:2" x14ac:dyDescent="0.35">
      <c r="A6" s="22">
        <v>3240</v>
      </c>
      <c r="B6" s="21" t="s">
        <v>92</v>
      </c>
    </row>
    <row r="7" spans="1:2" x14ac:dyDescent="0.35">
      <c r="A7" s="24">
        <v>3040</v>
      </c>
      <c r="B7" s="23" t="s">
        <v>91</v>
      </c>
    </row>
    <row r="8" spans="1:2" x14ac:dyDescent="0.35">
      <c r="A8" s="22">
        <v>3241</v>
      </c>
      <c r="B8" s="21" t="s">
        <v>90</v>
      </c>
    </row>
    <row r="9" spans="1:2" x14ac:dyDescent="0.35">
      <c r="A9" s="24">
        <v>3260</v>
      </c>
      <c r="B9" s="23" t="s">
        <v>89</v>
      </c>
    </row>
    <row r="10" spans="1:2" x14ac:dyDescent="0.35">
      <c r="A10" s="26">
        <v>3299</v>
      </c>
      <c r="B10" s="25" t="s">
        <v>88</v>
      </c>
    </row>
    <row r="11" spans="1:2" x14ac:dyDescent="0.35">
      <c r="A11" s="24">
        <v>3308</v>
      </c>
      <c r="B11" s="23" t="s">
        <v>87</v>
      </c>
    </row>
    <row r="12" spans="1:2" x14ac:dyDescent="0.35">
      <c r="A12" s="22">
        <v>3310</v>
      </c>
      <c r="B12" s="21" t="s">
        <v>86</v>
      </c>
    </row>
    <row r="13" spans="1:2" x14ac:dyDescent="0.35">
      <c r="A13" s="24">
        <v>3322</v>
      </c>
      <c r="B13" s="23" t="s">
        <v>85</v>
      </c>
    </row>
    <row r="14" spans="1:2" x14ac:dyDescent="0.35">
      <c r="A14" s="22">
        <v>3410</v>
      </c>
      <c r="B14" s="21" t="s">
        <v>84</v>
      </c>
    </row>
    <row r="15" spans="1:2" x14ac:dyDescent="0.35">
      <c r="A15" s="24">
        <v>3510</v>
      </c>
      <c r="B15" s="23" t="s">
        <v>83</v>
      </c>
    </row>
    <row r="16" spans="1:2" x14ac:dyDescent="0.35">
      <c r="A16" s="26">
        <v>3620</v>
      </c>
      <c r="B16" s="25" t="s">
        <v>82</v>
      </c>
    </row>
    <row r="17" spans="1:2" x14ac:dyDescent="0.35">
      <c r="A17" s="24">
        <v>3730</v>
      </c>
      <c r="B17" s="23" t="s">
        <v>81</v>
      </c>
    </row>
    <row r="18" spans="1:2" x14ac:dyDescent="0.35">
      <c r="A18" s="22">
        <v>3780</v>
      </c>
      <c r="B18" s="21" t="s">
        <v>80</v>
      </c>
    </row>
    <row r="19" spans="1:2" x14ac:dyDescent="0.35">
      <c r="A19" s="24">
        <v>3790</v>
      </c>
      <c r="B19" s="23" t="s">
        <v>79</v>
      </c>
    </row>
    <row r="20" spans="1:2" x14ac:dyDescent="0.35">
      <c r="A20" s="22">
        <v>3990</v>
      </c>
      <c r="B20" s="21" t="s">
        <v>78</v>
      </c>
    </row>
    <row r="21" spans="1:2" x14ac:dyDescent="0.35">
      <c r="A21" s="24">
        <v>3991</v>
      </c>
      <c r="B21" s="23" t="s">
        <v>77</v>
      </c>
    </row>
    <row r="22" spans="1:2" x14ac:dyDescent="0.35">
      <c r="A22" s="26">
        <v>4313</v>
      </c>
      <c r="B22" s="25" t="s">
        <v>52</v>
      </c>
    </row>
    <row r="23" spans="1:2" x14ac:dyDescent="0.35">
      <c r="A23" s="24">
        <v>1000</v>
      </c>
      <c r="B23" s="23" t="s">
        <v>76</v>
      </c>
    </row>
    <row r="25" spans="1:2" ht="18.5" x14ac:dyDescent="0.45">
      <c r="A25" s="29" t="s">
        <v>75</v>
      </c>
    </row>
    <row r="26" spans="1:2" x14ac:dyDescent="0.35">
      <c r="A26" s="28" t="s">
        <v>74</v>
      </c>
      <c r="B26" s="27" t="s">
        <v>73</v>
      </c>
    </row>
    <row r="27" spans="1:2" x14ac:dyDescent="0.35">
      <c r="A27" s="24">
        <v>4005</v>
      </c>
      <c r="B27" s="23" t="s">
        <v>72</v>
      </c>
    </row>
    <row r="28" spans="1:2" x14ac:dyDescent="0.35">
      <c r="A28" s="22">
        <v>4006</v>
      </c>
      <c r="B28" s="21" t="s">
        <v>71</v>
      </c>
    </row>
    <row r="29" spans="1:2" x14ac:dyDescent="0.35">
      <c r="A29" s="24">
        <v>4010</v>
      </c>
      <c r="B29" s="23" t="s">
        <v>70</v>
      </c>
    </row>
    <row r="30" spans="1:2" x14ac:dyDescent="0.35">
      <c r="A30" s="22">
        <v>4020</v>
      </c>
      <c r="B30" s="21" t="s">
        <v>69</v>
      </c>
    </row>
    <row r="31" spans="1:2" x14ac:dyDescent="0.35">
      <c r="A31" s="24">
        <v>4024</v>
      </c>
      <c r="B31" s="23" t="s">
        <v>68</v>
      </c>
    </row>
    <row r="32" spans="1:2" x14ac:dyDescent="0.35">
      <c r="A32" s="26">
        <v>4030</v>
      </c>
      <c r="B32" s="25" t="s">
        <v>67</v>
      </c>
    </row>
    <row r="33" spans="1:2" x14ac:dyDescent="0.35">
      <c r="A33" s="24">
        <v>4031</v>
      </c>
      <c r="B33" s="23" t="s">
        <v>66</v>
      </c>
    </row>
    <row r="34" spans="1:2" x14ac:dyDescent="0.35">
      <c r="A34" s="22">
        <v>4032</v>
      </c>
      <c r="B34" s="21" t="s">
        <v>65</v>
      </c>
    </row>
    <row r="35" spans="1:2" x14ac:dyDescent="0.35">
      <c r="A35" s="24">
        <v>4040</v>
      </c>
      <c r="B35" s="23" t="s">
        <v>64</v>
      </c>
    </row>
    <row r="36" spans="1:2" x14ac:dyDescent="0.35">
      <c r="A36" s="22">
        <v>7500</v>
      </c>
      <c r="B36" s="21" t="s">
        <v>63</v>
      </c>
    </row>
    <row r="37" spans="1:2" x14ac:dyDescent="0.35">
      <c r="A37" s="24">
        <v>4060</v>
      </c>
      <c r="B37" s="23" t="s">
        <v>62</v>
      </c>
    </row>
    <row r="38" spans="1:2" x14ac:dyDescent="0.35">
      <c r="A38" s="26">
        <v>4061</v>
      </c>
      <c r="B38" s="25" t="s">
        <v>61</v>
      </c>
    </row>
    <row r="39" spans="1:2" x14ac:dyDescent="0.35">
      <c r="A39" s="24">
        <v>4062</v>
      </c>
      <c r="B39" s="23" t="s">
        <v>60</v>
      </c>
    </row>
    <row r="40" spans="1:2" x14ac:dyDescent="0.35">
      <c r="A40" s="22">
        <v>4063</v>
      </c>
      <c r="B40" s="21" t="s">
        <v>59</v>
      </c>
    </row>
    <row r="41" spans="1:2" x14ac:dyDescent="0.35">
      <c r="A41" s="24">
        <v>4065</v>
      </c>
      <c r="B41" s="23" t="s">
        <v>58</v>
      </c>
    </row>
    <row r="42" spans="1:2" x14ac:dyDescent="0.35">
      <c r="A42" s="22">
        <v>4068</v>
      </c>
      <c r="B42" s="21" t="s">
        <v>57</v>
      </c>
    </row>
    <row r="43" spans="1:2" x14ac:dyDescent="0.35">
      <c r="A43" s="24">
        <v>4069</v>
      </c>
      <c r="B43" s="23" t="s">
        <v>56</v>
      </c>
    </row>
    <row r="44" spans="1:2" x14ac:dyDescent="0.35">
      <c r="A44" s="26">
        <v>4070</v>
      </c>
      <c r="B44" s="25" t="s">
        <v>55</v>
      </c>
    </row>
    <row r="45" spans="1:2" x14ac:dyDescent="0.35">
      <c r="A45" s="24">
        <v>4080</v>
      </c>
      <c r="B45" s="23" t="s">
        <v>54</v>
      </c>
    </row>
    <row r="46" spans="1:2" x14ac:dyDescent="0.35">
      <c r="A46" s="24">
        <v>2000</v>
      </c>
      <c r="B46" s="23" t="s">
        <v>54</v>
      </c>
    </row>
    <row r="47" spans="1:2" x14ac:dyDescent="0.35">
      <c r="A47" s="22">
        <v>4310</v>
      </c>
      <c r="B47" s="21" t="s">
        <v>53</v>
      </c>
    </row>
    <row r="48" spans="1:2" x14ac:dyDescent="0.35">
      <c r="A48" s="24">
        <v>4313</v>
      </c>
      <c r="B48" s="23" t="s">
        <v>52</v>
      </c>
    </row>
    <row r="49" spans="1:2" x14ac:dyDescent="0.35">
      <c r="A49" s="22" t="s">
        <v>51</v>
      </c>
      <c r="B49" s="21" t="s">
        <v>50</v>
      </c>
    </row>
    <row r="50" spans="1:2" x14ac:dyDescent="0.35">
      <c r="A50" s="24">
        <v>5100</v>
      </c>
      <c r="B50" s="23" t="s">
        <v>49</v>
      </c>
    </row>
    <row r="51" spans="1:2" x14ac:dyDescent="0.35">
      <c r="A51" s="26">
        <v>5120</v>
      </c>
      <c r="B51" s="25" t="s">
        <v>48</v>
      </c>
    </row>
    <row r="52" spans="1:2" x14ac:dyDescent="0.35">
      <c r="A52" s="24">
        <v>5690</v>
      </c>
      <c r="B52" s="23" t="s">
        <v>47</v>
      </c>
    </row>
    <row r="53" spans="1:2" x14ac:dyDescent="0.35">
      <c r="A53" s="22">
        <v>0</v>
      </c>
      <c r="B53" s="21" t="s">
        <v>46</v>
      </c>
    </row>
    <row r="54" spans="1:2" x14ac:dyDescent="0.35">
      <c r="A54" s="24"/>
      <c r="B54" s="23" t="s">
        <v>45</v>
      </c>
    </row>
    <row r="55" spans="1:2" x14ac:dyDescent="0.35">
      <c r="A55" s="22">
        <v>6571</v>
      </c>
      <c r="B55" s="21" t="s">
        <v>44</v>
      </c>
    </row>
    <row r="56" spans="1:2" x14ac:dyDescent="0.35">
      <c r="A56" s="24">
        <v>7010</v>
      </c>
      <c r="B56" s="23" t="s">
        <v>43</v>
      </c>
    </row>
    <row r="57" spans="1:2" x14ac:dyDescent="0.35">
      <c r="A57" s="26">
        <v>7330</v>
      </c>
      <c r="B57" s="25" t="s">
        <v>42</v>
      </c>
    </row>
    <row r="58" spans="1:2" x14ac:dyDescent="0.35">
      <c r="A58" s="24">
        <v>7610</v>
      </c>
      <c r="B58" s="23" t="s">
        <v>41</v>
      </c>
    </row>
    <row r="59" spans="1:2" x14ac:dyDescent="0.35">
      <c r="A59" s="22">
        <v>7991</v>
      </c>
      <c r="B59" s="2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 exempel</vt:lpstr>
      <vt:lpstr>Mall budget</vt:lpstr>
      <vt:lpstr>Kontoplan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Styvén Björn BG</dc:creator>
  <cp:lastModifiedBy>Styvén Björn BG</cp:lastModifiedBy>
  <dcterms:created xsi:type="dcterms:W3CDTF">2015-06-05T18:19:34Z</dcterms:created>
  <dcterms:modified xsi:type="dcterms:W3CDTF">2025-08-19T11:46:11Z</dcterms:modified>
</cp:coreProperties>
</file>