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tis.tullverket.se/onedrive/my/t91988/Documents/Dok/Dokument/Privat/Ekonomi basket/Sektionen/"/>
    </mc:Choice>
  </mc:AlternateContent>
  <xr:revisionPtr revIDLastSave="5" documentId="13_ncr:1_{3F241D9C-CF32-4343-A413-FF69A66CF704}" xr6:coauthVersionLast="47" xr6:coauthVersionMax="47" xr10:uidLastSave="{C93662E7-8000-45BA-B19D-9352082DE9C8}"/>
  <bookViews>
    <workbookView xWindow="19090" yWindow="-110" windowWidth="38620" windowHeight="21100" xr2:uid="{00000000-000D-0000-FFFF-FFFF00000000}"/>
  </bookViews>
  <sheets>
    <sheet name="Instruktion exempel" sheetId="2" r:id="rId1"/>
    <sheet name="Mall Kassabok" sheetId="1" r:id="rId2"/>
    <sheet name="Kontopla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2" l="1"/>
  <c r="G6" i="2" s="1"/>
  <c r="G7" i="2" s="1"/>
  <c r="G8" i="2" s="1"/>
  <c r="G9" i="2" s="1"/>
  <c r="G10" i="2" s="1"/>
  <c r="G5" i="1" l="1"/>
</calcChain>
</file>

<file path=xl/sharedStrings.xml><?xml version="1.0" encoding="utf-8"?>
<sst xmlns="http://schemas.openxmlformats.org/spreadsheetml/2006/main" count="99" uniqueCount="82">
  <si>
    <t>Kassbok för [LAG]</t>
  </si>
  <si>
    <t>Datum</t>
  </si>
  <si>
    <t>Typ</t>
  </si>
  <si>
    <t>Beskrivning</t>
  </si>
  <si>
    <t>Inkomst</t>
  </si>
  <si>
    <t>Utgift</t>
  </si>
  <si>
    <t>Saldo</t>
  </si>
  <si>
    <t>Konto</t>
  </si>
  <si>
    <t>Ingående kassa [DATUM]</t>
  </si>
  <si>
    <t>Förklaring</t>
  </si>
  <si>
    <t>Ingående kassa 2024-09-15</t>
  </si>
  <si>
    <t>Kostnad</t>
  </si>
  <si>
    <t>Inköp t-shirts Intersport</t>
  </si>
  <si>
    <t>Intäkt</t>
  </si>
  <si>
    <t>Sponsring Företaget AB för t-shirts</t>
  </si>
  <si>
    <t>Intersport kickback t-shirts</t>
  </si>
  <si>
    <t>Hallhyra HT-2024</t>
  </si>
  <si>
    <t>Inköp Snabbgross fika</t>
  </si>
  <si>
    <t>Försäljning fika, lotter sammandrag 13/1</t>
  </si>
  <si>
    <t xml:space="preserve">Startkassa då kassabok upprättades. </t>
  </si>
  <si>
    <t>Poster för kostnader och intäkter. Saldo är ovanstående rad + [inkomst+utgift].</t>
  </si>
  <si>
    <t>Händelser som inte bokförts ännu kan noteras som kursiva så att man kommer ihåg att kontrollera dem i utdragen sedan.</t>
  </si>
  <si>
    <t>2025-03-XX</t>
  </si>
  <si>
    <t>Domaravgift sammandrag 13/1</t>
  </si>
  <si>
    <t>?</t>
  </si>
  <si>
    <t>ca 900?</t>
  </si>
  <si>
    <t>Kontonr</t>
  </si>
  <si>
    <t>Namn</t>
  </si>
  <si>
    <t>Egna arrangemang intäkter</t>
  </si>
  <si>
    <t>Intäkter</t>
  </si>
  <si>
    <t>Reklamintäkter sponsring</t>
  </si>
  <si>
    <t>Intäkter Motionskort</t>
  </si>
  <si>
    <t>Sponsring (ej rekamskatt)</t>
  </si>
  <si>
    <t>Kickback Intersport</t>
  </si>
  <si>
    <t xml:space="preserve">Övriga ersättningar och intäkter </t>
  </si>
  <si>
    <t>Svenska Spel Gräsroten</t>
  </si>
  <si>
    <t>Övrig lotteriförsäljning intäkter</t>
  </si>
  <si>
    <t>Bingolottointäkter</t>
  </si>
  <si>
    <t>Intäkter externa uppdrag o tjä</t>
  </si>
  <si>
    <t>Försäljningsintäkter</t>
  </si>
  <si>
    <t>Aktivitetsavgift</t>
  </si>
  <si>
    <t>Loak</t>
  </si>
  <si>
    <t>Kommunala bidrag</t>
  </si>
  <si>
    <t>Övriga bidrag</t>
  </si>
  <si>
    <t>Interna bidrag</t>
  </si>
  <si>
    <t>Interna bidrag inom sektionen</t>
  </si>
  <si>
    <t>Baskethäften Kostnad</t>
  </si>
  <si>
    <t>Interna bidrag (hyra från lagen)</t>
  </si>
  <si>
    <t>Kostnader</t>
  </si>
  <si>
    <t>Föreningsavgifter, ex LBC och NBDF</t>
  </si>
  <si>
    <t>Lägeravgifter, träningsläger mm</t>
  </si>
  <si>
    <t>Kostnader serie &amp;  cupspel anmäln avgifter</t>
  </si>
  <si>
    <t>Arvoden till tränare, instruktörer &amp; domare</t>
  </si>
  <si>
    <t>Kostnader övergångar</t>
  </si>
  <si>
    <t>Kostnader resor, mat, förtäring &amp; logi</t>
  </si>
  <si>
    <t>Kostn. mat o förtäring</t>
  </si>
  <si>
    <t>Kostn. Logi</t>
  </si>
  <si>
    <t>Övriga verksamhetskostn</t>
  </si>
  <si>
    <t>Kostnader matchställ, strumpor overaller</t>
  </si>
  <si>
    <t>Kostn bollar</t>
  </si>
  <si>
    <t>Kostn.matchst.strumpor m.m</t>
  </si>
  <si>
    <t>Kostn.träningsoveraller m.m</t>
  </si>
  <si>
    <t>Kostn. träningsmat. o redskap</t>
  </si>
  <si>
    <t>Behandlingskostnader, förband mm</t>
  </si>
  <si>
    <t>Kostnad Tryck</t>
  </si>
  <si>
    <t>Övrigt förbrukningsmaterial</t>
  </si>
  <si>
    <t>Pokaler och priser</t>
  </si>
  <si>
    <t>Utbildning, kurs, konferens</t>
  </si>
  <si>
    <t>Inköp: lotter, varuinköp kiosk mm</t>
  </si>
  <si>
    <t>4xxx</t>
  </si>
  <si>
    <t>Övrig</t>
  </si>
  <si>
    <t>Hyreskostnader lokaler och anläggningar</t>
  </si>
  <si>
    <t>Hyra Lokaler</t>
  </si>
  <si>
    <t>Annonskostnader, internet</t>
  </si>
  <si>
    <t>Kanslibidrag</t>
  </si>
  <si>
    <t>Swish kostnader</t>
  </si>
  <si>
    <t>Löneersättningar</t>
  </si>
  <si>
    <t>Resekostnadsersättningar</t>
  </si>
  <si>
    <t>Utbildningskostnader</t>
  </si>
  <si>
    <t>Int.bidr. inom sektionen</t>
  </si>
  <si>
    <t>Övriga kostnader ex:</t>
  </si>
  <si>
    <t>Kontoplan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</si>
</sst>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r&quot;_-;\-* #,##0.00\ &quot;kr&quot;_-;_-* &quot;-&quot;??\ &quot;kr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</fills>
  <borders count="7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/>
      <right style="thin">
        <color theme="9" tint="0.39997558519241921"/>
      </right>
      <top style="thin">
        <color theme="9" tint="0.3999755851924192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2" xfId="0" applyFont="1" applyBorder="1"/>
    <xf numFmtId="0" fontId="5" fillId="2" borderId="4" xfId="0" applyFont="1" applyFill="1" applyBorder="1"/>
    <xf numFmtId="0" fontId="5" fillId="2" borderId="5" xfId="0" applyFont="1" applyFill="1" applyBorder="1"/>
    <xf numFmtId="0" fontId="5" fillId="2" borderId="6" xfId="0" applyFont="1" applyFill="1" applyBorder="1"/>
    <xf numFmtId="14" fontId="0" fillId="3" borderId="4" xfId="0" applyNumberFormat="1" applyFont="1" applyFill="1" applyBorder="1"/>
    <xf numFmtId="0" fontId="0" fillId="3" borderId="5" xfId="0" applyFont="1" applyFill="1" applyBorder="1"/>
    <xf numFmtId="0" fontId="3" fillId="3" borderId="5" xfId="0" applyFont="1" applyFill="1" applyBorder="1"/>
    <xf numFmtId="44" fontId="0" fillId="3" borderId="5" xfId="1" applyNumberFormat="1" applyFont="1" applyFill="1" applyBorder="1"/>
    <xf numFmtId="44" fontId="0" fillId="3" borderId="6" xfId="1" applyNumberFormat="1" applyFont="1" applyFill="1" applyBorder="1"/>
    <xf numFmtId="14" fontId="0" fillId="0" borderId="4" xfId="0" applyNumberFormat="1" applyFont="1" applyBorder="1"/>
    <xf numFmtId="0" fontId="0" fillId="0" borderId="5" xfId="0" applyFont="1" applyBorder="1"/>
    <xf numFmtId="44" fontId="0" fillId="0" borderId="5" xfId="1" applyNumberFormat="1" applyFont="1" applyBorder="1"/>
    <xf numFmtId="44" fontId="0" fillId="0" borderId="6" xfId="1" applyNumberFormat="1" applyFont="1" applyBorder="1"/>
    <xf numFmtId="0" fontId="4" fillId="0" borderId="1" xfId="0" applyFont="1" applyBorder="1"/>
    <xf numFmtId="0" fontId="4" fillId="0" borderId="2" xfId="0" applyFont="1" applyBorder="1"/>
    <xf numFmtId="44" fontId="4" fillId="0" borderId="2" xfId="1" applyNumberFormat="1" applyFont="1" applyBorder="1"/>
    <xf numFmtId="44" fontId="4" fillId="0" borderId="3" xfId="1" applyNumberFormat="1" applyFont="1" applyBorder="1"/>
    <xf numFmtId="0" fontId="0" fillId="0" borderId="1" xfId="0" applyFont="1" applyBorder="1"/>
    <xf numFmtId="0" fontId="0" fillId="0" borderId="3" xfId="0" applyFont="1" applyBorder="1"/>
    <xf numFmtId="0" fontId="0" fillId="0" borderId="4" xfId="0" applyFont="1" applyBorder="1"/>
    <xf numFmtId="0" fontId="0" fillId="3" borderId="4" xfId="0" applyFont="1" applyFill="1" applyBorder="1"/>
    <xf numFmtId="0" fontId="2" fillId="0" borderId="0" xfId="2" applyFont="1"/>
    <xf numFmtId="0" fontId="1" fillId="0" borderId="0" xfId="2"/>
    <xf numFmtId="0" fontId="5" fillId="2" borderId="4" xfId="2" applyFont="1" applyFill="1" applyBorder="1"/>
    <xf numFmtId="0" fontId="5" fillId="2" borderId="5" xfId="2" applyFont="1" applyFill="1" applyBorder="1"/>
    <xf numFmtId="0" fontId="1" fillId="3" borderId="4" xfId="2" applyFill="1" applyBorder="1"/>
    <xf numFmtId="0" fontId="1" fillId="3" borderId="5" xfId="2" applyFill="1" applyBorder="1"/>
    <xf numFmtId="0" fontId="1" fillId="0" borderId="4" xfId="2" applyBorder="1"/>
    <xf numFmtId="0" fontId="1" fillId="0" borderId="5" xfId="2" applyBorder="1"/>
    <xf numFmtId="0" fontId="1" fillId="0" borderId="1" xfId="2" applyBorder="1"/>
    <xf numFmtId="0" fontId="1" fillId="0" borderId="2" xfId="2" applyBorder="1"/>
  </cellXfs>
  <cellStyles count="3">
    <cellStyle name="Normal" xfId="0" builtinId="0"/>
    <cellStyle name="Normal 2" xfId="2" xr:uid="{955B4104-F996-4CF0-B84E-2CF3EDCFE6D2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15</xdr:row>
      <xdr:rowOff>12699</xdr:rowOff>
    </xdr:from>
    <xdr:to>
      <xdr:col>2</xdr:col>
      <xdr:colOff>1454150</xdr:colOff>
      <xdr:row>27</xdr:row>
      <xdr:rowOff>66260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F09E193-5130-4F68-A249-63F33B88D44F}"/>
            </a:ext>
          </a:extLst>
        </xdr:cNvPr>
        <xdr:cNvSpPr txBox="1"/>
      </xdr:nvSpPr>
      <xdr:spPr>
        <a:xfrm>
          <a:off x="381000" y="2856395"/>
          <a:ext cx="2635802" cy="224016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/>
            <a:t>Instruktion</a:t>
          </a:r>
        </a:p>
        <a:p>
          <a:r>
            <a:rPr lang="sv-SE" sz="1100"/>
            <a:t>På</a:t>
          </a:r>
          <a:r>
            <a:rPr lang="sv-SE" sz="1100" baseline="0"/>
            <a:t> denna flik finns ett exempel på hur en enkel kassabok kan byggas upp. Tanken med kassaboken är att bokföra lagets kostnader och intäkter för att sedan följa upp dem i uttdragen från huvudboken.</a:t>
          </a:r>
        </a:p>
        <a:p>
          <a:endParaRPr lang="sv-SE" sz="1100" baseline="0"/>
        </a:p>
        <a:p>
          <a:r>
            <a:rPr lang="sv-SE" sz="1100" baseline="0"/>
            <a:t>Använd fliken "Mall kassabok" för att göra ditt lags kassabok.</a:t>
          </a:r>
        </a:p>
        <a:p>
          <a:endParaRPr lang="sv-SE" sz="1100"/>
        </a:p>
        <a:p>
          <a:r>
            <a:rPr lang="sv-SE" sz="1100"/>
            <a:t>Fliken "Kontoplan</a:t>
          </a:r>
          <a:r>
            <a:rPr lang="sv-SE" sz="1100" baseline="0"/>
            <a:t>" innehåller utdrag från kontoplanen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4054-D143-41A3-B973-9C8A0E991CAF}">
  <dimension ref="A1:H11"/>
  <sheetViews>
    <sheetView showGridLines="0" tabSelected="1" zoomScale="115" zoomScaleNormal="115" workbookViewId="0">
      <selection activeCell="G19" sqref="G19"/>
    </sheetView>
  </sheetViews>
  <sheetFormatPr defaultRowHeight="14.5" x14ac:dyDescent="0.35"/>
  <cols>
    <col min="1" max="1" width="13.6328125" customWidth="1"/>
    <col min="3" max="3" width="37.54296875" customWidth="1"/>
    <col min="5" max="6" width="13.6328125" customWidth="1"/>
    <col min="7" max="7" width="13.26953125" customWidth="1"/>
  </cols>
  <sheetData>
    <row r="1" spans="1:8" ht="18.5" x14ac:dyDescent="0.45">
      <c r="A1" s="1" t="s">
        <v>0</v>
      </c>
    </row>
    <row r="2" spans="1:8" ht="18.5" x14ac:dyDescent="0.45">
      <c r="A2" s="1"/>
    </row>
    <row r="3" spans="1:8" x14ac:dyDescent="0.35">
      <c r="A3" s="5" t="s">
        <v>1</v>
      </c>
      <c r="B3" s="6" t="s">
        <v>2</v>
      </c>
      <c r="C3" s="6" t="s">
        <v>3</v>
      </c>
      <c r="D3" s="6" t="s">
        <v>7</v>
      </c>
      <c r="E3" s="6" t="s">
        <v>4</v>
      </c>
      <c r="F3" s="6" t="s">
        <v>5</v>
      </c>
      <c r="G3" s="7" t="s">
        <v>6</v>
      </c>
      <c r="H3" s="2" t="s">
        <v>9</v>
      </c>
    </row>
    <row r="4" spans="1:8" x14ac:dyDescent="0.35">
      <c r="A4" s="8"/>
      <c r="B4" s="9"/>
      <c r="C4" s="10" t="s">
        <v>10</v>
      </c>
      <c r="D4" s="9"/>
      <c r="E4" s="11"/>
      <c r="F4" s="11"/>
      <c r="G4" s="12">
        <v>3950</v>
      </c>
      <c r="H4" s="3" t="s">
        <v>19</v>
      </c>
    </row>
    <row r="5" spans="1:8" x14ac:dyDescent="0.35">
      <c r="A5" s="13">
        <v>45631</v>
      </c>
      <c r="B5" s="14" t="s">
        <v>11</v>
      </c>
      <c r="C5" s="14" t="s">
        <v>12</v>
      </c>
      <c r="D5" s="14">
        <v>4062</v>
      </c>
      <c r="E5" s="15"/>
      <c r="F5" s="15">
        <v>-6000</v>
      </c>
      <c r="G5" s="16">
        <f>G4+SUM('Instruktion exempel'!$E5:$F5)</f>
        <v>-2050</v>
      </c>
      <c r="H5" s="3" t="s">
        <v>20</v>
      </c>
    </row>
    <row r="6" spans="1:8" x14ac:dyDescent="0.35">
      <c r="A6" s="8">
        <v>45641</v>
      </c>
      <c r="B6" s="9" t="s">
        <v>13</v>
      </c>
      <c r="C6" s="9" t="s">
        <v>14</v>
      </c>
      <c r="D6" s="9">
        <v>3241</v>
      </c>
      <c r="E6" s="11">
        <v>5000</v>
      </c>
      <c r="F6" s="11"/>
      <c r="G6" s="12">
        <f>G5+SUM('Instruktion exempel'!$E6:$F6)</f>
        <v>2950</v>
      </c>
      <c r="H6" s="3"/>
    </row>
    <row r="7" spans="1:8" x14ac:dyDescent="0.35">
      <c r="A7" s="13">
        <v>45642</v>
      </c>
      <c r="B7" s="14" t="s">
        <v>13</v>
      </c>
      <c r="C7" s="14" t="s">
        <v>15</v>
      </c>
      <c r="D7" s="14">
        <v>3260</v>
      </c>
      <c r="E7" s="15">
        <v>600</v>
      </c>
      <c r="F7" s="15"/>
      <c r="G7" s="16">
        <f>G6+SUM('Instruktion exempel'!$E7:$F7)</f>
        <v>3550</v>
      </c>
      <c r="H7" s="3"/>
    </row>
    <row r="8" spans="1:8" x14ac:dyDescent="0.35">
      <c r="A8" s="8">
        <v>45656</v>
      </c>
      <c r="B8" s="9" t="s">
        <v>11</v>
      </c>
      <c r="C8" s="9" t="s">
        <v>16</v>
      </c>
      <c r="D8" s="9">
        <v>7991</v>
      </c>
      <c r="E8" s="11"/>
      <c r="F8" s="11">
        <v>-700</v>
      </c>
      <c r="G8" s="12">
        <f>G7+SUM('Instruktion exempel'!$E8:$F8)</f>
        <v>2850</v>
      </c>
      <c r="H8" s="3"/>
    </row>
    <row r="9" spans="1:8" x14ac:dyDescent="0.35">
      <c r="A9" s="13">
        <v>45666</v>
      </c>
      <c r="B9" s="14" t="s">
        <v>11</v>
      </c>
      <c r="C9" s="14" t="s">
        <v>17</v>
      </c>
      <c r="D9" s="14">
        <v>4510</v>
      </c>
      <c r="E9" s="15"/>
      <c r="F9" s="15">
        <v>-2536</v>
      </c>
      <c r="G9" s="16">
        <f>G8+SUM('Instruktion exempel'!$E9:$F9)</f>
        <v>314</v>
      </c>
      <c r="H9" s="3"/>
    </row>
    <row r="10" spans="1:8" x14ac:dyDescent="0.35">
      <c r="A10" s="8">
        <v>45691</v>
      </c>
      <c r="B10" s="9" t="s">
        <v>13</v>
      </c>
      <c r="C10" s="9" t="s">
        <v>18</v>
      </c>
      <c r="D10" s="9">
        <v>3010</v>
      </c>
      <c r="E10" s="11">
        <v>8120</v>
      </c>
      <c r="F10" s="11"/>
      <c r="G10" s="12">
        <f>G9+SUM('Instruktion exempel'!$E10:$F10)</f>
        <v>8434</v>
      </c>
    </row>
    <row r="11" spans="1:8" x14ac:dyDescent="0.35">
      <c r="A11" s="17" t="s">
        <v>22</v>
      </c>
      <c r="B11" s="18" t="s">
        <v>11</v>
      </c>
      <c r="C11" s="18" t="s">
        <v>23</v>
      </c>
      <c r="D11" s="18" t="s">
        <v>24</v>
      </c>
      <c r="E11" s="19"/>
      <c r="F11" s="19" t="s">
        <v>25</v>
      </c>
      <c r="G11" s="20"/>
      <c r="H11" s="3" t="s">
        <v>21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showGridLines="0" zoomScale="115" zoomScaleNormal="115" workbookViewId="0">
      <selection activeCell="K12" sqref="K12"/>
    </sheetView>
  </sheetViews>
  <sheetFormatPr defaultRowHeight="14.5" x14ac:dyDescent="0.35"/>
  <cols>
    <col min="1" max="1" width="13.6328125" customWidth="1"/>
    <col min="3" max="3" width="37.54296875" customWidth="1"/>
    <col min="5" max="6" width="13.6328125" customWidth="1"/>
    <col min="7" max="7" width="13.26953125" customWidth="1"/>
  </cols>
  <sheetData>
    <row r="1" spans="1:7" ht="18.5" x14ac:dyDescent="0.45">
      <c r="A1" s="1" t="s">
        <v>0</v>
      </c>
    </row>
    <row r="2" spans="1:7" ht="18.5" x14ac:dyDescent="0.45">
      <c r="A2" s="1"/>
    </row>
    <row r="3" spans="1:7" x14ac:dyDescent="0.35">
      <c r="A3" s="5" t="s">
        <v>1</v>
      </c>
      <c r="B3" s="6" t="s">
        <v>2</v>
      </c>
      <c r="C3" s="6" t="s">
        <v>3</v>
      </c>
      <c r="D3" s="6" t="s">
        <v>7</v>
      </c>
      <c r="E3" s="6" t="s">
        <v>4</v>
      </c>
      <c r="F3" s="6" t="s">
        <v>5</v>
      </c>
      <c r="G3" s="7" t="s">
        <v>6</v>
      </c>
    </row>
    <row r="4" spans="1:7" x14ac:dyDescent="0.35">
      <c r="A4" s="8"/>
      <c r="B4" s="9"/>
      <c r="C4" s="10" t="s">
        <v>8</v>
      </c>
      <c r="D4" s="9"/>
      <c r="E4" s="11"/>
      <c r="F4" s="11"/>
      <c r="G4" s="12">
        <v>0</v>
      </c>
    </row>
    <row r="5" spans="1:7" x14ac:dyDescent="0.35">
      <c r="A5" s="23"/>
      <c r="B5" s="14"/>
      <c r="C5" s="14"/>
      <c r="D5" s="14"/>
      <c r="E5" s="15"/>
      <c r="F5" s="15"/>
      <c r="G5" s="16">
        <f>G4+SUM('Mall Kassabok'!$E5:$F5)</f>
        <v>0</v>
      </c>
    </row>
    <row r="6" spans="1:7" x14ac:dyDescent="0.35">
      <c r="A6" s="24"/>
      <c r="B6" s="9"/>
      <c r="C6" s="9"/>
      <c r="D6" s="9"/>
      <c r="E6" s="11"/>
      <c r="F6" s="11"/>
      <c r="G6" s="12"/>
    </row>
    <row r="7" spans="1:7" x14ac:dyDescent="0.35">
      <c r="A7" s="23"/>
      <c r="B7" s="14"/>
      <c r="C7" s="14"/>
      <c r="D7" s="14"/>
      <c r="E7" s="15"/>
      <c r="F7" s="15"/>
      <c r="G7" s="16"/>
    </row>
    <row r="8" spans="1:7" x14ac:dyDescent="0.35">
      <c r="A8" s="24"/>
      <c r="B8" s="9"/>
      <c r="C8" s="9"/>
      <c r="D8" s="9"/>
      <c r="E8" s="11"/>
      <c r="F8" s="11"/>
      <c r="G8" s="12"/>
    </row>
    <row r="9" spans="1:7" x14ac:dyDescent="0.35">
      <c r="A9" s="21"/>
      <c r="B9" s="4"/>
      <c r="C9" s="4"/>
      <c r="D9" s="4"/>
      <c r="E9" s="4"/>
      <c r="F9" s="4"/>
      <c r="G9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9BAD2-4D11-49C5-B838-3DC61A50B426}">
  <dimension ref="A1:B59"/>
  <sheetViews>
    <sheetView showGridLines="0" zoomScale="115" zoomScaleNormal="115" workbookViewId="0">
      <selection activeCell="C46" sqref="C46"/>
    </sheetView>
  </sheetViews>
  <sheetFormatPr defaultRowHeight="14.5" x14ac:dyDescent="0.35"/>
  <cols>
    <col min="1" max="1" width="13.6328125" style="26" customWidth="1"/>
    <col min="2" max="2" width="36.7265625" style="26" customWidth="1"/>
    <col min="3" max="3" width="37.54296875" style="26" customWidth="1"/>
    <col min="4" max="4" width="8.7265625" style="26"/>
    <col min="5" max="6" width="13.6328125" style="26" customWidth="1"/>
    <col min="7" max="7" width="13.26953125" style="26" customWidth="1"/>
    <col min="8" max="16384" width="8.7265625" style="26"/>
  </cols>
  <sheetData>
    <row r="1" spans="1:2" ht="18.5" x14ac:dyDescent="0.45">
      <c r="A1" s="25" t="s">
        <v>81</v>
      </c>
    </row>
    <row r="2" spans="1:2" ht="18.5" x14ac:dyDescent="0.45">
      <c r="A2" s="25"/>
    </row>
    <row r="3" spans="1:2" ht="18.5" x14ac:dyDescent="0.45">
      <c r="A3" s="25" t="s">
        <v>29</v>
      </c>
    </row>
    <row r="4" spans="1:2" x14ac:dyDescent="0.35">
      <c r="A4" s="27" t="s">
        <v>26</v>
      </c>
      <c r="B4" s="28" t="s">
        <v>27</v>
      </c>
    </row>
    <row r="5" spans="1:2" x14ac:dyDescent="0.35">
      <c r="A5" s="29">
        <v>3010</v>
      </c>
      <c r="B5" s="30" t="s">
        <v>28</v>
      </c>
    </row>
    <row r="6" spans="1:2" x14ac:dyDescent="0.35">
      <c r="A6" s="31">
        <v>3240</v>
      </c>
      <c r="B6" s="32" t="s">
        <v>30</v>
      </c>
    </row>
    <row r="7" spans="1:2" x14ac:dyDescent="0.35">
      <c r="A7" s="29">
        <v>3040</v>
      </c>
      <c r="B7" s="30" t="s">
        <v>31</v>
      </c>
    </row>
    <row r="8" spans="1:2" x14ac:dyDescent="0.35">
      <c r="A8" s="31">
        <v>3241</v>
      </c>
      <c r="B8" s="32" t="s">
        <v>32</v>
      </c>
    </row>
    <row r="9" spans="1:2" x14ac:dyDescent="0.35">
      <c r="A9" s="29">
        <v>3260</v>
      </c>
      <c r="B9" s="30" t="s">
        <v>33</v>
      </c>
    </row>
    <row r="10" spans="1:2" x14ac:dyDescent="0.35">
      <c r="A10" s="33">
        <v>3299</v>
      </c>
      <c r="B10" s="34" t="s">
        <v>34</v>
      </c>
    </row>
    <row r="11" spans="1:2" x14ac:dyDescent="0.35">
      <c r="A11" s="29">
        <v>3308</v>
      </c>
      <c r="B11" s="30" t="s">
        <v>35</v>
      </c>
    </row>
    <row r="12" spans="1:2" x14ac:dyDescent="0.35">
      <c r="A12" s="31">
        <v>3310</v>
      </c>
      <c r="B12" s="32" t="s">
        <v>36</v>
      </c>
    </row>
    <row r="13" spans="1:2" x14ac:dyDescent="0.35">
      <c r="A13" s="29">
        <v>3322</v>
      </c>
      <c r="B13" s="30" t="s">
        <v>37</v>
      </c>
    </row>
    <row r="14" spans="1:2" x14ac:dyDescent="0.35">
      <c r="A14" s="31">
        <v>3410</v>
      </c>
      <c r="B14" s="32" t="s">
        <v>38</v>
      </c>
    </row>
    <row r="15" spans="1:2" x14ac:dyDescent="0.35">
      <c r="A15" s="29">
        <v>3510</v>
      </c>
      <c r="B15" s="30" t="s">
        <v>39</v>
      </c>
    </row>
    <row r="16" spans="1:2" x14ac:dyDescent="0.35">
      <c r="A16" s="33">
        <v>3620</v>
      </c>
      <c r="B16" s="34" t="s">
        <v>40</v>
      </c>
    </row>
    <row r="17" spans="1:2" x14ac:dyDescent="0.35">
      <c r="A17" s="29">
        <v>3730</v>
      </c>
      <c r="B17" s="30" t="s">
        <v>41</v>
      </c>
    </row>
    <row r="18" spans="1:2" x14ac:dyDescent="0.35">
      <c r="A18" s="31">
        <v>3780</v>
      </c>
      <c r="B18" s="32" t="s">
        <v>42</v>
      </c>
    </row>
    <row r="19" spans="1:2" x14ac:dyDescent="0.35">
      <c r="A19" s="29">
        <v>3790</v>
      </c>
      <c r="B19" s="30" t="s">
        <v>43</v>
      </c>
    </row>
    <row r="20" spans="1:2" x14ac:dyDescent="0.35">
      <c r="A20" s="31">
        <v>3990</v>
      </c>
      <c r="B20" s="32" t="s">
        <v>44</v>
      </c>
    </row>
    <row r="21" spans="1:2" x14ac:dyDescent="0.35">
      <c r="A21" s="29">
        <v>3991</v>
      </c>
      <c r="B21" s="30" t="s">
        <v>45</v>
      </c>
    </row>
    <row r="22" spans="1:2" x14ac:dyDescent="0.35">
      <c r="A22" s="33">
        <v>4313</v>
      </c>
      <c r="B22" s="34" t="s">
        <v>46</v>
      </c>
    </row>
    <row r="23" spans="1:2" x14ac:dyDescent="0.35">
      <c r="A23" s="29">
        <v>1000</v>
      </c>
      <c r="B23" s="30" t="s">
        <v>47</v>
      </c>
    </row>
    <row r="25" spans="1:2" ht="18.5" x14ac:dyDescent="0.45">
      <c r="A25" s="25" t="s">
        <v>48</v>
      </c>
    </row>
    <row r="26" spans="1:2" x14ac:dyDescent="0.35">
      <c r="A26" s="27" t="s">
        <v>26</v>
      </c>
      <c r="B26" s="28" t="s">
        <v>27</v>
      </c>
    </row>
    <row r="27" spans="1:2" x14ac:dyDescent="0.35">
      <c r="A27" s="29">
        <v>4005</v>
      </c>
      <c r="B27" s="30" t="s">
        <v>49</v>
      </c>
    </row>
    <row r="28" spans="1:2" x14ac:dyDescent="0.35">
      <c r="A28" s="31">
        <v>4006</v>
      </c>
      <c r="B28" s="32" t="s">
        <v>50</v>
      </c>
    </row>
    <row r="29" spans="1:2" x14ac:dyDescent="0.35">
      <c r="A29" s="29">
        <v>4010</v>
      </c>
      <c r="B29" s="30" t="s">
        <v>51</v>
      </c>
    </row>
    <row r="30" spans="1:2" x14ac:dyDescent="0.35">
      <c r="A30" s="31">
        <v>4020</v>
      </c>
      <c r="B30" s="32" t="s">
        <v>52</v>
      </c>
    </row>
    <row r="31" spans="1:2" x14ac:dyDescent="0.35">
      <c r="A31" s="29">
        <v>4024</v>
      </c>
      <c r="B31" s="30" t="s">
        <v>53</v>
      </c>
    </row>
    <row r="32" spans="1:2" x14ac:dyDescent="0.35">
      <c r="A32" s="33">
        <v>4030</v>
      </c>
      <c r="B32" s="34" t="s">
        <v>54</v>
      </c>
    </row>
    <row r="33" spans="1:2" x14ac:dyDescent="0.35">
      <c r="A33" s="29">
        <v>4031</v>
      </c>
      <c r="B33" s="30" t="s">
        <v>55</v>
      </c>
    </row>
    <row r="34" spans="1:2" x14ac:dyDescent="0.35">
      <c r="A34" s="31">
        <v>4032</v>
      </c>
      <c r="B34" s="32" t="s">
        <v>56</v>
      </c>
    </row>
    <row r="35" spans="1:2" x14ac:dyDescent="0.35">
      <c r="A35" s="29">
        <v>4040</v>
      </c>
      <c r="B35" s="30" t="s">
        <v>57</v>
      </c>
    </row>
    <row r="36" spans="1:2" x14ac:dyDescent="0.35">
      <c r="A36" s="31">
        <v>7500</v>
      </c>
      <c r="B36" s="32" t="s">
        <v>58</v>
      </c>
    </row>
    <row r="37" spans="1:2" x14ac:dyDescent="0.35">
      <c r="A37" s="29">
        <v>4060</v>
      </c>
      <c r="B37" s="30" t="s">
        <v>59</v>
      </c>
    </row>
    <row r="38" spans="1:2" x14ac:dyDescent="0.35">
      <c r="A38" s="33">
        <v>4061</v>
      </c>
      <c r="B38" s="34" t="s">
        <v>60</v>
      </c>
    </row>
    <row r="39" spans="1:2" x14ac:dyDescent="0.35">
      <c r="A39" s="29">
        <v>4062</v>
      </c>
      <c r="B39" s="30" t="s">
        <v>61</v>
      </c>
    </row>
    <row r="40" spans="1:2" x14ac:dyDescent="0.35">
      <c r="A40" s="31">
        <v>4063</v>
      </c>
      <c r="B40" s="32" t="s">
        <v>62</v>
      </c>
    </row>
    <row r="41" spans="1:2" x14ac:dyDescent="0.35">
      <c r="A41" s="29">
        <v>4065</v>
      </c>
      <c r="B41" s="30" t="s">
        <v>63</v>
      </c>
    </row>
    <row r="42" spans="1:2" x14ac:dyDescent="0.35">
      <c r="A42" s="31">
        <v>4068</v>
      </c>
      <c r="B42" s="32" t="s">
        <v>64</v>
      </c>
    </row>
    <row r="43" spans="1:2" x14ac:dyDescent="0.35">
      <c r="A43" s="29">
        <v>4069</v>
      </c>
      <c r="B43" s="30" t="s">
        <v>65</v>
      </c>
    </row>
    <row r="44" spans="1:2" x14ac:dyDescent="0.35">
      <c r="A44" s="33">
        <v>4070</v>
      </c>
      <c r="B44" s="34" t="s">
        <v>66</v>
      </c>
    </row>
    <row r="45" spans="1:2" x14ac:dyDescent="0.35">
      <c r="A45" s="29">
        <v>4080</v>
      </c>
      <c r="B45" s="30" t="s">
        <v>67</v>
      </c>
    </row>
    <row r="46" spans="1:2" x14ac:dyDescent="0.35">
      <c r="A46" s="29">
        <v>2000</v>
      </c>
      <c r="B46" s="30" t="s">
        <v>67</v>
      </c>
    </row>
    <row r="47" spans="1:2" x14ac:dyDescent="0.35">
      <c r="A47" s="31">
        <v>4310</v>
      </c>
      <c r="B47" s="32" t="s">
        <v>68</v>
      </c>
    </row>
    <row r="48" spans="1:2" x14ac:dyDescent="0.35">
      <c r="A48" s="29">
        <v>4313</v>
      </c>
      <c r="B48" s="30" t="s">
        <v>46</v>
      </c>
    </row>
    <row r="49" spans="1:2" x14ac:dyDescent="0.35">
      <c r="A49" s="31" t="s">
        <v>69</v>
      </c>
      <c r="B49" s="32" t="s">
        <v>70</v>
      </c>
    </row>
    <row r="50" spans="1:2" x14ac:dyDescent="0.35">
      <c r="A50" s="29">
        <v>5100</v>
      </c>
      <c r="B50" s="30" t="s">
        <v>71</v>
      </c>
    </row>
    <row r="51" spans="1:2" x14ac:dyDescent="0.35">
      <c r="A51" s="33">
        <v>5120</v>
      </c>
      <c r="B51" s="34" t="s">
        <v>72</v>
      </c>
    </row>
    <row r="52" spans="1:2" x14ac:dyDescent="0.35">
      <c r="A52" s="29">
        <v>5690</v>
      </c>
      <c r="B52" s="30" t="s">
        <v>80</v>
      </c>
    </row>
    <row r="53" spans="1:2" x14ac:dyDescent="0.35">
      <c r="A53" s="31">
        <v>0</v>
      </c>
      <c r="B53" s="32" t="s">
        <v>73</v>
      </c>
    </row>
    <row r="54" spans="1:2" x14ac:dyDescent="0.35">
      <c r="A54" s="29"/>
      <c r="B54" s="30" t="s">
        <v>74</v>
      </c>
    </row>
    <row r="55" spans="1:2" x14ac:dyDescent="0.35">
      <c r="A55" s="31">
        <v>6571</v>
      </c>
      <c r="B55" s="32" t="s">
        <v>75</v>
      </c>
    </row>
    <row r="56" spans="1:2" x14ac:dyDescent="0.35">
      <c r="A56" s="29">
        <v>7010</v>
      </c>
      <c r="B56" s="30" t="s">
        <v>76</v>
      </c>
    </row>
    <row r="57" spans="1:2" x14ac:dyDescent="0.35">
      <c r="A57" s="33">
        <v>7330</v>
      </c>
      <c r="B57" s="34" t="s">
        <v>77</v>
      </c>
    </row>
    <row r="58" spans="1:2" x14ac:dyDescent="0.35">
      <c r="A58" s="29">
        <v>7610</v>
      </c>
      <c r="B58" s="30" t="s">
        <v>78</v>
      </c>
    </row>
    <row r="59" spans="1:2" x14ac:dyDescent="0.35">
      <c r="A59" s="31">
        <v>7991</v>
      </c>
      <c r="B59" s="3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Instruktion exempel</vt:lpstr>
      <vt:lpstr>Mall Kassabok</vt:lpstr>
      <vt:lpstr>Kontoplan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Styvén</dc:creator>
  <cp:lastModifiedBy>Styvén Björn BG</cp:lastModifiedBy>
  <dcterms:created xsi:type="dcterms:W3CDTF">2015-06-05T18:19:34Z</dcterms:created>
  <dcterms:modified xsi:type="dcterms:W3CDTF">2025-08-19T11:45:28Z</dcterms:modified>
</cp:coreProperties>
</file>