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760" activeTab="1"/>
  </bookViews>
  <sheets>
    <sheet name="Tipssida" sheetId="1" r:id="rId1"/>
    <sheet name="Resultat - Matchtips" sheetId="2" r:id="rId2"/>
  </sheets>
  <definedNames>
    <definedName name="_xlnm.Print_Titles" localSheetId="1">'Resultat - Matchtips'!$1:$7</definedName>
  </definedNames>
  <calcPr fullCalcOnLoad="1"/>
</workbook>
</file>

<file path=xl/sharedStrings.xml><?xml version="1.0" encoding="utf-8"?>
<sst xmlns="http://schemas.openxmlformats.org/spreadsheetml/2006/main" count="194" uniqueCount="116">
  <si>
    <t xml:space="preserve">Edsbyns IF FF </t>
  </si>
  <si>
    <t>-</t>
  </si>
  <si>
    <t>X</t>
  </si>
  <si>
    <t>Matchtips</t>
  </si>
  <si>
    <t>Antal gjorda mål totalt under säsongen:</t>
  </si>
  <si>
    <t>Namn:</t>
  </si>
  <si>
    <t>Mobilnummer:</t>
  </si>
  <si>
    <t>E-post adress:</t>
  </si>
  <si>
    <t xml:space="preserve">Aktuell ställning kommer att redovisas löpande på lagets hemsida:          </t>
  </si>
  <si>
    <t>Pris:  50:-/ tips</t>
  </si>
  <si>
    <t>Omg 1</t>
  </si>
  <si>
    <t>Omg 2</t>
  </si>
  <si>
    <t>Omg 3</t>
  </si>
  <si>
    <t>Omg 4</t>
  </si>
  <si>
    <t>Omg 5</t>
  </si>
  <si>
    <t>Omg 6</t>
  </si>
  <si>
    <t>Omg 7</t>
  </si>
  <si>
    <t>Omg 8</t>
  </si>
  <si>
    <t>Omg 11</t>
  </si>
  <si>
    <t>Omg 12</t>
  </si>
  <si>
    <t>Omg 13</t>
  </si>
  <si>
    <t>Omg 14</t>
  </si>
  <si>
    <t>Omg 15</t>
  </si>
  <si>
    <t>Omg 16</t>
  </si>
  <si>
    <t>Omg 17</t>
  </si>
  <si>
    <t>Omg 18</t>
  </si>
  <si>
    <r>
      <t>1:a pris</t>
    </r>
    <r>
      <rPr>
        <sz val="12"/>
        <rFont val="Arial"/>
        <family val="2"/>
      </rPr>
      <t xml:space="preserve">  30 % av totalomsättningen   </t>
    </r>
    <r>
      <rPr>
        <b/>
        <sz val="12"/>
        <rFont val="Arial"/>
        <family val="2"/>
      </rPr>
      <t>2:a pris</t>
    </r>
    <r>
      <rPr>
        <sz val="12"/>
        <rFont val="Arial"/>
        <family val="2"/>
      </rPr>
      <t xml:space="preserve">  15 % av totalomsättningen   </t>
    </r>
    <r>
      <rPr>
        <b/>
        <sz val="12"/>
        <rFont val="Arial"/>
        <family val="2"/>
      </rPr>
      <t>3:e pris</t>
    </r>
    <r>
      <rPr>
        <sz val="12"/>
        <rFont val="Arial"/>
        <family val="2"/>
      </rPr>
      <t xml:space="preserve">    5 % av totalomsättningen</t>
    </r>
  </si>
  <si>
    <t>Plac.</t>
  </si>
  <si>
    <t>Spelomg.</t>
  </si>
  <si>
    <t>Mål</t>
  </si>
  <si>
    <t>Tippade Resultat</t>
  </si>
  <si>
    <t>Antal Rätt</t>
  </si>
  <si>
    <t>Gjorda</t>
  </si>
  <si>
    <t>(närmast antal mål vinner, om lika antal rätt i tipset)</t>
  </si>
  <si>
    <t xml:space="preserve">                                   Rätt Resultat</t>
  </si>
  <si>
    <t xml:space="preserve">Namn        </t>
  </si>
  <si>
    <t>Matchdag</t>
  </si>
  <si>
    <t>Antal Spelade</t>
  </si>
  <si>
    <t xml:space="preserve">Omgångar </t>
  </si>
  <si>
    <t>IF Team Hudik     matcher i Div 2. 2012</t>
  </si>
  <si>
    <t>IFK Timrå</t>
  </si>
  <si>
    <t>IF Team Hudik</t>
  </si>
  <si>
    <t>BiK SK</t>
  </si>
  <si>
    <t>Sundsvall FK</t>
  </si>
  <si>
    <t>Ope IF</t>
  </si>
  <si>
    <t>Östersunds DFF</t>
  </si>
  <si>
    <t>Krokom/Dvärsätt IF</t>
  </si>
  <si>
    <t>Sund IF</t>
  </si>
  <si>
    <t>Omg 9</t>
  </si>
  <si>
    <t>Omg 10</t>
  </si>
  <si>
    <t>Selånger FK</t>
  </si>
  <si>
    <t xml:space="preserve">Inlämnas senast 2012-04-30,                                 till TH Kansli                                     </t>
  </si>
  <si>
    <t>http://www.laget.se/tha</t>
  </si>
  <si>
    <t xml:space="preserve"> Titta under menyn "Matchtips Div.2 2012".</t>
  </si>
  <si>
    <t>9/12</t>
  </si>
  <si>
    <t>5/1</t>
  </si>
  <si>
    <t>13/1</t>
  </si>
  <si>
    <t>20/1</t>
  </si>
  <si>
    <t>27/1</t>
  </si>
  <si>
    <t>2/2</t>
  </si>
  <si>
    <t>10/2</t>
  </si>
  <si>
    <t>17/2</t>
  </si>
  <si>
    <t>23/2</t>
  </si>
  <si>
    <t>3/3</t>
  </si>
  <si>
    <t>6/3</t>
  </si>
  <si>
    <t>17/3</t>
  </si>
  <si>
    <t>24/3</t>
  </si>
  <si>
    <t>Inga-Lena Bergfält</t>
  </si>
  <si>
    <t>Bernt Norberg</t>
  </si>
  <si>
    <t>Fredrik Andersson</t>
  </si>
  <si>
    <t>Lars-Åke Skoglund</t>
  </si>
  <si>
    <t>Carina Wall</t>
  </si>
  <si>
    <t>Berndt Wall</t>
  </si>
  <si>
    <t>Anna Norin</t>
  </si>
  <si>
    <t>Gustav Åström</t>
  </si>
  <si>
    <t>Christer Stridh</t>
  </si>
  <si>
    <t>Solveig Rosén</t>
  </si>
  <si>
    <t>Henrik Sjödin</t>
  </si>
  <si>
    <t>Hansson</t>
  </si>
  <si>
    <t>Johanna Olsson</t>
  </si>
  <si>
    <t>Mikael Frisk</t>
  </si>
  <si>
    <t>Bibbi Jacobsson</t>
  </si>
  <si>
    <t>Solveig Norin</t>
  </si>
  <si>
    <t>Rose-Marie Larsson</t>
  </si>
  <si>
    <t>Kjell Flodin</t>
  </si>
  <si>
    <t>Jonas Pettersson</t>
  </si>
  <si>
    <t>Peter Hall</t>
  </si>
  <si>
    <t>Anders Brolin</t>
  </si>
  <si>
    <t>Linda Gröning</t>
  </si>
  <si>
    <t>Harry Reinikka</t>
  </si>
  <si>
    <t>Tommy Blom</t>
  </si>
  <si>
    <t>Evelina Blom</t>
  </si>
  <si>
    <t>Fredrik Paulsson</t>
  </si>
  <si>
    <t>Michael Nyberg</t>
  </si>
  <si>
    <t>Bosse Karlsson</t>
  </si>
  <si>
    <t>Britta Mattsson</t>
  </si>
  <si>
    <t>Lennart Wexell</t>
  </si>
  <si>
    <t>35-29</t>
  </si>
  <si>
    <t>21-24</t>
  </si>
  <si>
    <t>2</t>
  </si>
  <si>
    <t>SIF D1 Matchtips Div.2   2012-13</t>
  </si>
  <si>
    <t>Totalt  30 st inlämnade tips</t>
  </si>
  <si>
    <t>1:a pris = 450:- 2:a pris = 225:- 3:e pris = 75:-</t>
  </si>
  <si>
    <t>21-26</t>
  </si>
  <si>
    <t>27-31</t>
  </si>
  <si>
    <t>21-22</t>
  </si>
  <si>
    <t>27-29</t>
  </si>
  <si>
    <t>12-31</t>
  </si>
  <si>
    <t>18-25</t>
  </si>
  <si>
    <t>29-21</t>
  </si>
  <si>
    <t>19-24</t>
  </si>
  <si>
    <t>24-23</t>
  </si>
  <si>
    <t>20-22</t>
  </si>
  <si>
    <t>27-23</t>
  </si>
  <si>
    <t>14-26</t>
  </si>
  <si>
    <t>13st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</si>
</sst>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b/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1B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14" fontId="7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5" applyAlignment="1" applyProtection="1">
      <alignment/>
      <protection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1" fillId="0" borderId="0" xfId="0" applyFont="1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15" fillId="0" borderId="24" xfId="0" applyFont="1" applyFill="1" applyBorder="1" applyAlignment="1" quotePrefix="1">
      <alignment horizontal="center"/>
    </xf>
    <xf numFmtId="0" fontId="0" fillId="10" borderId="0" xfId="0" applyFont="1" applyFill="1" applyBorder="1" applyAlignment="1" quotePrefix="1">
      <alignment horizontal="center"/>
    </xf>
    <xf numFmtId="16" fontId="0" fillId="35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45" applyAlignment="1" applyProtection="1">
      <alignment horizontal="center" wrapText="1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get.se/IF_TEAM_HUDIK_U_Truppen" TargetMode="External" /><Relationship Id="rId2" Type="http://schemas.openxmlformats.org/officeDocument/2006/relationships/hyperlink" Target="http://www.laget.se/th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zoomScalePageLayoutView="0" workbookViewId="0" topLeftCell="A16">
      <selection activeCell="P30" sqref="P30:S31"/>
    </sheetView>
  </sheetViews>
  <sheetFormatPr defaultColWidth="9.140625" defaultRowHeight="12.75"/>
  <cols>
    <col min="1" max="1" width="4.57421875" style="1" customWidth="1"/>
    <col min="2" max="2" width="9.28125" style="1" bestFit="1" customWidth="1"/>
    <col min="3" max="3" width="15.8515625" style="1" customWidth="1"/>
    <col min="4" max="4" width="14.57421875" style="1" customWidth="1"/>
    <col min="5" max="5" width="9.7109375" style="1" customWidth="1"/>
    <col min="6" max="6" width="1.421875" style="1" customWidth="1"/>
    <col min="7" max="7" width="7.421875" style="2" customWidth="1"/>
    <col min="8" max="8" width="25.421875" style="1" customWidth="1"/>
    <col min="9" max="9" width="0.9921875" style="1" customWidth="1"/>
    <col min="10" max="12" width="6.28125" style="1" customWidth="1"/>
    <col min="13" max="13" width="1.1484375" style="1" customWidth="1"/>
    <col min="14" max="14" width="0.71875" style="1" customWidth="1"/>
    <col min="15" max="15" width="2.28125" style="1" customWidth="1"/>
    <col min="16" max="16" width="3.00390625" style="1" customWidth="1"/>
    <col min="17" max="19" width="7.421875" style="1" customWidth="1"/>
    <col min="20" max="20" width="4.140625" style="1" customWidth="1"/>
    <col min="21" max="16384" width="9.140625" style="1" customWidth="1"/>
  </cols>
  <sheetData>
    <row r="1" spans="3:15" ht="20.25">
      <c r="C1" s="31" t="s">
        <v>3</v>
      </c>
      <c r="D1" s="31" t="s">
        <v>39</v>
      </c>
      <c r="E1" s="31"/>
      <c r="F1" s="32"/>
      <c r="G1" s="33"/>
      <c r="H1" s="32"/>
      <c r="N1" s="20"/>
      <c r="O1" s="4"/>
    </row>
    <row r="2" spans="4:15" ht="27.75" customHeight="1">
      <c r="D2" s="5"/>
      <c r="E2" s="5"/>
      <c r="F2" s="5"/>
      <c r="G2" s="6"/>
      <c r="H2" s="5"/>
      <c r="N2" s="20"/>
      <c r="O2" s="4"/>
    </row>
    <row r="3" spans="7:19" s="14" customFormat="1" ht="15.75">
      <c r="G3" s="15"/>
      <c r="J3" s="16">
        <v>1</v>
      </c>
      <c r="K3" s="16" t="s">
        <v>2</v>
      </c>
      <c r="L3" s="16">
        <v>2</v>
      </c>
      <c r="N3" s="21"/>
      <c r="O3" s="25"/>
      <c r="Q3" s="16">
        <v>1</v>
      </c>
      <c r="R3" s="16" t="s">
        <v>2</v>
      </c>
      <c r="S3" s="16">
        <v>2</v>
      </c>
    </row>
    <row r="4" spans="2:19" s="9" customFormat="1" ht="15">
      <c r="B4" s="30" t="s">
        <v>10</v>
      </c>
      <c r="C4" s="17">
        <v>41030</v>
      </c>
      <c r="D4" s="10" t="s">
        <v>41</v>
      </c>
      <c r="E4" s="10"/>
      <c r="F4" s="10"/>
      <c r="G4" s="11" t="s">
        <v>1</v>
      </c>
      <c r="H4" s="10" t="s">
        <v>40</v>
      </c>
      <c r="I4" s="12"/>
      <c r="J4" s="13"/>
      <c r="K4" s="13"/>
      <c r="L4" s="13"/>
      <c r="N4" s="22"/>
      <c r="O4" s="26"/>
      <c r="Q4" s="13"/>
      <c r="R4" s="13"/>
      <c r="S4" s="13"/>
    </row>
    <row r="5" spans="2:19" s="9" customFormat="1" ht="15">
      <c r="B5" s="30" t="s">
        <v>11</v>
      </c>
      <c r="C5" s="17">
        <v>41034</v>
      </c>
      <c r="D5" s="10" t="s">
        <v>0</v>
      </c>
      <c r="E5" s="10"/>
      <c r="F5" s="10"/>
      <c r="G5" s="11" t="s">
        <v>1</v>
      </c>
      <c r="H5" s="10" t="s">
        <v>41</v>
      </c>
      <c r="I5" s="12"/>
      <c r="J5" s="13"/>
      <c r="K5" s="13"/>
      <c r="L5" s="13"/>
      <c r="N5" s="22"/>
      <c r="O5" s="26"/>
      <c r="Q5" s="13"/>
      <c r="R5" s="13"/>
      <c r="S5" s="13"/>
    </row>
    <row r="6" spans="2:19" s="9" customFormat="1" ht="15">
      <c r="B6" s="30" t="s">
        <v>12</v>
      </c>
      <c r="C6" s="17">
        <v>41041</v>
      </c>
      <c r="D6" s="10" t="s">
        <v>41</v>
      </c>
      <c r="E6" s="10"/>
      <c r="F6" s="10"/>
      <c r="G6" s="11" t="s">
        <v>1</v>
      </c>
      <c r="H6" s="10" t="s">
        <v>42</v>
      </c>
      <c r="I6" s="12"/>
      <c r="J6" s="13"/>
      <c r="K6" s="13"/>
      <c r="L6" s="13"/>
      <c r="N6" s="22"/>
      <c r="O6" s="26"/>
      <c r="Q6" s="13"/>
      <c r="R6" s="13"/>
      <c r="S6" s="13"/>
    </row>
    <row r="7" spans="2:19" s="9" customFormat="1" ht="15">
      <c r="B7" s="30" t="s">
        <v>13</v>
      </c>
      <c r="C7" s="17">
        <v>41047</v>
      </c>
      <c r="D7" s="10" t="s">
        <v>43</v>
      </c>
      <c r="E7" s="10"/>
      <c r="F7" s="10"/>
      <c r="G7" s="11" t="s">
        <v>1</v>
      </c>
      <c r="H7" s="10" t="s">
        <v>41</v>
      </c>
      <c r="I7" s="12"/>
      <c r="J7" s="13"/>
      <c r="K7" s="13"/>
      <c r="L7" s="13"/>
      <c r="N7" s="22"/>
      <c r="O7" s="26"/>
      <c r="Q7" s="13"/>
      <c r="R7" s="13"/>
      <c r="S7" s="13"/>
    </row>
    <row r="8" spans="2:19" s="9" customFormat="1" ht="15">
      <c r="B8" s="30" t="s">
        <v>14</v>
      </c>
      <c r="C8" s="17">
        <v>41055</v>
      </c>
      <c r="D8" s="10" t="s">
        <v>41</v>
      </c>
      <c r="E8" s="10"/>
      <c r="F8" s="10"/>
      <c r="G8" s="11" t="s">
        <v>1</v>
      </c>
      <c r="H8" s="10" t="s">
        <v>44</v>
      </c>
      <c r="I8" s="12"/>
      <c r="J8" s="13"/>
      <c r="K8" s="13"/>
      <c r="L8" s="13"/>
      <c r="N8" s="22"/>
      <c r="O8" s="26"/>
      <c r="Q8" s="13"/>
      <c r="R8" s="13"/>
      <c r="S8" s="13"/>
    </row>
    <row r="9" spans="2:19" s="9" customFormat="1" ht="15">
      <c r="B9" s="30" t="s">
        <v>15</v>
      </c>
      <c r="C9" s="17">
        <v>41063</v>
      </c>
      <c r="D9" s="10" t="s">
        <v>45</v>
      </c>
      <c r="E9" s="10"/>
      <c r="F9" s="10"/>
      <c r="G9" s="11" t="s">
        <v>1</v>
      </c>
      <c r="H9" s="10" t="s">
        <v>41</v>
      </c>
      <c r="I9" s="12"/>
      <c r="J9" s="13"/>
      <c r="K9" s="13"/>
      <c r="L9" s="13"/>
      <c r="N9" s="22"/>
      <c r="O9" s="26"/>
      <c r="Q9" s="13"/>
      <c r="R9" s="13"/>
      <c r="S9" s="13"/>
    </row>
    <row r="10" spans="2:19" s="9" customFormat="1" ht="15">
      <c r="B10" s="30" t="s">
        <v>16</v>
      </c>
      <c r="C10" s="17">
        <v>41069</v>
      </c>
      <c r="D10" s="10" t="s">
        <v>41</v>
      </c>
      <c r="E10" s="10"/>
      <c r="F10" s="10"/>
      <c r="G10" s="11" t="s">
        <v>1</v>
      </c>
      <c r="H10" s="10" t="s">
        <v>46</v>
      </c>
      <c r="I10" s="12"/>
      <c r="J10" s="13"/>
      <c r="K10" s="13"/>
      <c r="L10" s="13"/>
      <c r="N10" s="22"/>
      <c r="O10" s="26"/>
      <c r="Q10" s="13"/>
      <c r="R10" s="13"/>
      <c r="S10" s="13"/>
    </row>
    <row r="11" spans="2:19" s="9" customFormat="1" ht="15">
      <c r="B11" s="30" t="s">
        <v>17</v>
      </c>
      <c r="C11" s="17">
        <v>41075</v>
      </c>
      <c r="D11" s="10" t="s">
        <v>47</v>
      </c>
      <c r="E11" s="10"/>
      <c r="F11" s="10"/>
      <c r="G11" s="11" t="s">
        <v>1</v>
      </c>
      <c r="H11" s="10" t="s">
        <v>41</v>
      </c>
      <c r="I11" s="12"/>
      <c r="J11" s="13"/>
      <c r="K11" s="13"/>
      <c r="L11" s="13"/>
      <c r="N11" s="22"/>
      <c r="O11" s="26"/>
      <c r="Q11" s="13"/>
      <c r="R11" s="13"/>
      <c r="S11" s="13"/>
    </row>
    <row r="12" spans="2:19" s="9" customFormat="1" ht="15">
      <c r="B12" s="30" t="s">
        <v>48</v>
      </c>
      <c r="C12" s="17">
        <v>41081</v>
      </c>
      <c r="D12" s="10" t="s">
        <v>50</v>
      </c>
      <c r="E12" s="10"/>
      <c r="F12" s="10"/>
      <c r="G12" s="11"/>
      <c r="H12" s="10" t="s">
        <v>41</v>
      </c>
      <c r="I12" s="12"/>
      <c r="J12" s="13"/>
      <c r="K12" s="13"/>
      <c r="L12" s="13"/>
      <c r="N12" s="22"/>
      <c r="O12" s="26"/>
      <c r="Q12" s="13"/>
      <c r="R12" s="13"/>
      <c r="S12" s="13"/>
    </row>
    <row r="13" spans="2:19" s="9" customFormat="1" ht="15">
      <c r="B13" s="30" t="s">
        <v>49</v>
      </c>
      <c r="C13" s="17">
        <v>41089</v>
      </c>
      <c r="D13" s="10" t="s">
        <v>41</v>
      </c>
      <c r="E13" s="10"/>
      <c r="F13" s="10"/>
      <c r="G13" s="11"/>
      <c r="H13" s="10" t="s">
        <v>50</v>
      </c>
      <c r="I13" s="12"/>
      <c r="J13" s="13"/>
      <c r="K13" s="13"/>
      <c r="L13" s="13"/>
      <c r="N13" s="22"/>
      <c r="O13" s="26"/>
      <c r="Q13" s="13"/>
      <c r="R13" s="13"/>
      <c r="S13" s="13"/>
    </row>
    <row r="14" spans="2:19" s="9" customFormat="1" ht="15">
      <c r="B14" s="30" t="s">
        <v>18</v>
      </c>
      <c r="C14" s="17">
        <v>41120</v>
      </c>
      <c r="D14" s="10" t="s">
        <v>41</v>
      </c>
      <c r="E14" s="10"/>
      <c r="F14" s="10"/>
      <c r="G14" s="11" t="s">
        <v>1</v>
      </c>
      <c r="H14" s="10" t="s">
        <v>47</v>
      </c>
      <c r="I14" s="12"/>
      <c r="J14" s="13"/>
      <c r="K14" s="13"/>
      <c r="L14" s="13"/>
      <c r="N14" s="22"/>
      <c r="O14" s="26"/>
      <c r="Q14" s="13"/>
      <c r="R14" s="13"/>
      <c r="S14" s="13"/>
    </row>
    <row r="15" spans="2:19" s="9" customFormat="1" ht="15">
      <c r="B15" s="30" t="s">
        <v>19</v>
      </c>
      <c r="C15" s="17">
        <v>41125</v>
      </c>
      <c r="D15" s="10" t="s">
        <v>46</v>
      </c>
      <c r="E15" s="10"/>
      <c r="F15" s="10"/>
      <c r="G15" s="11" t="s">
        <v>1</v>
      </c>
      <c r="H15" s="10" t="s">
        <v>41</v>
      </c>
      <c r="I15" s="12"/>
      <c r="J15" s="13"/>
      <c r="K15" s="13"/>
      <c r="L15" s="13"/>
      <c r="N15" s="22"/>
      <c r="O15" s="26"/>
      <c r="Q15" s="13"/>
      <c r="R15" s="13"/>
      <c r="S15" s="13"/>
    </row>
    <row r="16" spans="2:19" s="9" customFormat="1" ht="15">
      <c r="B16" s="30" t="s">
        <v>20</v>
      </c>
      <c r="C16" s="17">
        <v>41132</v>
      </c>
      <c r="D16" s="10" t="s">
        <v>41</v>
      </c>
      <c r="E16" s="10"/>
      <c r="F16" s="10"/>
      <c r="G16" s="11" t="s">
        <v>1</v>
      </c>
      <c r="H16" s="10" t="s">
        <v>45</v>
      </c>
      <c r="I16" s="12"/>
      <c r="J16" s="13"/>
      <c r="K16" s="13"/>
      <c r="L16" s="13"/>
      <c r="N16" s="22"/>
      <c r="O16" s="26"/>
      <c r="Q16" s="13"/>
      <c r="R16" s="13"/>
      <c r="S16" s="13"/>
    </row>
    <row r="17" spans="2:19" s="9" customFormat="1" ht="15">
      <c r="B17" s="30" t="s">
        <v>21</v>
      </c>
      <c r="C17" s="17">
        <v>41139</v>
      </c>
      <c r="D17" s="10" t="s">
        <v>44</v>
      </c>
      <c r="E17" s="10"/>
      <c r="F17" s="10"/>
      <c r="G17" s="11" t="s">
        <v>1</v>
      </c>
      <c r="H17" s="10" t="s">
        <v>41</v>
      </c>
      <c r="I17" s="12"/>
      <c r="J17" s="13"/>
      <c r="K17" s="13"/>
      <c r="L17" s="13"/>
      <c r="N17" s="22"/>
      <c r="O17" s="26"/>
      <c r="Q17" s="13"/>
      <c r="R17" s="13"/>
      <c r="S17" s="13"/>
    </row>
    <row r="18" spans="2:19" s="9" customFormat="1" ht="15">
      <c r="B18" s="30" t="s">
        <v>22</v>
      </c>
      <c r="C18" s="17">
        <v>41145</v>
      </c>
      <c r="D18" s="10" t="s">
        <v>41</v>
      </c>
      <c r="E18" s="10"/>
      <c r="F18" s="10"/>
      <c r="G18" s="11" t="s">
        <v>1</v>
      </c>
      <c r="H18" s="10" t="s">
        <v>43</v>
      </c>
      <c r="I18" s="12"/>
      <c r="J18" s="13"/>
      <c r="K18" s="13"/>
      <c r="L18" s="13"/>
      <c r="N18" s="22"/>
      <c r="O18" s="26"/>
      <c r="Q18" s="13"/>
      <c r="R18" s="13"/>
      <c r="S18" s="13"/>
    </row>
    <row r="19" spans="2:19" s="9" customFormat="1" ht="15">
      <c r="B19" s="30" t="s">
        <v>23</v>
      </c>
      <c r="C19" s="17">
        <v>41153</v>
      </c>
      <c r="D19" s="10" t="s">
        <v>42</v>
      </c>
      <c r="E19" s="10"/>
      <c r="F19" s="10"/>
      <c r="G19" s="11" t="s">
        <v>1</v>
      </c>
      <c r="H19" s="10" t="s">
        <v>41</v>
      </c>
      <c r="I19" s="12"/>
      <c r="J19" s="13"/>
      <c r="K19" s="13"/>
      <c r="L19" s="13"/>
      <c r="N19" s="22"/>
      <c r="O19" s="26"/>
      <c r="Q19" s="13"/>
      <c r="R19" s="13"/>
      <c r="S19" s="13"/>
    </row>
    <row r="20" spans="2:19" s="9" customFormat="1" ht="15">
      <c r="B20" s="30" t="s">
        <v>24</v>
      </c>
      <c r="C20" s="17">
        <v>41160</v>
      </c>
      <c r="D20" s="10" t="s">
        <v>41</v>
      </c>
      <c r="E20" s="10"/>
      <c r="F20" s="10"/>
      <c r="G20" s="11" t="s">
        <v>1</v>
      </c>
      <c r="H20" s="10" t="s">
        <v>0</v>
      </c>
      <c r="I20" s="12"/>
      <c r="J20" s="13"/>
      <c r="K20" s="13"/>
      <c r="L20" s="13"/>
      <c r="N20" s="22"/>
      <c r="O20" s="26"/>
      <c r="Q20" s="13"/>
      <c r="R20" s="13"/>
      <c r="S20" s="13"/>
    </row>
    <row r="21" spans="2:19" s="9" customFormat="1" ht="15">
      <c r="B21" s="30" t="s">
        <v>25</v>
      </c>
      <c r="C21" s="17">
        <v>41167</v>
      </c>
      <c r="D21" s="10" t="s">
        <v>40</v>
      </c>
      <c r="E21" s="10"/>
      <c r="F21" s="10"/>
      <c r="G21" s="11" t="s">
        <v>1</v>
      </c>
      <c r="H21" s="10" t="s">
        <v>41</v>
      </c>
      <c r="I21" s="12"/>
      <c r="J21" s="13"/>
      <c r="K21" s="13"/>
      <c r="L21" s="13"/>
      <c r="N21" s="22"/>
      <c r="O21" s="26"/>
      <c r="Q21" s="13"/>
      <c r="R21" s="13"/>
      <c r="S21" s="13"/>
    </row>
    <row r="22" spans="14:15" ht="12.75">
      <c r="N22" s="20"/>
      <c r="O22" s="4"/>
    </row>
    <row r="23" spans="14:15" ht="12.75">
      <c r="N23" s="20"/>
      <c r="O23" s="4"/>
    </row>
    <row r="24" spans="2:19" ht="27" customHeight="1">
      <c r="B24" s="74" t="s">
        <v>9</v>
      </c>
      <c r="C24" s="75"/>
      <c r="D24" s="76"/>
      <c r="H24" s="18" t="s">
        <v>4</v>
      </c>
      <c r="J24" s="7"/>
      <c r="K24" s="8"/>
      <c r="L24" s="3"/>
      <c r="N24" s="20"/>
      <c r="O24" s="4"/>
      <c r="Q24" s="7"/>
      <c r="R24" s="8"/>
      <c r="S24" s="3"/>
    </row>
    <row r="25" spans="2:15" ht="12.75" customHeight="1">
      <c r="B25" s="27"/>
      <c r="C25" s="28"/>
      <c r="D25" s="29"/>
      <c r="H25" s="1" t="s">
        <v>33</v>
      </c>
      <c r="N25" s="20"/>
      <c r="O25" s="4"/>
    </row>
    <row r="26" spans="2:19" ht="28.5" customHeight="1">
      <c r="B26" s="77" t="s">
        <v>26</v>
      </c>
      <c r="C26" s="78"/>
      <c r="D26" s="79"/>
      <c r="G26" s="23" t="s">
        <v>5</v>
      </c>
      <c r="H26" s="19"/>
      <c r="I26" s="19"/>
      <c r="J26" s="19"/>
      <c r="K26" s="19"/>
      <c r="L26" s="19"/>
      <c r="M26" s="4"/>
      <c r="N26" s="20"/>
      <c r="O26" s="4"/>
      <c r="P26" s="71" t="s">
        <v>8</v>
      </c>
      <c r="Q26" s="71"/>
      <c r="R26" s="71"/>
      <c r="S26" s="71"/>
    </row>
    <row r="27" spans="2:19" ht="25.5" customHeight="1">
      <c r="B27" s="80"/>
      <c r="C27" s="81"/>
      <c r="D27" s="82"/>
      <c r="G27" s="23"/>
      <c r="M27" s="4"/>
      <c r="N27" s="20"/>
      <c r="O27" s="4"/>
      <c r="P27" s="71"/>
      <c r="Q27" s="71"/>
      <c r="R27" s="71"/>
      <c r="S27" s="71"/>
    </row>
    <row r="28" spans="2:19" ht="18" customHeight="1">
      <c r="B28" s="83" t="s">
        <v>51</v>
      </c>
      <c r="C28" s="84"/>
      <c r="D28" s="85"/>
      <c r="G28" s="23" t="s">
        <v>6</v>
      </c>
      <c r="H28" s="19"/>
      <c r="I28" s="19"/>
      <c r="J28" s="19"/>
      <c r="K28" s="19"/>
      <c r="L28" s="19"/>
      <c r="M28" s="4"/>
      <c r="N28" s="20"/>
      <c r="O28" s="4"/>
      <c r="P28" s="73" t="s">
        <v>52</v>
      </c>
      <c r="Q28" s="73"/>
      <c r="R28" s="73"/>
      <c r="S28" s="73"/>
    </row>
    <row r="29" spans="2:19" ht="18" customHeight="1">
      <c r="B29" s="86"/>
      <c r="C29" s="87"/>
      <c r="D29" s="88"/>
      <c r="G29" s="23"/>
      <c r="J29" s="4"/>
      <c r="K29" s="4"/>
      <c r="L29" s="4"/>
      <c r="M29" s="4"/>
      <c r="N29" s="20"/>
      <c r="O29" s="4"/>
      <c r="P29" s="73"/>
      <c r="Q29" s="73"/>
      <c r="R29" s="73"/>
      <c r="S29" s="73"/>
    </row>
    <row r="30" spans="2:19" ht="18" customHeight="1">
      <c r="B30" s="89"/>
      <c r="C30" s="90"/>
      <c r="D30" s="91"/>
      <c r="G30" s="23" t="s">
        <v>7</v>
      </c>
      <c r="H30" s="19"/>
      <c r="I30" s="19"/>
      <c r="J30" s="19"/>
      <c r="K30" s="19"/>
      <c r="L30" s="19"/>
      <c r="M30" s="4"/>
      <c r="N30" s="20"/>
      <c r="O30" s="4"/>
      <c r="P30" s="72" t="s">
        <v>53</v>
      </c>
      <c r="Q30" s="72"/>
      <c r="R30" s="72"/>
      <c r="S30" s="72"/>
    </row>
    <row r="31" spans="7:19" ht="12" customHeight="1">
      <c r="G31" s="24"/>
      <c r="J31" s="4"/>
      <c r="K31" s="4"/>
      <c r="L31" s="4"/>
      <c r="M31" s="4"/>
      <c r="N31" s="20"/>
      <c r="O31" s="4"/>
      <c r="P31" s="72"/>
      <c r="Q31" s="72"/>
      <c r="R31" s="72"/>
      <c r="S31" s="72"/>
    </row>
  </sheetData>
  <sheetProtection/>
  <mergeCells count="6">
    <mergeCell ref="P26:S27"/>
    <mergeCell ref="P30:S31"/>
    <mergeCell ref="P28:S29"/>
    <mergeCell ref="B24:D24"/>
    <mergeCell ref="B26:D27"/>
    <mergeCell ref="B28:D30"/>
  </mergeCells>
  <hyperlinks>
    <hyperlink ref="P28:S29" r:id="rId1" display="http://www.laget.se/IF_TEAM_HUDIK_U_Truppen"/>
    <hyperlink ref="P28" r:id="rId2" display="http://www.laget.se/tha"/>
  </hyperlinks>
  <printOptions/>
  <pageMargins left="0.28" right="0.52" top="0.67" bottom="0.49" header="0.28" footer="0.3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0.9921875" style="0" customWidth="1"/>
    <col min="2" max="2" width="41.421875" style="0" customWidth="1"/>
    <col min="3" max="3" width="0.9921875" style="0" customWidth="1"/>
    <col min="4" max="9" width="6.8515625" style="2" customWidth="1"/>
    <col min="10" max="10" width="7.7109375" style="2" bestFit="1" customWidth="1"/>
    <col min="11" max="16" width="6.8515625" style="2" customWidth="1"/>
    <col min="17" max="18" width="0.9921875" style="0" customWidth="1"/>
    <col min="19" max="19" width="7.28125" style="2" customWidth="1"/>
    <col min="20" max="20" width="4.57421875" style="0" bestFit="1" customWidth="1"/>
    <col min="21" max="21" width="2.28125" style="0" customWidth="1"/>
    <col min="22" max="22" width="12.421875" style="2" customWidth="1"/>
    <col min="23" max="24" width="0.9921875" style="2" customWidth="1"/>
    <col min="25" max="25" width="5.57421875" style="2" bestFit="1" customWidth="1"/>
    <col min="26" max="26" width="0.9921875" style="0" customWidth="1"/>
  </cols>
  <sheetData>
    <row r="1" spans="1:26" ht="6" customHeight="1">
      <c r="A1" s="34"/>
      <c r="B1" s="36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4"/>
      <c r="S1" s="35"/>
      <c r="T1" s="36"/>
      <c r="U1" s="34"/>
      <c r="V1" s="35"/>
      <c r="W1" s="49"/>
      <c r="X1" s="46"/>
      <c r="Y1" s="35"/>
      <c r="Z1" s="36"/>
    </row>
    <row r="2" spans="1:26" ht="18">
      <c r="A2" s="37"/>
      <c r="B2" s="54" t="s">
        <v>100</v>
      </c>
      <c r="C2" s="37"/>
      <c r="D2" s="92" t="s">
        <v>30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43"/>
      <c r="R2" s="45"/>
      <c r="S2" s="24"/>
      <c r="T2" s="44"/>
      <c r="U2" s="37"/>
      <c r="V2" s="24"/>
      <c r="W2" s="44"/>
      <c r="X2" s="47"/>
      <c r="Y2" s="24"/>
      <c r="Z2" s="39"/>
    </row>
    <row r="3" spans="1:26" ht="12.75">
      <c r="A3" s="37"/>
      <c r="B3" s="55" t="s">
        <v>101</v>
      </c>
      <c r="C3" s="37"/>
      <c r="D3" s="92" t="s">
        <v>28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44"/>
      <c r="R3" s="37"/>
      <c r="S3" s="52" t="s">
        <v>32</v>
      </c>
      <c r="T3" s="44"/>
      <c r="U3" s="37"/>
      <c r="V3" s="51" t="s">
        <v>37</v>
      </c>
      <c r="W3" s="44"/>
      <c r="X3" s="47"/>
      <c r="Y3" s="24"/>
      <c r="Z3" s="39"/>
    </row>
    <row r="4" spans="1:26" ht="12.75">
      <c r="A4" s="37"/>
      <c r="B4" s="55" t="s">
        <v>102</v>
      </c>
      <c r="C4" s="37"/>
      <c r="D4" s="59">
        <v>14</v>
      </c>
      <c r="E4" s="59">
        <v>15</v>
      </c>
      <c r="F4" s="59">
        <v>16</v>
      </c>
      <c r="G4" s="59">
        <v>17</v>
      </c>
      <c r="H4" s="59">
        <v>18</v>
      </c>
      <c r="I4" s="59">
        <v>19</v>
      </c>
      <c r="J4" s="59">
        <v>20</v>
      </c>
      <c r="K4" s="59">
        <v>21</v>
      </c>
      <c r="L4" s="59">
        <v>22</v>
      </c>
      <c r="M4" s="59">
        <v>23</v>
      </c>
      <c r="N4" s="59">
        <v>24</v>
      </c>
      <c r="O4" s="59">
        <v>25</v>
      </c>
      <c r="P4" s="59">
        <v>26</v>
      </c>
      <c r="Q4" s="39"/>
      <c r="R4" s="37"/>
      <c r="S4" s="51" t="s">
        <v>29</v>
      </c>
      <c r="T4" s="39"/>
      <c r="U4" s="37"/>
      <c r="V4" s="51" t="s">
        <v>38</v>
      </c>
      <c r="W4" s="44"/>
      <c r="X4" s="47"/>
      <c r="Y4" s="51" t="s">
        <v>27</v>
      </c>
      <c r="Z4" s="39"/>
    </row>
    <row r="5" spans="1:26" ht="12.75">
      <c r="A5" s="37"/>
      <c r="B5" s="58" t="s">
        <v>36</v>
      </c>
      <c r="C5" s="37"/>
      <c r="D5" s="68" t="s">
        <v>54</v>
      </c>
      <c r="E5" s="68" t="s">
        <v>55</v>
      </c>
      <c r="F5" s="67" t="s">
        <v>56</v>
      </c>
      <c r="G5" s="67" t="s">
        <v>57</v>
      </c>
      <c r="H5" s="67" t="s">
        <v>58</v>
      </c>
      <c r="I5" s="68" t="s">
        <v>59</v>
      </c>
      <c r="J5" s="67" t="s">
        <v>60</v>
      </c>
      <c r="K5" s="67" t="s">
        <v>61</v>
      </c>
      <c r="L5" s="68" t="s">
        <v>62</v>
      </c>
      <c r="M5" s="67" t="s">
        <v>63</v>
      </c>
      <c r="N5" s="67" t="s">
        <v>64</v>
      </c>
      <c r="O5" s="67" t="s">
        <v>65</v>
      </c>
      <c r="P5" s="68" t="s">
        <v>66</v>
      </c>
      <c r="Q5" s="39"/>
      <c r="R5" s="37"/>
      <c r="S5" s="51"/>
      <c r="T5" s="39"/>
      <c r="U5" s="37"/>
      <c r="V5" s="51" t="s">
        <v>114</v>
      </c>
      <c r="W5" s="44"/>
      <c r="X5" s="47"/>
      <c r="Y5" s="51"/>
      <c r="Z5" s="39"/>
    </row>
    <row r="6" spans="1:26" ht="15">
      <c r="A6" s="37"/>
      <c r="B6" s="56" t="s">
        <v>34</v>
      </c>
      <c r="C6" s="37"/>
      <c r="D6" s="61" t="s">
        <v>105</v>
      </c>
      <c r="E6" s="61" t="s">
        <v>98</v>
      </c>
      <c r="F6" s="61" t="s">
        <v>97</v>
      </c>
      <c r="G6" s="61" t="s">
        <v>103</v>
      </c>
      <c r="H6" s="61" t="s">
        <v>104</v>
      </c>
      <c r="I6" s="61" t="s">
        <v>106</v>
      </c>
      <c r="J6" s="61" t="s">
        <v>107</v>
      </c>
      <c r="K6" s="61" t="s">
        <v>108</v>
      </c>
      <c r="L6" s="61" t="s">
        <v>109</v>
      </c>
      <c r="M6" s="61" t="s">
        <v>110</v>
      </c>
      <c r="N6" s="61" t="s">
        <v>111</v>
      </c>
      <c r="O6" s="61" t="s">
        <v>112</v>
      </c>
      <c r="P6" s="61" t="s">
        <v>113</v>
      </c>
      <c r="Q6" s="39"/>
      <c r="R6" s="37"/>
      <c r="S6" s="51"/>
      <c r="T6" s="39"/>
      <c r="U6" s="37"/>
      <c r="V6" s="51" t="s">
        <v>115</v>
      </c>
      <c r="W6" s="44"/>
      <c r="X6" s="47"/>
      <c r="Y6" s="24"/>
      <c r="Z6" s="39"/>
    </row>
    <row r="7" spans="1:26" ht="20.25" customHeight="1" thickBot="1">
      <c r="A7" s="40"/>
      <c r="B7" s="57" t="s">
        <v>35</v>
      </c>
      <c r="C7" s="40"/>
      <c r="D7" s="66" t="s">
        <v>99</v>
      </c>
      <c r="E7" s="66">
        <v>2</v>
      </c>
      <c r="F7" s="66">
        <v>1</v>
      </c>
      <c r="G7" s="66" t="s">
        <v>99</v>
      </c>
      <c r="H7" s="66">
        <v>2</v>
      </c>
      <c r="I7" s="66">
        <v>2</v>
      </c>
      <c r="J7" s="66">
        <v>2</v>
      </c>
      <c r="K7" s="66">
        <v>2</v>
      </c>
      <c r="L7" s="66">
        <v>1</v>
      </c>
      <c r="M7" s="66">
        <v>2</v>
      </c>
      <c r="N7" s="66">
        <v>1</v>
      </c>
      <c r="O7" s="66">
        <v>2</v>
      </c>
      <c r="P7" s="66">
        <v>1</v>
      </c>
      <c r="Q7" s="42"/>
      <c r="R7" s="40"/>
      <c r="S7" s="41">
        <v>639</v>
      </c>
      <c r="T7" s="42"/>
      <c r="U7" s="40"/>
      <c r="V7" s="41" t="s">
        <v>31</v>
      </c>
      <c r="W7" s="50"/>
      <c r="X7" s="48"/>
      <c r="Y7" s="41"/>
      <c r="Z7" s="42"/>
    </row>
    <row r="8" spans="1:26" ht="11.25" customHeight="1">
      <c r="A8" s="37"/>
      <c r="B8" s="57"/>
      <c r="C8" s="37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39"/>
      <c r="R8" s="37"/>
      <c r="S8" s="24"/>
      <c r="T8" s="39"/>
      <c r="U8" s="37"/>
      <c r="V8" s="24"/>
      <c r="W8" s="44"/>
      <c r="X8" s="47"/>
      <c r="Y8" s="24"/>
      <c r="Z8" s="39"/>
    </row>
    <row r="9" spans="1:26" ht="12.75">
      <c r="A9" s="37"/>
      <c r="B9" s="60" t="s">
        <v>92</v>
      </c>
      <c r="C9" s="37"/>
      <c r="D9" s="64">
        <v>1</v>
      </c>
      <c r="E9" s="64">
        <v>1</v>
      </c>
      <c r="F9" s="62">
        <v>1</v>
      </c>
      <c r="G9" s="62">
        <v>2</v>
      </c>
      <c r="H9" s="64">
        <v>1</v>
      </c>
      <c r="I9" s="62">
        <v>2</v>
      </c>
      <c r="J9" s="62">
        <v>2</v>
      </c>
      <c r="K9" s="62">
        <v>2</v>
      </c>
      <c r="L9" s="64">
        <v>2</v>
      </c>
      <c r="M9" s="64">
        <v>1</v>
      </c>
      <c r="N9" s="62">
        <v>1</v>
      </c>
      <c r="O9" s="64">
        <v>1</v>
      </c>
      <c r="P9" s="62">
        <v>1</v>
      </c>
      <c r="Q9" s="39"/>
      <c r="R9" s="37"/>
      <c r="S9" s="24">
        <v>631</v>
      </c>
      <c r="T9" s="44">
        <f>$S$7-S9</f>
        <v>8</v>
      </c>
      <c r="U9" s="37"/>
      <c r="V9" s="24">
        <v>7</v>
      </c>
      <c r="W9" s="44"/>
      <c r="X9" s="47"/>
      <c r="Y9" s="69">
        <v>1</v>
      </c>
      <c r="Z9" s="39"/>
    </row>
    <row r="10" spans="1:28" ht="12.75">
      <c r="A10" s="37"/>
      <c r="B10" s="60" t="s">
        <v>72</v>
      </c>
      <c r="C10" s="37"/>
      <c r="D10" s="63" t="s">
        <v>2</v>
      </c>
      <c r="E10" s="64">
        <v>1</v>
      </c>
      <c r="F10" s="62">
        <v>1</v>
      </c>
      <c r="G10" s="62">
        <v>2</v>
      </c>
      <c r="H10" s="64" t="s">
        <v>2</v>
      </c>
      <c r="I10" s="62">
        <v>2</v>
      </c>
      <c r="J10" s="62">
        <v>2</v>
      </c>
      <c r="K10" s="64" t="s">
        <v>2</v>
      </c>
      <c r="L10" s="63" t="s">
        <v>2</v>
      </c>
      <c r="M10" s="64">
        <v>1</v>
      </c>
      <c r="N10" s="62">
        <v>1</v>
      </c>
      <c r="O10" s="62">
        <v>2</v>
      </c>
      <c r="P10" s="62">
        <v>1</v>
      </c>
      <c r="Q10" s="39"/>
      <c r="R10" s="37"/>
      <c r="S10" s="24">
        <v>475</v>
      </c>
      <c r="T10" s="44">
        <f aca="true" t="shared" si="0" ref="T10:T38">$S$7-S10</f>
        <v>164</v>
      </c>
      <c r="U10" s="37"/>
      <c r="V10" s="24">
        <v>7</v>
      </c>
      <c r="W10" s="44"/>
      <c r="X10" s="47"/>
      <c r="Y10" s="69">
        <v>2</v>
      </c>
      <c r="Z10" s="39"/>
      <c r="AA10" s="38"/>
      <c r="AB10" s="38"/>
    </row>
    <row r="11" spans="1:26" ht="12.75">
      <c r="A11" s="37"/>
      <c r="B11" s="60" t="s">
        <v>95</v>
      </c>
      <c r="C11" s="37"/>
      <c r="D11" s="62">
        <v>2</v>
      </c>
      <c r="E11" s="64">
        <v>1</v>
      </c>
      <c r="F11" s="62">
        <v>1</v>
      </c>
      <c r="G11" s="64">
        <v>1</v>
      </c>
      <c r="H11" s="64">
        <v>1</v>
      </c>
      <c r="I11" s="64">
        <v>1</v>
      </c>
      <c r="J11" s="62">
        <v>2</v>
      </c>
      <c r="K11" s="64">
        <v>1</v>
      </c>
      <c r="L11" s="62">
        <v>1</v>
      </c>
      <c r="M11" s="64">
        <v>1</v>
      </c>
      <c r="N11" s="62">
        <v>1</v>
      </c>
      <c r="O11" s="64">
        <v>1</v>
      </c>
      <c r="P11" s="62">
        <v>1</v>
      </c>
      <c r="Q11" s="39"/>
      <c r="R11" s="37"/>
      <c r="S11" s="24">
        <v>637</v>
      </c>
      <c r="T11" s="44">
        <f t="shared" si="0"/>
        <v>2</v>
      </c>
      <c r="U11" s="37"/>
      <c r="V11" s="24">
        <v>6</v>
      </c>
      <c r="W11" s="44"/>
      <c r="X11" s="47"/>
      <c r="Y11" s="69">
        <v>3</v>
      </c>
      <c r="Z11" s="39"/>
    </row>
    <row r="12" spans="1:28" s="38" customFormat="1" ht="12.75">
      <c r="A12" s="37"/>
      <c r="B12" s="60" t="s">
        <v>86</v>
      </c>
      <c r="C12" s="37"/>
      <c r="D12" s="64">
        <v>1</v>
      </c>
      <c r="E12" s="62">
        <v>2</v>
      </c>
      <c r="F12" s="62">
        <v>1</v>
      </c>
      <c r="G12" s="62">
        <v>2</v>
      </c>
      <c r="H12" s="64">
        <v>1</v>
      </c>
      <c r="I12" s="62">
        <v>2</v>
      </c>
      <c r="J12" s="64" t="s">
        <v>2</v>
      </c>
      <c r="K12" s="62">
        <v>2</v>
      </c>
      <c r="L12" s="64">
        <v>2</v>
      </c>
      <c r="M12" s="64">
        <v>1</v>
      </c>
      <c r="N12" s="62">
        <v>1</v>
      </c>
      <c r="O12" s="63" t="s">
        <v>2</v>
      </c>
      <c r="P12" s="64">
        <v>2</v>
      </c>
      <c r="Q12" s="39"/>
      <c r="R12" s="37"/>
      <c r="S12" s="24">
        <v>673</v>
      </c>
      <c r="T12" s="44">
        <f t="shared" si="0"/>
        <v>-34</v>
      </c>
      <c r="U12" s="37"/>
      <c r="V12" s="24">
        <v>6</v>
      </c>
      <c r="W12" s="44"/>
      <c r="X12" s="47"/>
      <c r="Y12" s="69">
        <v>4</v>
      </c>
      <c r="Z12" s="39"/>
      <c r="AA12"/>
      <c r="AB12"/>
    </row>
    <row r="13" spans="1:28" s="38" customFormat="1" ht="12.75">
      <c r="A13" s="37"/>
      <c r="B13" s="60" t="s">
        <v>68</v>
      </c>
      <c r="C13" s="37"/>
      <c r="D13" s="62">
        <v>2</v>
      </c>
      <c r="E13" s="62">
        <v>2</v>
      </c>
      <c r="F13" s="62">
        <v>1</v>
      </c>
      <c r="G13" s="64">
        <v>1</v>
      </c>
      <c r="H13" s="64">
        <v>1</v>
      </c>
      <c r="I13" s="62">
        <v>2</v>
      </c>
      <c r="J13" s="62">
        <v>2</v>
      </c>
      <c r="K13" s="64">
        <v>1</v>
      </c>
      <c r="L13" s="64">
        <v>2</v>
      </c>
      <c r="M13" s="64">
        <v>1</v>
      </c>
      <c r="N13" s="62">
        <v>1</v>
      </c>
      <c r="O13" s="64">
        <v>1</v>
      </c>
      <c r="P13" s="63" t="s">
        <v>2</v>
      </c>
      <c r="Q13" s="39"/>
      <c r="R13" s="37"/>
      <c r="S13" s="24">
        <v>680</v>
      </c>
      <c r="T13" s="44">
        <f t="shared" si="0"/>
        <v>-41</v>
      </c>
      <c r="U13" s="37"/>
      <c r="V13" s="24">
        <v>6</v>
      </c>
      <c r="W13" s="44"/>
      <c r="X13" s="47"/>
      <c r="Y13" s="69">
        <v>5</v>
      </c>
      <c r="Z13" s="39"/>
      <c r="AA13"/>
      <c r="AB13"/>
    </row>
    <row r="14" spans="1:28" s="38" customFormat="1" ht="12.75">
      <c r="A14" s="37"/>
      <c r="B14" s="60" t="s">
        <v>78</v>
      </c>
      <c r="C14" s="37"/>
      <c r="D14" s="62">
        <v>2</v>
      </c>
      <c r="E14" s="64">
        <v>1</v>
      </c>
      <c r="F14" s="62">
        <v>1</v>
      </c>
      <c r="G14" s="64">
        <v>1</v>
      </c>
      <c r="H14" s="64">
        <v>1</v>
      </c>
      <c r="I14" s="62">
        <v>2</v>
      </c>
      <c r="J14" s="64">
        <v>1</v>
      </c>
      <c r="K14" s="64">
        <v>1</v>
      </c>
      <c r="L14" s="62">
        <v>1</v>
      </c>
      <c r="M14" s="64">
        <v>1</v>
      </c>
      <c r="N14" s="62">
        <v>1</v>
      </c>
      <c r="O14" s="64">
        <v>1</v>
      </c>
      <c r="P14" s="62">
        <v>1</v>
      </c>
      <c r="Q14" s="39"/>
      <c r="R14" s="37"/>
      <c r="S14" s="24">
        <v>699</v>
      </c>
      <c r="T14" s="44">
        <f t="shared" si="0"/>
        <v>-60</v>
      </c>
      <c r="U14" s="37"/>
      <c r="V14" s="24">
        <v>6</v>
      </c>
      <c r="W14" s="44"/>
      <c r="X14" s="47"/>
      <c r="Y14" s="69">
        <v>6</v>
      </c>
      <c r="Z14" s="39"/>
      <c r="AA14"/>
      <c r="AB14"/>
    </row>
    <row r="15" spans="1:28" ht="12.75">
      <c r="A15" s="37"/>
      <c r="B15" s="60" t="s">
        <v>94</v>
      </c>
      <c r="C15" s="37"/>
      <c r="D15" s="64">
        <v>1</v>
      </c>
      <c r="E15" s="64">
        <v>1</v>
      </c>
      <c r="F15" s="62">
        <v>1</v>
      </c>
      <c r="G15" s="62">
        <v>2</v>
      </c>
      <c r="H15" s="64">
        <v>1</v>
      </c>
      <c r="I15" s="62">
        <v>2</v>
      </c>
      <c r="J15" s="62">
        <v>2</v>
      </c>
      <c r="K15" s="64">
        <v>1</v>
      </c>
      <c r="L15" s="64">
        <v>2</v>
      </c>
      <c r="M15" s="64">
        <v>1</v>
      </c>
      <c r="N15" s="62">
        <v>1</v>
      </c>
      <c r="O15" s="62">
        <v>2</v>
      </c>
      <c r="P15" s="64">
        <v>2</v>
      </c>
      <c r="Q15" s="39"/>
      <c r="R15" s="37"/>
      <c r="S15" s="24">
        <v>702</v>
      </c>
      <c r="T15" s="44">
        <f t="shared" si="0"/>
        <v>-63</v>
      </c>
      <c r="U15" s="37"/>
      <c r="V15" s="24">
        <v>6</v>
      </c>
      <c r="W15" s="44"/>
      <c r="X15" s="47"/>
      <c r="Y15" s="69">
        <v>7</v>
      </c>
      <c r="Z15" s="39"/>
      <c r="AA15" s="38"/>
      <c r="AB15" s="38"/>
    </row>
    <row r="16" spans="1:26" ht="12.75">
      <c r="A16" s="37"/>
      <c r="B16" s="60" t="s">
        <v>91</v>
      </c>
      <c r="C16" s="37"/>
      <c r="D16" s="64">
        <v>1</v>
      </c>
      <c r="E16" s="62">
        <v>2</v>
      </c>
      <c r="F16" s="62">
        <v>1</v>
      </c>
      <c r="G16" s="64">
        <v>1</v>
      </c>
      <c r="H16" s="64">
        <v>1</v>
      </c>
      <c r="I16" s="62">
        <v>2</v>
      </c>
      <c r="J16" s="62">
        <v>2</v>
      </c>
      <c r="K16" s="64">
        <v>1</v>
      </c>
      <c r="L16" s="64">
        <v>2</v>
      </c>
      <c r="M16" s="64">
        <v>1</v>
      </c>
      <c r="N16" s="62">
        <v>1</v>
      </c>
      <c r="O16" s="64">
        <v>1</v>
      </c>
      <c r="P16" s="64">
        <v>2</v>
      </c>
      <c r="Q16" s="39"/>
      <c r="R16" s="37"/>
      <c r="S16" s="24">
        <v>637</v>
      </c>
      <c r="T16" s="44">
        <f t="shared" si="0"/>
        <v>2</v>
      </c>
      <c r="U16" s="37"/>
      <c r="V16" s="24">
        <v>5</v>
      </c>
      <c r="W16" s="44"/>
      <c r="X16" s="47"/>
      <c r="Y16" s="69">
        <v>8</v>
      </c>
      <c r="Z16" s="39"/>
    </row>
    <row r="17" spans="1:28" ht="12.75">
      <c r="A17" s="37"/>
      <c r="B17" s="60" t="s">
        <v>93</v>
      </c>
      <c r="C17" s="37"/>
      <c r="D17" s="64">
        <v>1</v>
      </c>
      <c r="E17" s="62">
        <v>2</v>
      </c>
      <c r="F17" s="62">
        <v>1</v>
      </c>
      <c r="G17" s="64">
        <v>1</v>
      </c>
      <c r="H17" s="64">
        <v>1</v>
      </c>
      <c r="I17" s="62">
        <v>2</v>
      </c>
      <c r="J17" s="62">
        <v>2</v>
      </c>
      <c r="K17" s="64">
        <v>1</v>
      </c>
      <c r="L17" s="64">
        <v>2</v>
      </c>
      <c r="M17" s="64">
        <v>1</v>
      </c>
      <c r="N17" s="62">
        <v>1</v>
      </c>
      <c r="O17" s="64">
        <v>1</v>
      </c>
      <c r="P17" s="64">
        <v>2</v>
      </c>
      <c r="Q17" s="39"/>
      <c r="R17" s="37"/>
      <c r="S17" s="24">
        <v>666</v>
      </c>
      <c r="T17" s="44">
        <f t="shared" si="0"/>
        <v>-27</v>
      </c>
      <c r="U17" s="37"/>
      <c r="V17" s="24">
        <v>5</v>
      </c>
      <c r="W17" s="44"/>
      <c r="X17" s="47"/>
      <c r="Y17" s="69">
        <v>9</v>
      </c>
      <c r="Z17" s="39"/>
      <c r="AB17" s="53"/>
    </row>
    <row r="18" spans="1:26" ht="12.75">
      <c r="A18" s="37"/>
      <c r="B18" s="60" t="s">
        <v>96</v>
      </c>
      <c r="C18" s="37"/>
      <c r="D18" s="64">
        <v>1</v>
      </c>
      <c r="E18" s="64" t="s">
        <v>2</v>
      </c>
      <c r="F18" s="62">
        <v>1</v>
      </c>
      <c r="G18" s="64">
        <v>1</v>
      </c>
      <c r="H18" s="64">
        <v>1</v>
      </c>
      <c r="I18" s="62">
        <v>2</v>
      </c>
      <c r="J18" s="62">
        <v>2</v>
      </c>
      <c r="K18" s="62">
        <v>2</v>
      </c>
      <c r="L18" s="64">
        <v>2</v>
      </c>
      <c r="M18" s="64">
        <v>1</v>
      </c>
      <c r="N18" s="62">
        <v>1</v>
      </c>
      <c r="O18" s="64">
        <v>1</v>
      </c>
      <c r="P18" s="64">
        <v>2</v>
      </c>
      <c r="Q18" s="39"/>
      <c r="R18" s="37"/>
      <c r="S18" s="24">
        <v>673</v>
      </c>
      <c r="T18" s="44">
        <f t="shared" si="0"/>
        <v>-34</v>
      </c>
      <c r="U18" s="37"/>
      <c r="V18" s="24">
        <v>5</v>
      </c>
      <c r="W18" s="44"/>
      <c r="X18" s="47"/>
      <c r="Y18" s="69">
        <v>10</v>
      </c>
      <c r="Z18" s="39"/>
    </row>
    <row r="19" spans="1:26" ht="12.75">
      <c r="A19" s="37"/>
      <c r="B19" s="60" t="s">
        <v>80</v>
      </c>
      <c r="C19" s="37"/>
      <c r="D19" s="64">
        <v>1</v>
      </c>
      <c r="E19" s="64">
        <v>1</v>
      </c>
      <c r="F19" s="62">
        <v>1</v>
      </c>
      <c r="G19" s="64">
        <v>1</v>
      </c>
      <c r="H19" s="64">
        <v>1</v>
      </c>
      <c r="I19" s="62">
        <v>2</v>
      </c>
      <c r="J19" s="64" t="s">
        <v>2</v>
      </c>
      <c r="K19" s="64">
        <v>1</v>
      </c>
      <c r="L19" s="62">
        <v>1</v>
      </c>
      <c r="M19" s="64">
        <v>1</v>
      </c>
      <c r="N19" s="62">
        <v>1</v>
      </c>
      <c r="O19" s="64">
        <v>1</v>
      </c>
      <c r="P19" s="62">
        <v>1</v>
      </c>
      <c r="Q19" s="39"/>
      <c r="R19" s="37"/>
      <c r="S19" s="24">
        <v>587</v>
      </c>
      <c r="T19" s="44">
        <f>$S$7-S19</f>
        <v>52</v>
      </c>
      <c r="U19" s="37"/>
      <c r="V19" s="24">
        <v>5</v>
      </c>
      <c r="W19" s="44"/>
      <c r="X19" s="47"/>
      <c r="Y19" s="69">
        <v>11</v>
      </c>
      <c r="Z19" s="39"/>
    </row>
    <row r="20" spans="1:28" ht="12.75">
      <c r="A20" s="37"/>
      <c r="B20" s="60" t="s">
        <v>79</v>
      </c>
      <c r="C20" s="37"/>
      <c r="D20" s="62">
        <v>2</v>
      </c>
      <c r="E20" s="64">
        <v>1</v>
      </c>
      <c r="F20" s="62">
        <v>1</v>
      </c>
      <c r="G20" s="64">
        <v>1</v>
      </c>
      <c r="H20" s="64">
        <v>1</v>
      </c>
      <c r="I20" s="62">
        <v>2</v>
      </c>
      <c r="J20" s="62">
        <v>2</v>
      </c>
      <c r="K20" s="64">
        <v>1</v>
      </c>
      <c r="L20" s="64">
        <v>2</v>
      </c>
      <c r="M20" s="64">
        <v>1</v>
      </c>
      <c r="N20" s="62">
        <v>1</v>
      </c>
      <c r="O20" s="64">
        <v>1</v>
      </c>
      <c r="P20" s="64">
        <v>2</v>
      </c>
      <c r="Q20" s="39"/>
      <c r="R20" s="37"/>
      <c r="S20" s="24">
        <v>702</v>
      </c>
      <c r="T20" s="44">
        <f t="shared" si="0"/>
        <v>-63</v>
      </c>
      <c r="U20" s="37"/>
      <c r="V20" s="24">
        <v>5</v>
      </c>
      <c r="W20" s="44"/>
      <c r="X20" s="47"/>
      <c r="Y20" s="69">
        <v>12</v>
      </c>
      <c r="Z20" s="39"/>
      <c r="AB20" s="53"/>
    </row>
    <row r="21" spans="1:26" ht="12.75">
      <c r="A21" s="37"/>
      <c r="B21" s="60" t="s">
        <v>82</v>
      </c>
      <c r="C21" s="37"/>
      <c r="D21" s="64">
        <v>1</v>
      </c>
      <c r="E21" s="62">
        <v>2</v>
      </c>
      <c r="F21" s="62">
        <v>1</v>
      </c>
      <c r="G21" s="64">
        <v>1</v>
      </c>
      <c r="H21" s="64">
        <v>1</v>
      </c>
      <c r="I21" s="64" t="s">
        <v>2</v>
      </c>
      <c r="J21" s="64" t="s">
        <v>2</v>
      </c>
      <c r="K21" s="62">
        <v>2</v>
      </c>
      <c r="L21" s="62">
        <v>1</v>
      </c>
      <c r="M21" s="64">
        <v>1</v>
      </c>
      <c r="N21" s="62">
        <v>1</v>
      </c>
      <c r="O21" s="64">
        <v>1</v>
      </c>
      <c r="P21" s="64">
        <v>2</v>
      </c>
      <c r="Q21" s="39"/>
      <c r="R21" s="37"/>
      <c r="S21" s="24">
        <v>555</v>
      </c>
      <c r="T21" s="44">
        <f>$S$7-S21</f>
        <v>84</v>
      </c>
      <c r="U21" s="37"/>
      <c r="V21" s="24">
        <v>5</v>
      </c>
      <c r="W21" s="44"/>
      <c r="X21" s="47"/>
      <c r="Y21" s="69">
        <v>13</v>
      </c>
      <c r="Z21" s="39"/>
    </row>
    <row r="22" spans="1:26" ht="12.75">
      <c r="A22" s="37"/>
      <c r="B22" s="60" t="s">
        <v>76</v>
      </c>
      <c r="C22" s="37"/>
      <c r="D22" s="64">
        <v>1</v>
      </c>
      <c r="E22" s="64">
        <v>1</v>
      </c>
      <c r="F22" s="62">
        <v>1</v>
      </c>
      <c r="G22" s="64" t="s">
        <v>2</v>
      </c>
      <c r="H22" s="64">
        <v>1</v>
      </c>
      <c r="I22" s="62">
        <v>2</v>
      </c>
      <c r="J22" s="62">
        <v>2</v>
      </c>
      <c r="K22" s="62">
        <v>2</v>
      </c>
      <c r="L22" s="64">
        <v>2</v>
      </c>
      <c r="M22" s="64">
        <v>1</v>
      </c>
      <c r="N22" s="62">
        <v>1</v>
      </c>
      <c r="O22" s="64">
        <v>1</v>
      </c>
      <c r="P22" s="64">
        <v>2</v>
      </c>
      <c r="Q22" s="39"/>
      <c r="R22" s="37"/>
      <c r="S22" s="24">
        <v>531</v>
      </c>
      <c r="T22" s="44">
        <f>$S$7-S22</f>
        <v>108</v>
      </c>
      <c r="U22" s="37"/>
      <c r="V22" s="24">
        <v>5</v>
      </c>
      <c r="W22" s="44"/>
      <c r="X22" s="47"/>
      <c r="Y22" s="69">
        <v>14</v>
      </c>
      <c r="Z22" s="39"/>
    </row>
    <row r="23" spans="1:26" ht="12.75">
      <c r="A23" s="37"/>
      <c r="B23" s="60" t="s">
        <v>90</v>
      </c>
      <c r="C23" s="37"/>
      <c r="D23" s="62">
        <v>2</v>
      </c>
      <c r="E23" s="62">
        <v>2</v>
      </c>
      <c r="F23" s="62">
        <v>1</v>
      </c>
      <c r="G23" s="64">
        <v>1</v>
      </c>
      <c r="H23" s="64">
        <v>1</v>
      </c>
      <c r="I23" s="64" t="s">
        <v>2</v>
      </c>
      <c r="J23" s="62">
        <v>2</v>
      </c>
      <c r="K23" s="64">
        <v>1</v>
      </c>
      <c r="L23" s="64">
        <v>2</v>
      </c>
      <c r="M23" s="64">
        <v>1</v>
      </c>
      <c r="N23" s="62">
        <v>1</v>
      </c>
      <c r="O23" s="64">
        <v>1</v>
      </c>
      <c r="P23" s="64">
        <v>2</v>
      </c>
      <c r="Q23" s="39"/>
      <c r="R23" s="37"/>
      <c r="S23" s="24">
        <v>783</v>
      </c>
      <c r="T23" s="44">
        <f t="shared" si="0"/>
        <v>-144</v>
      </c>
      <c r="U23" s="37"/>
      <c r="V23" s="24">
        <v>5</v>
      </c>
      <c r="W23" s="44"/>
      <c r="X23" s="47"/>
      <c r="Y23" s="69">
        <v>15</v>
      </c>
      <c r="Z23" s="39"/>
    </row>
    <row r="24" spans="1:26" ht="12.75">
      <c r="A24" s="37"/>
      <c r="B24" s="60" t="s">
        <v>81</v>
      </c>
      <c r="C24" s="37"/>
      <c r="D24" s="64">
        <v>1</v>
      </c>
      <c r="E24" s="62">
        <v>2</v>
      </c>
      <c r="F24" s="62">
        <v>1</v>
      </c>
      <c r="G24" s="64">
        <v>1</v>
      </c>
      <c r="H24" s="64">
        <v>1</v>
      </c>
      <c r="I24" s="62">
        <v>2</v>
      </c>
      <c r="J24" s="64" t="s">
        <v>2</v>
      </c>
      <c r="K24" s="64">
        <v>1</v>
      </c>
      <c r="L24" s="64">
        <v>2</v>
      </c>
      <c r="M24" s="64">
        <v>1</v>
      </c>
      <c r="N24" s="62">
        <v>1</v>
      </c>
      <c r="O24" s="64">
        <v>1</v>
      </c>
      <c r="P24" s="63" t="s">
        <v>2</v>
      </c>
      <c r="Q24" s="39"/>
      <c r="R24" s="37"/>
      <c r="S24" s="24">
        <v>647</v>
      </c>
      <c r="T24" s="44">
        <f t="shared" si="0"/>
        <v>-8</v>
      </c>
      <c r="U24" s="37"/>
      <c r="V24" s="24">
        <v>4</v>
      </c>
      <c r="W24" s="44"/>
      <c r="X24" s="47"/>
      <c r="Y24" s="69">
        <v>16</v>
      </c>
      <c r="Z24" s="39"/>
    </row>
    <row r="25" spans="1:26" ht="12.75">
      <c r="A25" s="37"/>
      <c r="B25" s="60" t="s">
        <v>77</v>
      </c>
      <c r="C25" s="37"/>
      <c r="D25" s="64">
        <v>1</v>
      </c>
      <c r="E25" s="64">
        <v>1</v>
      </c>
      <c r="F25" s="62">
        <v>1</v>
      </c>
      <c r="G25" s="64">
        <v>1</v>
      </c>
      <c r="H25" s="64">
        <v>1</v>
      </c>
      <c r="I25" s="62">
        <v>2</v>
      </c>
      <c r="J25" s="62">
        <v>2</v>
      </c>
      <c r="K25" s="64" t="s">
        <v>2</v>
      </c>
      <c r="L25" s="64">
        <v>2</v>
      </c>
      <c r="M25" s="64">
        <v>1</v>
      </c>
      <c r="N25" s="62">
        <v>1</v>
      </c>
      <c r="O25" s="64">
        <v>1</v>
      </c>
      <c r="P25" s="64">
        <v>2</v>
      </c>
      <c r="Q25" s="39"/>
      <c r="R25" s="37"/>
      <c r="S25" s="24">
        <v>647</v>
      </c>
      <c r="T25" s="44">
        <f t="shared" si="0"/>
        <v>-8</v>
      </c>
      <c r="U25" s="37"/>
      <c r="V25" s="24">
        <v>4</v>
      </c>
      <c r="W25" s="44"/>
      <c r="X25" s="47"/>
      <c r="Y25" s="69">
        <v>17</v>
      </c>
      <c r="Z25" s="39"/>
    </row>
    <row r="26" spans="1:26" ht="12.75">
      <c r="A26" s="37"/>
      <c r="B26" s="60" t="s">
        <v>88</v>
      </c>
      <c r="C26" s="37"/>
      <c r="D26" s="64">
        <v>1</v>
      </c>
      <c r="E26" s="64">
        <v>1</v>
      </c>
      <c r="F26" s="62">
        <v>1</v>
      </c>
      <c r="G26" s="64">
        <v>1</v>
      </c>
      <c r="H26" s="64">
        <v>1</v>
      </c>
      <c r="I26" s="62">
        <v>2</v>
      </c>
      <c r="J26" s="62">
        <v>2</v>
      </c>
      <c r="K26" s="64"/>
      <c r="L26" s="64">
        <v>2</v>
      </c>
      <c r="M26" s="64">
        <v>1</v>
      </c>
      <c r="N26" s="62">
        <v>1</v>
      </c>
      <c r="O26" s="64">
        <v>1</v>
      </c>
      <c r="P26" s="64">
        <v>2</v>
      </c>
      <c r="Q26" s="39"/>
      <c r="R26" s="37"/>
      <c r="S26" s="24">
        <v>664</v>
      </c>
      <c r="T26" s="44">
        <f t="shared" si="0"/>
        <v>-25</v>
      </c>
      <c r="U26" s="37"/>
      <c r="V26" s="24">
        <v>4</v>
      </c>
      <c r="W26" s="44"/>
      <c r="X26" s="47"/>
      <c r="Y26" s="69">
        <v>18</v>
      </c>
      <c r="Z26" s="39"/>
    </row>
    <row r="27" spans="1:28" ht="12.75">
      <c r="A27" s="37"/>
      <c r="B27" s="60" t="s">
        <v>70</v>
      </c>
      <c r="C27" s="37"/>
      <c r="D27" s="64">
        <v>1</v>
      </c>
      <c r="E27" s="64">
        <v>1</v>
      </c>
      <c r="F27" s="62">
        <v>1</v>
      </c>
      <c r="G27" s="64" t="s">
        <v>2</v>
      </c>
      <c r="H27" s="64">
        <v>1</v>
      </c>
      <c r="I27" s="62">
        <v>2</v>
      </c>
      <c r="J27" s="62">
        <v>2</v>
      </c>
      <c r="K27" s="64" t="s">
        <v>2</v>
      </c>
      <c r="L27" s="64">
        <v>2</v>
      </c>
      <c r="M27" s="64">
        <v>1</v>
      </c>
      <c r="N27" s="62">
        <v>1</v>
      </c>
      <c r="O27" s="64">
        <v>1</v>
      </c>
      <c r="P27" s="64">
        <v>2</v>
      </c>
      <c r="Q27" s="39"/>
      <c r="R27" s="37"/>
      <c r="S27" s="24">
        <v>683</v>
      </c>
      <c r="T27" s="44">
        <f t="shared" si="0"/>
        <v>-44</v>
      </c>
      <c r="U27" s="37"/>
      <c r="V27" s="24">
        <v>4</v>
      </c>
      <c r="W27" s="44"/>
      <c r="X27" s="47"/>
      <c r="Y27" s="69">
        <v>19</v>
      </c>
      <c r="Z27" s="39"/>
      <c r="AA27" s="38"/>
      <c r="AB27" s="38"/>
    </row>
    <row r="28" spans="1:26" ht="12.75">
      <c r="A28" s="37"/>
      <c r="B28" s="60" t="s">
        <v>75</v>
      </c>
      <c r="C28" s="37"/>
      <c r="D28" s="64">
        <v>1</v>
      </c>
      <c r="E28" s="64">
        <v>1</v>
      </c>
      <c r="F28" s="62">
        <v>1</v>
      </c>
      <c r="G28" s="64">
        <v>1</v>
      </c>
      <c r="H28" s="64">
        <v>1</v>
      </c>
      <c r="I28" s="62">
        <v>2</v>
      </c>
      <c r="J28" s="64" t="s">
        <v>2</v>
      </c>
      <c r="K28" s="64">
        <v>1</v>
      </c>
      <c r="L28" s="63" t="s">
        <v>2</v>
      </c>
      <c r="M28" s="64">
        <v>1</v>
      </c>
      <c r="N28" s="62">
        <v>1</v>
      </c>
      <c r="O28" s="64">
        <v>1</v>
      </c>
      <c r="P28" s="62">
        <v>1</v>
      </c>
      <c r="Q28" s="39"/>
      <c r="R28" s="37"/>
      <c r="S28" s="24">
        <v>687</v>
      </c>
      <c r="T28" s="44">
        <f t="shared" si="0"/>
        <v>-48</v>
      </c>
      <c r="U28" s="37"/>
      <c r="V28" s="24">
        <v>4</v>
      </c>
      <c r="W28" s="44"/>
      <c r="X28" s="47"/>
      <c r="Y28" s="69">
        <v>20</v>
      </c>
      <c r="Z28" s="39"/>
    </row>
    <row r="29" spans="1:26" ht="12.75">
      <c r="A29" s="37"/>
      <c r="B29" s="60" t="s">
        <v>73</v>
      </c>
      <c r="C29" s="37"/>
      <c r="D29" s="64">
        <v>1</v>
      </c>
      <c r="E29" s="62">
        <v>2</v>
      </c>
      <c r="F29" s="62">
        <v>1</v>
      </c>
      <c r="G29" s="64">
        <v>1</v>
      </c>
      <c r="H29" s="64">
        <v>1</v>
      </c>
      <c r="I29" s="62">
        <v>2</v>
      </c>
      <c r="J29" s="64">
        <v>1</v>
      </c>
      <c r="K29" s="64">
        <v>1</v>
      </c>
      <c r="L29" s="64">
        <v>2</v>
      </c>
      <c r="M29" s="64">
        <v>1</v>
      </c>
      <c r="N29" s="62">
        <v>1</v>
      </c>
      <c r="O29" s="64">
        <v>1</v>
      </c>
      <c r="P29" s="64">
        <v>2</v>
      </c>
      <c r="Q29" s="39"/>
      <c r="R29" s="37"/>
      <c r="S29" s="24">
        <v>692</v>
      </c>
      <c r="T29" s="44">
        <f t="shared" si="0"/>
        <v>-53</v>
      </c>
      <c r="U29" s="37"/>
      <c r="V29" s="24">
        <v>4</v>
      </c>
      <c r="W29" s="44"/>
      <c r="X29" s="47"/>
      <c r="Y29" s="69">
        <v>21</v>
      </c>
      <c r="Z29" s="39"/>
    </row>
    <row r="30" spans="1:26" ht="12.75">
      <c r="A30" s="37"/>
      <c r="B30" s="60" t="s">
        <v>85</v>
      </c>
      <c r="C30" s="37"/>
      <c r="D30" s="64">
        <v>1</v>
      </c>
      <c r="E30" s="64">
        <v>1</v>
      </c>
      <c r="F30" s="62">
        <v>1</v>
      </c>
      <c r="G30" s="64">
        <v>1</v>
      </c>
      <c r="H30" s="64">
        <v>1</v>
      </c>
      <c r="I30" s="64" t="s">
        <v>2</v>
      </c>
      <c r="J30" s="62">
        <v>2</v>
      </c>
      <c r="K30" s="62">
        <v>2</v>
      </c>
      <c r="L30" s="64">
        <v>2</v>
      </c>
      <c r="M30" s="64">
        <v>1</v>
      </c>
      <c r="N30" s="62">
        <v>1</v>
      </c>
      <c r="O30" s="64">
        <v>1</v>
      </c>
      <c r="P30" s="64">
        <v>2</v>
      </c>
      <c r="Q30" s="39"/>
      <c r="R30" s="37"/>
      <c r="S30" s="24">
        <v>698</v>
      </c>
      <c r="T30" s="44">
        <f t="shared" si="0"/>
        <v>-59</v>
      </c>
      <c r="U30" s="37"/>
      <c r="V30" s="24">
        <v>4</v>
      </c>
      <c r="W30" s="44"/>
      <c r="X30" s="47"/>
      <c r="Y30" s="69">
        <v>22</v>
      </c>
      <c r="Z30" s="39"/>
    </row>
    <row r="31" spans="1:26" ht="12.75">
      <c r="A31" s="37"/>
      <c r="B31" s="60" t="s">
        <v>83</v>
      </c>
      <c r="C31" s="37"/>
      <c r="D31" s="62">
        <v>2</v>
      </c>
      <c r="E31" s="64">
        <v>1</v>
      </c>
      <c r="F31" s="62">
        <v>1</v>
      </c>
      <c r="G31" s="64">
        <v>1</v>
      </c>
      <c r="H31" s="62">
        <v>2</v>
      </c>
      <c r="I31" s="62">
        <v>2</v>
      </c>
      <c r="J31" s="64">
        <v>1</v>
      </c>
      <c r="K31" s="64" t="s">
        <v>2</v>
      </c>
      <c r="L31" s="64">
        <v>2</v>
      </c>
      <c r="M31" s="64">
        <v>1</v>
      </c>
      <c r="N31" s="62">
        <v>1</v>
      </c>
      <c r="O31" s="64">
        <v>1</v>
      </c>
      <c r="P31" s="64">
        <v>2</v>
      </c>
      <c r="Q31" s="39"/>
      <c r="R31" s="37"/>
      <c r="S31" s="24">
        <v>713</v>
      </c>
      <c r="T31" s="44">
        <f t="shared" si="0"/>
        <v>-74</v>
      </c>
      <c r="U31" s="37"/>
      <c r="V31" s="24">
        <v>4</v>
      </c>
      <c r="W31" s="44"/>
      <c r="X31" s="47"/>
      <c r="Y31" s="69">
        <v>23</v>
      </c>
      <c r="Z31" s="39"/>
    </row>
    <row r="32" spans="1:26" ht="12.75">
      <c r="A32" s="37"/>
      <c r="B32" s="60" t="s">
        <v>69</v>
      </c>
      <c r="C32" s="37"/>
      <c r="D32" s="64">
        <v>1</v>
      </c>
      <c r="E32" s="62">
        <v>2</v>
      </c>
      <c r="F32" s="62">
        <v>1</v>
      </c>
      <c r="G32" s="64">
        <v>1</v>
      </c>
      <c r="H32" s="64">
        <v>1</v>
      </c>
      <c r="I32" s="62">
        <v>2</v>
      </c>
      <c r="J32" s="64">
        <v>1</v>
      </c>
      <c r="K32" s="64">
        <v>1</v>
      </c>
      <c r="L32" s="64">
        <v>2</v>
      </c>
      <c r="M32" s="64">
        <v>1</v>
      </c>
      <c r="N32" s="62">
        <v>1</v>
      </c>
      <c r="O32" s="64">
        <v>1</v>
      </c>
      <c r="P32" s="64">
        <v>2</v>
      </c>
      <c r="Q32" s="39"/>
      <c r="R32" s="37"/>
      <c r="S32" s="24">
        <v>720</v>
      </c>
      <c r="T32" s="44">
        <f t="shared" si="0"/>
        <v>-81</v>
      </c>
      <c r="U32" s="37"/>
      <c r="V32" s="24">
        <v>4</v>
      </c>
      <c r="W32" s="44"/>
      <c r="X32" s="47"/>
      <c r="Y32" s="69">
        <v>24</v>
      </c>
      <c r="Z32" s="39"/>
    </row>
    <row r="33" spans="1:26" ht="12.75">
      <c r="A33" s="37"/>
      <c r="B33" s="60" t="s">
        <v>87</v>
      </c>
      <c r="C33" s="37"/>
      <c r="D33" s="64">
        <v>1</v>
      </c>
      <c r="E33" s="64">
        <v>1</v>
      </c>
      <c r="F33" s="62">
        <v>1</v>
      </c>
      <c r="G33" s="64" t="s">
        <v>2</v>
      </c>
      <c r="H33" s="64">
        <v>1</v>
      </c>
      <c r="I33" s="62">
        <v>2</v>
      </c>
      <c r="J33" s="64" t="s">
        <v>2</v>
      </c>
      <c r="K33" s="64">
        <v>1</v>
      </c>
      <c r="L33" s="62">
        <v>1</v>
      </c>
      <c r="M33" s="64">
        <v>1</v>
      </c>
      <c r="N33" s="62">
        <v>1</v>
      </c>
      <c r="O33" s="64">
        <v>1</v>
      </c>
      <c r="P33" s="63" t="s">
        <v>2</v>
      </c>
      <c r="Q33" s="39"/>
      <c r="R33" s="37"/>
      <c r="S33" s="24">
        <v>754</v>
      </c>
      <c r="T33" s="44">
        <f t="shared" si="0"/>
        <v>-115</v>
      </c>
      <c r="U33" s="37"/>
      <c r="V33" s="24">
        <v>4</v>
      </c>
      <c r="W33" s="44"/>
      <c r="X33" s="47"/>
      <c r="Y33" s="69">
        <v>25</v>
      </c>
      <c r="Z33" s="39"/>
    </row>
    <row r="34" spans="1:28" s="38" customFormat="1" ht="12.75">
      <c r="A34" s="37"/>
      <c r="B34" s="60" t="s">
        <v>74</v>
      </c>
      <c r="C34" s="37"/>
      <c r="D34" s="64">
        <v>1</v>
      </c>
      <c r="E34" s="64">
        <v>1</v>
      </c>
      <c r="F34" s="62">
        <v>1</v>
      </c>
      <c r="G34" s="64">
        <v>1</v>
      </c>
      <c r="H34" s="64">
        <v>1</v>
      </c>
      <c r="I34" s="62">
        <v>2</v>
      </c>
      <c r="J34" s="64">
        <v>1</v>
      </c>
      <c r="K34" s="64">
        <v>1</v>
      </c>
      <c r="L34" s="64">
        <v>2</v>
      </c>
      <c r="M34" s="64">
        <v>1</v>
      </c>
      <c r="N34" s="62">
        <v>1</v>
      </c>
      <c r="O34" s="64">
        <v>1</v>
      </c>
      <c r="P34" s="64">
        <v>2</v>
      </c>
      <c r="Q34" s="39"/>
      <c r="R34" s="37"/>
      <c r="S34" s="24">
        <v>649</v>
      </c>
      <c r="T34" s="44">
        <f t="shared" si="0"/>
        <v>-10</v>
      </c>
      <c r="U34" s="37"/>
      <c r="V34" s="24">
        <v>3</v>
      </c>
      <c r="W34" s="44"/>
      <c r="X34" s="47"/>
      <c r="Y34" s="69">
        <v>26</v>
      </c>
      <c r="Z34" s="39"/>
      <c r="AA34"/>
      <c r="AB34" s="53"/>
    </row>
    <row r="35" spans="1:26" ht="12.75">
      <c r="A35" s="37"/>
      <c r="B35" s="60" t="s">
        <v>89</v>
      </c>
      <c r="C35" s="37"/>
      <c r="D35" s="64">
        <v>1</v>
      </c>
      <c r="E35" s="64">
        <v>1</v>
      </c>
      <c r="F35" s="62">
        <v>1</v>
      </c>
      <c r="G35" s="64">
        <v>1</v>
      </c>
      <c r="H35" s="64">
        <v>1</v>
      </c>
      <c r="I35" s="62">
        <v>2</v>
      </c>
      <c r="J35" s="64" t="s">
        <v>2</v>
      </c>
      <c r="K35" s="64">
        <v>1</v>
      </c>
      <c r="L35" s="64">
        <v>2</v>
      </c>
      <c r="M35" s="64">
        <v>1</v>
      </c>
      <c r="N35" s="62">
        <v>1</v>
      </c>
      <c r="O35" s="64">
        <v>1</v>
      </c>
      <c r="P35" s="64">
        <v>2</v>
      </c>
      <c r="Q35" s="39"/>
      <c r="R35" s="37"/>
      <c r="S35" s="24">
        <v>654</v>
      </c>
      <c r="T35" s="44">
        <f t="shared" si="0"/>
        <v>-15</v>
      </c>
      <c r="U35" s="37"/>
      <c r="V35" s="24">
        <v>3</v>
      </c>
      <c r="W35" s="44"/>
      <c r="X35" s="47"/>
      <c r="Y35" s="69">
        <v>27</v>
      </c>
      <c r="Z35" s="39"/>
    </row>
    <row r="36" spans="1:26" ht="12.75">
      <c r="A36" s="37"/>
      <c r="B36" s="60" t="s">
        <v>67</v>
      </c>
      <c r="C36" s="37"/>
      <c r="D36" s="62">
        <v>2</v>
      </c>
      <c r="E36" s="64">
        <v>1</v>
      </c>
      <c r="F36" s="64" t="s">
        <v>2</v>
      </c>
      <c r="G36" s="64">
        <v>1</v>
      </c>
      <c r="H36" s="64">
        <v>1</v>
      </c>
      <c r="I36" s="62">
        <v>2</v>
      </c>
      <c r="J36" s="64">
        <v>1</v>
      </c>
      <c r="K36" s="64" t="s">
        <v>2</v>
      </c>
      <c r="L36" s="62">
        <v>1</v>
      </c>
      <c r="M36" s="64" t="s">
        <v>2</v>
      </c>
      <c r="N36" s="64">
        <v>2</v>
      </c>
      <c r="O36" s="64">
        <v>1</v>
      </c>
      <c r="P36" s="63" t="s">
        <v>2</v>
      </c>
      <c r="Q36" s="39"/>
      <c r="R36" s="37"/>
      <c r="S36" s="24">
        <v>602</v>
      </c>
      <c r="T36" s="44">
        <f>$S$7-S36</f>
        <v>37</v>
      </c>
      <c r="U36" s="37"/>
      <c r="V36" s="24">
        <v>3</v>
      </c>
      <c r="W36" s="44"/>
      <c r="X36" s="47"/>
      <c r="Y36" s="69">
        <v>28</v>
      </c>
      <c r="Z36" s="39"/>
    </row>
    <row r="37" spans="1:26" ht="12.75">
      <c r="A37" s="37"/>
      <c r="B37" s="60" t="s">
        <v>71</v>
      </c>
      <c r="C37" s="37"/>
      <c r="D37" s="63" t="s">
        <v>2</v>
      </c>
      <c r="E37" s="64">
        <v>1</v>
      </c>
      <c r="F37" s="62">
        <v>1</v>
      </c>
      <c r="G37" s="64">
        <v>1</v>
      </c>
      <c r="H37" s="64">
        <v>1</v>
      </c>
      <c r="I37" s="62">
        <v>2</v>
      </c>
      <c r="J37" s="64" t="s">
        <v>2</v>
      </c>
      <c r="K37" s="64">
        <v>1</v>
      </c>
      <c r="L37" s="63" t="s">
        <v>2</v>
      </c>
      <c r="M37" s="64">
        <v>1</v>
      </c>
      <c r="N37" s="62">
        <v>1</v>
      </c>
      <c r="O37" s="64">
        <v>1</v>
      </c>
      <c r="P37" s="64">
        <v>2</v>
      </c>
      <c r="Q37" s="39"/>
      <c r="R37" s="37"/>
      <c r="S37" s="24">
        <v>598</v>
      </c>
      <c r="T37" s="44">
        <f>$S$7-S37</f>
        <v>41</v>
      </c>
      <c r="U37" s="37"/>
      <c r="V37" s="24">
        <v>3</v>
      </c>
      <c r="W37" s="44"/>
      <c r="X37" s="47"/>
      <c r="Y37" s="69">
        <v>29</v>
      </c>
      <c r="Z37" s="39"/>
    </row>
    <row r="38" spans="1:28" ht="12.75">
      <c r="A38" s="37"/>
      <c r="B38" s="60" t="s">
        <v>84</v>
      </c>
      <c r="C38" s="37"/>
      <c r="D38" s="63" t="s">
        <v>2</v>
      </c>
      <c r="E38" s="64">
        <v>1</v>
      </c>
      <c r="F38" s="62">
        <v>1</v>
      </c>
      <c r="G38" s="64">
        <v>1</v>
      </c>
      <c r="H38" s="64">
        <v>1</v>
      </c>
      <c r="I38" s="62">
        <v>2</v>
      </c>
      <c r="J38" s="64" t="s">
        <v>2</v>
      </c>
      <c r="K38" s="64">
        <v>1</v>
      </c>
      <c r="L38" s="64">
        <v>2</v>
      </c>
      <c r="M38" s="64">
        <v>1</v>
      </c>
      <c r="N38" s="62">
        <v>1</v>
      </c>
      <c r="O38" s="64">
        <v>1</v>
      </c>
      <c r="P38" s="64">
        <v>2</v>
      </c>
      <c r="Q38" s="39"/>
      <c r="R38" s="37"/>
      <c r="S38" s="24">
        <v>681</v>
      </c>
      <c r="T38" s="44">
        <f t="shared" si="0"/>
        <v>-42</v>
      </c>
      <c r="U38" s="37"/>
      <c r="V38" s="24">
        <v>3</v>
      </c>
      <c r="W38" s="44"/>
      <c r="X38" s="47"/>
      <c r="Y38" s="69">
        <v>30</v>
      </c>
      <c r="Z38" s="39"/>
      <c r="AA38" s="38"/>
      <c r="AB38" s="38"/>
    </row>
    <row r="39" spans="1:26" ht="5.25" customHeight="1" thickBot="1">
      <c r="A39" s="40"/>
      <c r="B39" s="42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0"/>
      <c r="S39" s="41"/>
      <c r="T39" s="42"/>
      <c r="U39" s="40"/>
      <c r="V39" s="41"/>
      <c r="W39" s="50"/>
      <c r="X39" s="48"/>
      <c r="Y39" s="70"/>
      <c r="Z39" s="42"/>
    </row>
  </sheetData>
  <sheetProtection/>
  <mergeCells count="2">
    <mergeCell ref="D3:P3"/>
    <mergeCell ref="D2:P2"/>
  </mergeCells>
  <printOptions/>
  <pageMargins left="0.36" right="0.48" top="0.25" bottom="0.35" header="0.17" footer="0.3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TeliaSonera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bnorbe</dc:creator>
  <cp:keywords/>
  <dc:description/>
  <cp:lastModifiedBy>Bernt Norberg</cp:lastModifiedBy>
  <cp:lastPrinted>2013-03-03T17:03:49Z</cp:lastPrinted>
  <dcterms:created xsi:type="dcterms:W3CDTF">2010-03-23T22:42:01Z</dcterms:created>
  <dcterms:modified xsi:type="dcterms:W3CDTF">2013-03-24T18:25:30Z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