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userName="Kvarmo Linus" algorithmName="SHA-512" hashValue="xnzpYhLOoS+ubq8SrbZ55NBBdZfWy6KsO9ILtKTi2A6mGanIo1cNAfQy8u+FkvZ7RsW6pgUGyU+ZV1NDpEPe1w==" saltValue="deBVCT6RTmqXPs3hlUAc9g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skvu\Desktop\"/>
    </mc:Choice>
  </mc:AlternateContent>
  <xr:revisionPtr revIDLastSave="0" documentId="13_ncr:10001_{D838D9F2-9D5F-449C-94FD-93D573C32D34}" xr6:coauthVersionLast="47" xr6:coauthVersionMax="47" xr10:uidLastSave="{00000000-0000-0000-0000-000000000000}"/>
  <bookViews>
    <workbookView xWindow="-110" yWindow="-110" windowWidth="19420" windowHeight="11500" xr2:uid="{F2918C6B-CF27-4956-BA97-D068BFCB6BF4}"/>
  </bookViews>
  <sheets>
    <sheet name="1x2 Tips" sheetId="3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4" i="3" l="1"/>
  <c r="H89" i="3"/>
  <c r="F89" i="3"/>
  <c r="J79" i="3"/>
  <c r="BF79" i="3" s="1"/>
  <c r="AL84" i="3"/>
  <c r="J83" i="3"/>
  <c r="J82" i="3"/>
  <c r="CD82" i="3" s="1"/>
  <c r="J81" i="3"/>
  <c r="AX81" i="3" s="1"/>
  <c r="J80" i="3"/>
  <c r="BR80" i="3" s="1"/>
  <c r="J78" i="3"/>
  <c r="AH78" i="3" s="1"/>
  <c r="J77" i="3"/>
  <c r="DB77" i="3" s="1"/>
  <c r="J76" i="3"/>
  <c r="BN76" i="3" s="1"/>
  <c r="J75" i="3"/>
  <c r="Z75" i="3" s="1"/>
  <c r="J74" i="3"/>
  <c r="BJ74" i="3" s="1"/>
  <c r="J73" i="3"/>
  <c r="BF73" i="3" s="1"/>
  <c r="J72" i="3"/>
  <c r="AT72" i="3" s="1"/>
  <c r="J71" i="3"/>
  <c r="BF71" i="3" s="1"/>
  <c r="J70" i="3"/>
  <c r="EH70" i="3" s="1"/>
  <c r="J69" i="3"/>
  <c r="V69" i="3" s="1"/>
  <c r="J68" i="3"/>
  <c r="EP68" i="3" s="1"/>
  <c r="J67" i="3"/>
  <c r="DZ67" i="3" s="1"/>
  <c r="J66" i="3"/>
  <c r="J65" i="3"/>
  <c r="N65" i="3" s="1"/>
  <c r="J64" i="3"/>
  <c r="AH64" i="3" s="1"/>
  <c r="J63" i="3"/>
  <c r="FN63" i="3" s="1"/>
  <c r="J62" i="3"/>
  <c r="CH62" i="3" s="1"/>
  <c r="J61" i="3"/>
  <c r="ED61" i="3" s="1"/>
  <c r="J60" i="3"/>
  <c r="R60" i="3" s="1"/>
  <c r="J59" i="3"/>
  <c r="CX59" i="3" s="1"/>
  <c r="J58" i="3"/>
  <c r="AH58" i="3" s="1"/>
  <c r="J57" i="3"/>
  <c r="CL57" i="3" s="1"/>
  <c r="J56" i="3"/>
  <c r="AL56" i="3" s="1"/>
  <c r="J55" i="3"/>
  <c r="AL55" i="3" s="1"/>
  <c r="J54" i="3"/>
  <c r="J53" i="3"/>
  <c r="DB53" i="3" s="1"/>
  <c r="J52" i="3"/>
  <c r="AX52" i="3" s="1"/>
  <c r="J51" i="3"/>
  <c r="BN51" i="3" s="1"/>
  <c r="J50" i="3"/>
  <c r="N50" i="3" s="1"/>
  <c r="J49" i="3"/>
  <c r="DJ49" i="3" s="1"/>
  <c r="J48" i="3"/>
  <c r="BV48" i="3" s="1"/>
  <c r="J47" i="3"/>
  <c r="AX47" i="3" s="1"/>
  <c r="J46" i="3"/>
  <c r="AT46" i="3" s="1"/>
  <c r="J45" i="3"/>
  <c r="J44" i="3"/>
  <c r="AT44" i="3" s="1"/>
  <c r="J43" i="3"/>
  <c r="EP43" i="3" s="1"/>
  <c r="J42" i="3"/>
  <c r="CT42" i="3" s="1"/>
  <c r="J41" i="3"/>
  <c r="AT41" i="3" s="1"/>
  <c r="J40" i="3"/>
  <c r="FJ40" i="3" s="1"/>
  <c r="J39" i="3"/>
  <c r="FF39" i="3" s="1"/>
  <c r="J38" i="3"/>
  <c r="CH38" i="3" s="1"/>
  <c r="J37" i="3"/>
  <c r="DF37" i="3" s="1"/>
  <c r="J36" i="3"/>
  <c r="FF36" i="3" s="1"/>
  <c r="J35" i="3"/>
  <c r="DB35" i="3" s="1"/>
  <c r="J34" i="3"/>
  <c r="BV34" i="3" s="1"/>
  <c r="J33" i="3"/>
  <c r="DR33" i="3" s="1"/>
  <c r="J32" i="3"/>
  <c r="DB32" i="3" s="1"/>
  <c r="J31" i="3"/>
  <c r="AP31" i="3" s="1"/>
  <c r="J30" i="3"/>
  <c r="FZ30" i="3" s="1"/>
  <c r="J29" i="3"/>
  <c r="Z29" i="3" s="1"/>
  <c r="J28" i="3"/>
  <c r="AT28" i="3" s="1"/>
  <c r="J27" i="3"/>
  <c r="BV27" i="3" s="1"/>
  <c r="J26" i="3"/>
  <c r="CX26" i="3" s="1"/>
  <c r="J25" i="3"/>
  <c r="DB25" i="3" s="1"/>
  <c r="J24" i="3"/>
  <c r="AD24" i="3" s="1"/>
  <c r="J23" i="3"/>
  <c r="EX23" i="3" s="1"/>
  <c r="J22" i="3"/>
  <c r="CD22" i="3" s="1"/>
  <c r="J21" i="3"/>
  <c r="BR21" i="3" s="1"/>
  <c r="J20" i="3"/>
  <c r="FN20" i="3" s="1"/>
  <c r="J19" i="3"/>
  <c r="AP19" i="3" s="1"/>
  <c r="J18" i="3"/>
  <c r="BZ18" i="3" s="1"/>
  <c r="J17" i="3"/>
  <c r="BZ17" i="3" s="1"/>
  <c r="J16" i="3"/>
  <c r="DR16" i="3" s="1"/>
  <c r="J15" i="3"/>
  <c r="CH15" i="3" s="1"/>
  <c r="AT14" i="3"/>
  <c r="FF13" i="3"/>
  <c r="F88" i="3" l="1"/>
  <c r="ED42" i="3"/>
  <c r="N79" i="3"/>
  <c r="R29" i="3"/>
  <c r="V59" i="3"/>
  <c r="Z78" i="3"/>
  <c r="AL27" i="3"/>
  <c r="AX78" i="3"/>
  <c r="CL40" i="3"/>
  <c r="BN70" i="3"/>
  <c r="CP68" i="3"/>
  <c r="N78" i="3"/>
  <c r="R30" i="3"/>
  <c r="V60" i="3"/>
  <c r="Z79" i="3"/>
  <c r="AP27" i="3"/>
  <c r="AL79" i="3"/>
  <c r="BR47" i="3"/>
  <c r="BF78" i="3"/>
  <c r="CT68" i="3"/>
  <c r="N77" i="3"/>
  <c r="R37" i="3"/>
  <c r="V77" i="3"/>
  <c r="AD38" i="3"/>
  <c r="AT27" i="3"/>
  <c r="AP79" i="3"/>
  <c r="BF48" i="3"/>
  <c r="BZ78" i="3"/>
  <c r="DB68" i="3"/>
  <c r="N70" i="3"/>
  <c r="R38" i="3"/>
  <c r="V78" i="3"/>
  <c r="AD39" i="3"/>
  <c r="AP30" i="3"/>
  <c r="BN17" i="3"/>
  <c r="CL49" i="3"/>
  <c r="CD78" i="3"/>
  <c r="DB70" i="3"/>
  <c r="N60" i="3"/>
  <c r="R67" i="3"/>
  <c r="Z20" i="3"/>
  <c r="AD48" i="3"/>
  <c r="AX30" i="3"/>
  <c r="BR17" i="3"/>
  <c r="BF50" i="3"/>
  <c r="CH78" i="3"/>
  <c r="DJ79" i="3"/>
  <c r="N59" i="3"/>
  <c r="R68" i="3"/>
  <c r="Z27" i="3"/>
  <c r="AD49" i="3"/>
  <c r="AP39" i="3"/>
  <c r="BN20" i="3"/>
  <c r="BJ50" i="3"/>
  <c r="BJ80" i="3"/>
  <c r="DJ80" i="3"/>
  <c r="N39" i="3"/>
  <c r="R69" i="3"/>
  <c r="Z28" i="3"/>
  <c r="AD67" i="3"/>
  <c r="AT39" i="3"/>
  <c r="BR20" i="3"/>
  <c r="BN50" i="3"/>
  <c r="DJ18" i="3"/>
  <c r="DN80" i="3"/>
  <c r="N38" i="3"/>
  <c r="R70" i="3"/>
  <c r="Z37" i="3"/>
  <c r="AD68" i="3"/>
  <c r="AL50" i="3"/>
  <c r="BV20" i="3"/>
  <c r="CD57" i="3"/>
  <c r="DR27" i="3"/>
  <c r="DB81" i="3"/>
  <c r="N29" i="3"/>
  <c r="V27" i="3"/>
  <c r="Z38" i="3"/>
  <c r="AH27" i="3"/>
  <c r="AP50" i="3"/>
  <c r="CH29" i="3"/>
  <c r="CD59" i="3"/>
  <c r="DJ37" i="3"/>
  <c r="FJ17" i="3"/>
  <c r="N28" i="3"/>
  <c r="V28" i="3"/>
  <c r="Z39" i="3"/>
  <c r="AH28" i="3"/>
  <c r="AX50" i="3"/>
  <c r="CD37" i="3"/>
  <c r="CH59" i="3"/>
  <c r="DN37" i="3"/>
  <c r="ED47" i="3"/>
  <c r="N27" i="3"/>
  <c r="V29" i="3"/>
  <c r="Z60" i="3"/>
  <c r="AH47" i="3"/>
  <c r="AP58" i="3"/>
  <c r="CD38" i="3"/>
  <c r="BF60" i="3"/>
  <c r="DR37" i="3"/>
  <c r="EL49" i="3"/>
  <c r="N20" i="3"/>
  <c r="V30" i="3"/>
  <c r="Z69" i="3"/>
  <c r="AH68" i="3"/>
  <c r="AX60" i="3"/>
  <c r="BN40" i="3"/>
  <c r="BN67" i="3"/>
  <c r="DJ47" i="3"/>
  <c r="EL68" i="3"/>
  <c r="V40" i="3"/>
  <c r="Z70" i="3"/>
  <c r="AH79" i="3"/>
  <c r="AP67" i="3"/>
  <c r="CD40" i="3"/>
  <c r="BR67" i="3"/>
  <c r="DN47" i="3"/>
  <c r="FR17" i="3"/>
  <c r="R20" i="3"/>
  <c r="V58" i="3"/>
  <c r="Z77" i="3"/>
  <c r="AH80" i="3"/>
  <c r="AT67" i="3"/>
  <c r="CH40" i="3"/>
  <c r="BV68" i="3"/>
  <c r="CX49" i="3"/>
  <c r="GP48" i="3"/>
  <c r="N40" i="3"/>
  <c r="R19" i="3"/>
  <c r="R50" i="3"/>
  <c r="R82" i="3"/>
  <c r="V49" i="3"/>
  <c r="Z19" i="3"/>
  <c r="Z59" i="3"/>
  <c r="AD37" i="3"/>
  <c r="AH17" i="3"/>
  <c r="AH67" i="3"/>
  <c r="AT21" i="3"/>
  <c r="AT33" i="3"/>
  <c r="AX49" i="3"/>
  <c r="AP60" i="3"/>
  <c r="AL70" i="3"/>
  <c r="BB13" i="3"/>
  <c r="CL19" i="3"/>
  <c r="CL28" i="3"/>
  <c r="BZ37" i="3"/>
  <c r="BZ43" i="3"/>
  <c r="BN53" i="3"/>
  <c r="BV63" i="3"/>
  <c r="CD71" i="3"/>
  <c r="CH82" i="3"/>
  <c r="DN20" i="3"/>
  <c r="DB30" i="3"/>
  <c r="DF47" i="3"/>
  <c r="EX39" i="3"/>
  <c r="EP63" i="3"/>
  <c r="R51" i="3"/>
  <c r="AH23" i="3"/>
  <c r="AX21" i="3"/>
  <c r="AX33" i="3"/>
  <c r="AP73" i="3"/>
  <c r="BN13" i="3"/>
  <c r="BR53" i="3"/>
  <c r="BZ63" i="3"/>
  <c r="CH73" i="3"/>
  <c r="BJ84" i="3"/>
  <c r="CX23" i="3"/>
  <c r="CX33" i="3"/>
  <c r="R61" i="3"/>
  <c r="AP63" i="3"/>
  <c r="AT73" i="3"/>
  <c r="BR13" i="3"/>
  <c r="BV31" i="3"/>
  <c r="BV53" i="3"/>
  <c r="CD63" i="3"/>
  <c r="BN84" i="3"/>
  <c r="DB23" i="3"/>
  <c r="DB33" i="3"/>
  <c r="FB81" i="3"/>
  <c r="AT63" i="3"/>
  <c r="AX73" i="3"/>
  <c r="BV13" i="3"/>
  <c r="BZ31" i="3"/>
  <c r="CH84" i="3"/>
  <c r="DF23" i="3"/>
  <c r="DF33" i="3"/>
  <c r="EL53" i="3"/>
  <c r="ED82" i="3"/>
  <c r="R31" i="3"/>
  <c r="V61" i="3"/>
  <c r="AH33" i="3"/>
  <c r="AP13" i="3"/>
  <c r="AL41" i="3"/>
  <c r="AP53" i="3"/>
  <c r="AX63" i="3"/>
  <c r="BZ13" i="3"/>
  <c r="CD31" i="3"/>
  <c r="CT13" i="3"/>
  <c r="DJ23" i="3"/>
  <c r="DR51" i="3"/>
  <c r="DZ82" i="3"/>
  <c r="EP53" i="3"/>
  <c r="ED84" i="3"/>
  <c r="AH43" i="3"/>
  <c r="AT13" i="3"/>
  <c r="AP41" i="3"/>
  <c r="AT53" i="3"/>
  <c r="BN23" i="3"/>
  <c r="CH31" i="3"/>
  <c r="CX13" i="3"/>
  <c r="DN23" i="3"/>
  <c r="DN53" i="3"/>
  <c r="DN73" i="3"/>
  <c r="ET13" i="3"/>
  <c r="ET53" i="3"/>
  <c r="DR53" i="3"/>
  <c r="N58" i="3"/>
  <c r="R47" i="3"/>
  <c r="R79" i="3"/>
  <c r="V41" i="3"/>
  <c r="V79" i="3"/>
  <c r="Z40" i="3"/>
  <c r="AD17" i="3"/>
  <c r="AD69" i="3"/>
  <c r="AH48" i="3"/>
  <c r="AL17" i="3"/>
  <c r="AL31" i="3"/>
  <c r="AX43" i="3"/>
  <c r="AT58" i="3"/>
  <c r="AP69" i="3"/>
  <c r="AT79" i="3"/>
  <c r="BV17" i="3"/>
  <c r="BZ28" i="3"/>
  <c r="BR33" i="3"/>
  <c r="CL41" i="3"/>
  <c r="BJ60" i="3"/>
  <c r="BR70" i="3"/>
  <c r="BV82" i="3"/>
  <c r="CX19" i="3"/>
  <c r="CT28" i="3"/>
  <c r="CT38" i="3"/>
  <c r="DF57" i="3"/>
  <c r="DV73" i="3"/>
  <c r="FB20" i="3"/>
  <c r="FJ59" i="3"/>
  <c r="GD53" i="3"/>
  <c r="V31" i="3"/>
  <c r="AX13" i="3"/>
  <c r="BR23" i="3"/>
  <c r="BN33" i="3"/>
  <c r="FJ53" i="3"/>
  <c r="N57" i="3"/>
  <c r="R17" i="3"/>
  <c r="R48" i="3"/>
  <c r="R80" i="3"/>
  <c r="V47" i="3"/>
  <c r="V80" i="3"/>
  <c r="Z57" i="3"/>
  <c r="AD18" i="3"/>
  <c r="AD79" i="3"/>
  <c r="AH53" i="3"/>
  <c r="AP17" i="3"/>
  <c r="AP49" i="3"/>
  <c r="AX58" i="3"/>
  <c r="AT69" i="3"/>
  <c r="AX79" i="3"/>
  <c r="CD28" i="3"/>
  <c r="BR37" i="3"/>
  <c r="BR43" i="3"/>
  <c r="BF53" i="3"/>
  <c r="BN61" i="3"/>
  <c r="BV70" i="3"/>
  <c r="BZ82" i="3"/>
  <c r="DB19" i="3"/>
  <c r="CX28" i="3"/>
  <c r="DF39" i="3"/>
  <c r="DR58" i="3"/>
  <c r="DZ73" i="3"/>
  <c r="FB27" i="3"/>
  <c r="FN59" i="3"/>
  <c r="GL63" i="3"/>
  <c r="DR73" i="3"/>
  <c r="N47" i="3"/>
  <c r="R18" i="3"/>
  <c r="R49" i="3"/>
  <c r="R81" i="3"/>
  <c r="V48" i="3"/>
  <c r="V81" i="3"/>
  <c r="Z58" i="3"/>
  <c r="AD19" i="3"/>
  <c r="AD84" i="3"/>
  <c r="AH63" i="3"/>
  <c r="AX18" i="3"/>
  <c r="AP33" i="3"/>
  <c r="AT49" i="3"/>
  <c r="AL59" i="3"/>
  <c r="AX69" i="3"/>
  <c r="AX84" i="3"/>
  <c r="BV18" i="3"/>
  <c r="CH28" i="3"/>
  <c r="BV37" i="3"/>
  <c r="BV43" i="3"/>
  <c r="BJ53" i="3"/>
  <c r="BF63" i="3"/>
  <c r="DF19" i="3"/>
  <c r="DR28" i="3"/>
  <c r="CX43" i="3"/>
  <c r="DB61" i="3"/>
  <c r="DF79" i="3"/>
  <c r="FF29" i="3"/>
  <c r="GP63" i="3"/>
  <c r="HB45" i="3"/>
  <c r="GX45" i="3"/>
  <c r="GT45" i="3"/>
  <c r="FR45" i="3"/>
  <c r="FF45" i="3"/>
  <c r="FB45" i="3"/>
  <c r="EX45" i="3"/>
  <c r="GH45" i="3"/>
  <c r="GD45" i="3"/>
  <c r="FN45" i="3"/>
  <c r="FZ45" i="3"/>
  <c r="FJ45" i="3"/>
  <c r="GL45" i="3"/>
  <c r="CP45" i="3"/>
  <c r="BB45" i="3"/>
  <c r="DZ45" i="3"/>
  <c r="DV45" i="3"/>
  <c r="EH45" i="3"/>
  <c r="DN45" i="3"/>
  <c r="BF45" i="3"/>
  <c r="AT45" i="3"/>
  <c r="ED45" i="3"/>
  <c r="DJ45" i="3"/>
  <c r="DF45" i="3"/>
  <c r="CL45" i="3"/>
  <c r="EL45" i="3"/>
  <c r="DR45" i="3"/>
  <c r="R45" i="3"/>
  <c r="AX45" i="3"/>
  <c r="CH45" i="3"/>
  <c r="AP45" i="3"/>
  <c r="DB45" i="3"/>
  <c r="CD45" i="3"/>
  <c r="EP45" i="3"/>
  <c r="V45" i="3"/>
  <c r="HB66" i="3"/>
  <c r="GX66" i="3"/>
  <c r="GT66" i="3"/>
  <c r="FR66" i="3"/>
  <c r="GD66" i="3"/>
  <c r="FF66" i="3"/>
  <c r="FZ66" i="3"/>
  <c r="FB66" i="3"/>
  <c r="FV66" i="3"/>
  <c r="EX66" i="3"/>
  <c r="GH66" i="3"/>
  <c r="FJ66" i="3"/>
  <c r="EL66" i="3"/>
  <c r="CX66" i="3"/>
  <c r="EH66" i="3"/>
  <c r="ED66" i="3"/>
  <c r="GP66" i="3"/>
  <c r="DJ66" i="3"/>
  <c r="BB66" i="3"/>
  <c r="GL66" i="3"/>
  <c r="DF66" i="3"/>
  <c r="CL66" i="3"/>
  <c r="FN66" i="3"/>
  <c r="DB66" i="3"/>
  <c r="ET66" i="3"/>
  <c r="DN66" i="3"/>
  <c r="EP66" i="3"/>
  <c r="DZ66" i="3"/>
  <c r="CH66" i="3"/>
  <c r="DR66" i="3"/>
  <c r="BN66" i="3"/>
  <c r="CT66" i="3"/>
  <c r="BJ66" i="3"/>
  <c r="CP66" i="3"/>
  <c r="BF66" i="3"/>
  <c r="DV66" i="3"/>
  <c r="BR66" i="3"/>
  <c r="AL66" i="3"/>
  <c r="R66" i="3"/>
  <c r="AH35" i="3"/>
  <c r="AT32" i="3"/>
  <c r="HB17" i="3"/>
  <c r="GX17" i="3"/>
  <c r="GT17" i="3"/>
  <c r="GP17" i="3"/>
  <c r="GL17" i="3"/>
  <c r="EL17" i="3"/>
  <c r="GH17" i="3"/>
  <c r="EH17" i="3"/>
  <c r="GD17" i="3"/>
  <c r="ED17" i="3"/>
  <c r="ET17" i="3"/>
  <c r="CP17" i="3"/>
  <c r="EP17" i="3"/>
  <c r="DZ17" i="3"/>
  <c r="EX17" i="3"/>
  <c r="FB17" i="3"/>
  <c r="DN17" i="3"/>
  <c r="BJ17" i="3"/>
  <c r="DJ17" i="3"/>
  <c r="BF17" i="3"/>
  <c r="DF17" i="3"/>
  <c r="BB17" i="3"/>
  <c r="FF17" i="3"/>
  <c r="DR17" i="3"/>
  <c r="CL17" i="3"/>
  <c r="AX17" i="3"/>
  <c r="FZ17" i="3"/>
  <c r="DV17" i="3"/>
  <c r="CH17" i="3"/>
  <c r="AT17" i="3"/>
  <c r="FV17" i="3"/>
  <c r="FN17" i="3"/>
  <c r="DB17" i="3"/>
  <c r="CD17" i="3"/>
  <c r="HB67" i="3"/>
  <c r="GX67" i="3"/>
  <c r="GT67" i="3"/>
  <c r="FR67" i="3"/>
  <c r="FF67" i="3"/>
  <c r="GP67" i="3"/>
  <c r="FB67" i="3"/>
  <c r="GL67" i="3"/>
  <c r="EX67" i="3"/>
  <c r="FJ67" i="3"/>
  <c r="GH67" i="3"/>
  <c r="CX67" i="3"/>
  <c r="GD67" i="3"/>
  <c r="FN67" i="3"/>
  <c r="FZ67" i="3"/>
  <c r="ET67" i="3"/>
  <c r="FV67" i="3"/>
  <c r="EH67" i="3"/>
  <c r="DN67" i="3"/>
  <c r="BB67" i="3"/>
  <c r="ED67" i="3"/>
  <c r="DJ67" i="3"/>
  <c r="CL67" i="3"/>
  <c r="DF67" i="3"/>
  <c r="EL67" i="3"/>
  <c r="DR67" i="3"/>
  <c r="CT67" i="3"/>
  <c r="BJ67" i="3"/>
  <c r="CP67" i="3"/>
  <c r="BF67" i="3"/>
  <c r="AX67" i="3"/>
  <c r="EP67" i="3"/>
  <c r="DB67" i="3"/>
  <c r="CH67" i="3"/>
  <c r="CD67" i="3"/>
  <c r="BZ67" i="3"/>
  <c r="BV67" i="3"/>
  <c r="HB21" i="3"/>
  <c r="GX21" i="3"/>
  <c r="GT21" i="3"/>
  <c r="FR21" i="3"/>
  <c r="GD21" i="3"/>
  <c r="FZ21" i="3"/>
  <c r="FV21" i="3"/>
  <c r="GH21" i="3"/>
  <c r="EL21" i="3"/>
  <c r="EH21" i="3"/>
  <c r="ED21" i="3"/>
  <c r="FB21" i="3"/>
  <c r="CP21" i="3"/>
  <c r="EX21" i="3"/>
  <c r="DZ21" i="3"/>
  <c r="ET21" i="3"/>
  <c r="DV21" i="3"/>
  <c r="FF21" i="3"/>
  <c r="DF21" i="3"/>
  <c r="BJ21" i="3"/>
  <c r="FN21" i="3"/>
  <c r="DB21" i="3"/>
  <c r="BF21" i="3"/>
  <c r="GP21" i="3"/>
  <c r="FJ21" i="3"/>
  <c r="CX21" i="3"/>
  <c r="BB21" i="3"/>
  <c r="GL21" i="3"/>
  <c r="EP21" i="3"/>
  <c r="DJ21" i="3"/>
  <c r="AL21" i="3"/>
  <c r="AH21" i="3"/>
  <c r="AD21" i="3"/>
  <c r="Z21" i="3"/>
  <c r="DR21" i="3"/>
  <c r="CL21" i="3"/>
  <c r="BN21" i="3"/>
  <c r="AP21" i="3"/>
  <c r="N21" i="3"/>
  <c r="HB31" i="3"/>
  <c r="GX31" i="3"/>
  <c r="GT31" i="3"/>
  <c r="FR31" i="3"/>
  <c r="GD31" i="3"/>
  <c r="FZ31" i="3"/>
  <c r="FV31" i="3"/>
  <c r="GH31" i="3"/>
  <c r="GP31" i="3"/>
  <c r="EL31" i="3"/>
  <c r="GL31" i="3"/>
  <c r="EH31" i="3"/>
  <c r="ED31" i="3"/>
  <c r="FB31" i="3"/>
  <c r="CP31" i="3"/>
  <c r="EX31" i="3"/>
  <c r="DZ31" i="3"/>
  <c r="ET31" i="3"/>
  <c r="DV31" i="3"/>
  <c r="FF31" i="3"/>
  <c r="FJ31" i="3"/>
  <c r="DF31" i="3"/>
  <c r="BJ31" i="3"/>
  <c r="EP31" i="3"/>
  <c r="DB31" i="3"/>
  <c r="BF31" i="3"/>
  <c r="CX31" i="3"/>
  <c r="BB31" i="3"/>
  <c r="FN31" i="3"/>
  <c r="DJ31" i="3"/>
  <c r="AH31" i="3"/>
  <c r="DR31" i="3"/>
  <c r="AX31" i="3"/>
  <c r="AD31" i="3"/>
  <c r="DN31" i="3"/>
  <c r="AT31" i="3"/>
  <c r="Z31" i="3"/>
  <c r="CT31" i="3"/>
  <c r="CL31" i="3"/>
  <c r="BN31" i="3"/>
  <c r="N31" i="3"/>
  <c r="HB41" i="3"/>
  <c r="GX41" i="3"/>
  <c r="GT41" i="3"/>
  <c r="FR41" i="3"/>
  <c r="GD41" i="3"/>
  <c r="FF41" i="3"/>
  <c r="FZ41" i="3"/>
  <c r="FB41" i="3"/>
  <c r="FV41" i="3"/>
  <c r="EX41" i="3"/>
  <c r="GH41" i="3"/>
  <c r="FJ41" i="3"/>
  <c r="ET41" i="3"/>
  <c r="EP41" i="3"/>
  <c r="CP41" i="3"/>
  <c r="BB41" i="3"/>
  <c r="DZ41" i="3"/>
  <c r="GP41" i="3"/>
  <c r="DV41" i="3"/>
  <c r="GL41" i="3"/>
  <c r="EL41" i="3"/>
  <c r="DF41" i="3"/>
  <c r="CD41" i="3"/>
  <c r="EH41" i="3"/>
  <c r="DB41" i="3"/>
  <c r="BZ41" i="3"/>
  <c r="ED41" i="3"/>
  <c r="CX41" i="3"/>
  <c r="BV41" i="3"/>
  <c r="FN41" i="3"/>
  <c r="DJ41" i="3"/>
  <c r="DN41" i="3"/>
  <c r="BR41" i="3"/>
  <c r="AH41" i="3"/>
  <c r="CT41" i="3"/>
  <c r="BN41" i="3"/>
  <c r="AD41" i="3"/>
  <c r="BJ41" i="3"/>
  <c r="Z41" i="3"/>
  <c r="BF41" i="3"/>
  <c r="DR41" i="3"/>
  <c r="CH41" i="3"/>
  <c r="N41" i="3"/>
  <c r="HB51" i="3"/>
  <c r="GX51" i="3"/>
  <c r="GT51" i="3"/>
  <c r="FR51" i="3"/>
  <c r="GD51" i="3"/>
  <c r="FF51" i="3"/>
  <c r="FZ51" i="3"/>
  <c r="FB51" i="3"/>
  <c r="FV51" i="3"/>
  <c r="EX51" i="3"/>
  <c r="GH51" i="3"/>
  <c r="FJ51" i="3"/>
  <c r="ET51" i="3"/>
  <c r="EP51" i="3"/>
  <c r="GL51" i="3"/>
  <c r="CP51" i="3"/>
  <c r="BB51" i="3"/>
  <c r="DZ51" i="3"/>
  <c r="GP51" i="3"/>
  <c r="DV51" i="3"/>
  <c r="FN51" i="3"/>
  <c r="DF51" i="3"/>
  <c r="CD51" i="3"/>
  <c r="EL51" i="3"/>
  <c r="DB51" i="3"/>
  <c r="BZ51" i="3"/>
  <c r="EH51" i="3"/>
  <c r="CX51" i="3"/>
  <c r="BV51" i="3"/>
  <c r="ED51" i="3"/>
  <c r="DJ51" i="3"/>
  <c r="BF51" i="3"/>
  <c r="AT51" i="3"/>
  <c r="AH51" i="3"/>
  <c r="AP51" i="3"/>
  <c r="AD51" i="3"/>
  <c r="AL51" i="3"/>
  <c r="Z51" i="3"/>
  <c r="CT51" i="3"/>
  <c r="BJ51" i="3"/>
  <c r="AX51" i="3"/>
  <c r="N51" i="3"/>
  <c r="HB61" i="3"/>
  <c r="GX61" i="3"/>
  <c r="GT61" i="3"/>
  <c r="FR61" i="3"/>
  <c r="GD61" i="3"/>
  <c r="FF61" i="3"/>
  <c r="FZ61" i="3"/>
  <c r="FB61" i="3"/>
  <c r="FV61" i="3"/>
  <c r="EX61" i="3"/>
  <c r="GH61" i="3"/>
  <c r="FJ61" i="3"/>
  <c r="ET61" i="3"/>
  <c r="GP61" i="3"/>
  <c r="EP61" i="3"/>
  <c r="GL61" i="3"/>
  <c r="CP61" i="3"/>
  <c r="BB61" i="3"/>
  <c r="DZ61" i="3"/>
  <c r="CL61" i="3"/>
  <c r="DV61" i="3"/>
  <c r="CT61" i="3"/>
  <c r="DN61" i="3"/>
  <c r="FN61" i="3"/>
  <c r="DJ61" i="3"/>
  <c r="EL61" i="3"/>
  <c r="DF61" i="3"/>
  <c r="CH61" i="3"/>
  <c r="EH61" i="3"/>
  <c r="DR61" i="3"/>
  <c r="BF61" i="3"/>
  <c r="AH61" i="3"/>
  <c r="AD61" i="3"/>
  <c r="Z61" i="3"/>
  <c r="BJ61" i="3"/>
  <c r="N61" i="3"/>
  <c r="HB71" i="3"/>
  <c r="GX71" i="3"/>
  <c r="GT71" i="3"/>
  <c r="FR71" i="3"/>
  <c r="GD71" i="3"/>
  <c r="FF71" i="3"/>
  <c r="FZ71" i="3"/>
  <c r="FB71" i="3"/>
  <c r="FV71" i="3"/>
  <c r="EX71" i="3"/>
  <c r="GH71" i="3"/>
  <c r="FJ71" i="3"/>
  <c r="EL71" i="3"/>
  <c r="CX71" i="3"/>
  <c r="EH71" i="3"/>
  <c r="ED71" i="3"/>
  <c r="BB71" i="3"/>
  <c r="FN71" i="3"/>
  <c r="DZ71" i="3"/>
  <c r="CL71" i="3"/>
  <c r="GP71" i="3"/>
  <c r="ET71" i="3"/>
  <c r="DV71" i="3"/>
  <c r="GL71" i="3"/>
  <c r="EP71" i="3"/>
  <c r="CP71" i="3"/>
  <c r="CT71" i="3"/>
  <c r="CH71" i="3"/>
  <c r="DB71" i="3"/>
  <c r="BV71" i="3"/>
  <c r="AX71" i="3"/>
  <c r="BR71" i="3"/>
  <c r="AT71" i="3"/>
  <c r="AH71" i="3"/>
  <c r="AD71" i="3"/>
  <c r="BN71" i="3"/>
  <c r="AP71" i="3"/>
  <c r="Z71" i="3"/>
  <c r="DR71" i="3"/>
  <c r="BJ71" i="3"/>
  <c r="BZ71" i="3"/>
  <c r="N71" i="3"/>
  <c r="HB82" i="3"/>
  <c r="FN82" i="3"/>
  <c r="GX82" i="3"/>
  <c r="FJ82" i="3"/>
  <c r="GT82" i="3"/>
  <c r="FF82" i="3"/>
  <c r="FR82" i="3"/>
  <c r="GP82" i="3"/>
  <c r="FB82" i="3"/>
  <c r="GL82" i="3"/>
  <c r="EX82" i="3"/>
  <c r="ET82" i="3"/>
  <c r="CX82" i="3"/>
  <c r="EP82" i="3"/>
  <c r="CT82" i="3"/>
  <c r="EL82" i="3"/>
  <c r="FV82" i="3"/>
  <c r="DB82" i="3"/>
  <c r="BB82" i="3"/>
  <c r="CP82" i="3"/>
  <c r="CL82" i="3"/>
  <c r="GH82" i="3"/>
  <c r="GD82" i="3"/>
  <c r="EH82" i="3"/>
  <c r="DF82" i="3"/>
  <c r="FZ82" i="3"/>
  <c r="DJ82" i="3"/>
  <c r="BJ82" i="3"/>
  <c r="BF82" i="3"/>
  <c r="AX82" i="3"/>
  <c r="DN82" i="3"/>
  <c r="BN82" i="3"/>
  <c r="DR82" i="3"/>
  <c r="AD82" i="3"/>
  <c r="N82" i="3"/>
  <c r="AH82" i="3"/>
  <c r="Z82" i="3"/>
  <c r="V82" i="3"/>
  <c r="DV82" i="3"/>
  <c r="N80" i="3"/>
  <c r="N66" i="3"/>
  <c r="N48" i="3"/>
  <c r="N30" i="3"/>
  <c r="N16" i="3"/>
  <c r="R28" i="3"/>
  <c r="R42" i="3"/>
  <c r="R78" i="3"/>
  <c r="V21" i="3"/>
  <c r="V39" i="3"/>
  <c r="V57" i="3"/>
  <c r="V71" i="3"/>
  <c r="Z18" i="3"/>
  <c r="Z36" i="3"/>
  <c r="Z50" i="3"/>
  <c r="Z68" i="3"/>
  <c r="AD15" i="3"/>
  <c r="AD29" i="3"/>
  <c r="AD47" i="3"/>
  <c r="AD65" i="3"/>
  <c r="AH26" i="3"/>
  <c r="AH44" i="3"/>
  <c r="AP16" i="3"/>
  <c r="AL20" i="3"/>
  <c r="AL25" i="3"/>
  <c r="AL30" i="3"/>
  <c r="AL34" i="3"/>
  <c r="AL39" i="3"/>
  <c r="AL44" i="3"/>
  <c r="AX57" i="3"/>
  <c r="AX61" i="3"/>
  <c r="AL67" i="3"/>
  <c r="AL77" i="3"/>
  <c r="AT82" i="3"/>
  <c r="BR14" i="3"/>
  <c r="CL16" i="3"/>
  <c r="CH19" i="3"/>
  <c r="BZ25" i="3"/>
  <c r="BV28" i="3"/>
  <c r="BR31" i="3"/>
  <c r="BN34" i="3"/>
  <c r="CL36" i="3"/>
  <c r="BJ40" i="3"/>
  <c r="BZ46" i="3"/>
  <c r="CH49" i="3"/>
  <c r="BN56" i="3"/>
  <c r="BN59" i="3"/>
  <c r="BV66" i="3"/>
  <c r="BJ70" i="3"/>
  <c r="CH77" i="3"/>
  <c r="BR82" i="3"/>
  <c r="DF14" i="3"/>
  <c r="DF18" i="3"/>
  <c r="DN27" i="3"/>
  <c r="DJ46" i="3"/>
  <c r="DN51" i="3"/>
  <c r="DB56" i="3"/>
  <c r="CX61" i="3"/>
  <c r="DV67" i="3"/>
  <c r="EX15" i="3"/>
  <c r="EP25" i="3"/>
  <c r="FJ34" i="3"/>
  <c r="ET45" i="3"/>
  <c r="ET59" i="3"/>
  <c r="EH81" i="3"/>
  <c r="FZ44" i="3"/>
  <c r="HB22" i="3"/>
  <c r="GX22" i="3"/>
  <c r="GT22" i="3"/>
  <c r="FR22" i="3"/>
  <c r="GP22" i="3"/>
  <c r="GL22" i="3"/>
  <c r="EL22" i="3"/>
  <c r="EH22" i="3"/>
  <c r="GH22" i="3"/>
  <c r="ED22" i="3"/>
  <c r="FN22" i="3"/>
  <c r="CP22" i="3"/>
  <c r="FJ22" i="3"/>
  <c r="DZ22" i="3"/>
  <c r="FF22" i="3"/>
  <c r="DV22" i="3"/>
  <c r="GD22" i="3"/>
  <c r="FZ22" i="3"/>
  <c r="EP22" i="3"/>
  <c r="DR22" i="3"/>
  <c r="BJ22" i="3"/>
  <c r="FV22" i="3"/>
  <c r="DN22" i="3"/>
  <c r="BF22" i="3"/>
  <c r="DJ22" i="3"/>
  <c r="BB22" i="3"/>
  <c r="ET22" i="3"/>
  <c r="DB22" i="3"/>
  <c r="BV22" i="3"/>
  <c r="AD22" i="3"/>
  <c r="N22" i="3"/>
  <c r="CX22" i="3"/>
  <c r="BR22" i="3"/>
  <c r="Z22" i="3"/>
  <c r="CT22" i="3"/>
  <c r="BN22" i="3"/>
  <c r="V22" i="3"/>
  <c r="FB22" i="3"/>
  <c r="DF22" i="3"/>
  <c r="BZ22" i="3"/>
  <c r="AH22" i="3"/>
  <c r="HB32" i="3"/>
  <c r="GX32" i="3"/>
  <c r="GT32" i="3"/>
  <c r="FR32" i="3"/>
  <c r="GP32" i="3"/>
  <c r="GL32" i="3"/>
  <c r="EL32" i="3"/>
  <c r="EH32" i="3"/>
  <c r="ED32" i="3"/>
  <c r="FV32" i="3"/>
  <c r="FN32" i="3"/>
  <c r="CP32" i="3"/>
  <c r="FJ32" i="3"/>
  <c r="DZ32" i="3"/>
  <c r="GH32" i="3"/>
  <c r="FF32" i="3"/>
  <c r="DV32" i="3"/>
  <c r="GD32" i="3"/>
  <c r="FZ32" i="3"/>
  <c r="DR32" i="3"/>
  <c r="BJ32" i="3"/>
  <c r="DN32" i="3"/>
  <c r="BF32" i="3"/>
  <c r="DJ32" i="3"/>
  <c r="BB32" i="3"/>
  <c r="CT32" i="3"/>
  <c r="BV32" i="3"/>
  <c r="AL32" i="3"/>
  <c r="AD32" i="3"/>
  <c r="N32" i="3"/>
  <c r="FB32" i="3"/>
  <c r="BR32" i="3"/>
  <c r="Z32" i="3"/>
  <c r="EX32" i="3"/>
  <c r="BN32" i="3"/>
  <c r="V32" i="3"/>
  <c r="ET32" i="3"/>
  <c r="CX32" i="3"/>
  <c r="BZ32" i="3"/>
  <c r="AP32" i="3"/>
  <c r="AH32" i="3"/>
  <c r="HB42" i="3"/>
  <c r="GX42" i="3"/>
  <c r="GT42" i="3"/>
  <c r="FR42" i="3"/>
  <c r="FF42" i="3"/>
  <c r="GP42" i="3"/>
  <c r="FB42" i="3"/>
  <c r="GL42" i="3"/>
  <c r="EX42" i="3"/>
  <c r="GH42" i="3"/>
  <c r="GD42" i="3"/>
  <c r="FZ42" i="3"/>
  <c r="FN42" i="3"/>
  <c r="EL42" i="3"/>
  <c r="CP42" i="3"/>
  <c r="BB42" i="3"/>
  <c r="FV42" i="3"/>
  <c r="EH42" i="3"/>
  <c r="DZ42" i="3"/>
  <c r="DV42" i="3"/>
  <c r="EP42" i="3"/>
  <c r="DR42" i="3"/>
  <c r="CH42" i="3"/>
  <c r="DN42" i="3"/>
  <c r="CD42" i="3"/>
  <c r="DJ42" i="3"/>
  <c r="BZ42" i="3"/>
  <c r="AD42" i="3"/>
  <c r="N42" i="3"/>
  <c r="AX42" i="3"/>
  <c r="Z42" i="3"/>
  <c r="CL42" i="3"/>
  <c r="AT42" i="3"/>
  <c r="V42" i="3"/>
  <c r="FJ42" i="3"/>
  <c r="BV42" i="3"/>
  <c r="AH42" i="3"/>
  <c r="HB52" i="3"/>
  <c r="GX52" i="3"/>
  <c r="GT52" i="3"/>
  <c r="FR52" i="3"/>
  <c r="FF52" i="3"/>
  <c r="GP52" i="3"/>
  <c r="FB52" i="3"/>
  <c r="GL52" i="3"/>
  <c r="EX52" i="3"/>
  <c r="FN52" i="3"/>
  <c r="FZ52" i="3"/>
  <c r="EP52" i="3"/>
  <c r="CP52" i="3"/>
  <c r="BB52" i="3"/>
  <c r="FV52" i="3"/>
  <c r="EL52" i="3"/>
  <c r="DZ52" i="3"/>
  <c r="EH52" i="3"/>
  <c r="DV52" i="3"/>
  <c r="GD52" i="3"/>
  <c r="ET52" i="3"/>
  <c r="DR52" i="3"/>
  <c r="CH52" i="3"/>
  <c r="DN52" i="3"/>
  <c r="CD52" i="3"/>
  <c r="DJ52" i="3"/>
  <c r="BZ52" i="3"/>
  <c r="GH52" i="3"/>
  <c r="ED52" i="3"/>
  <c r="BV52" i="3"/>
  <c r="AD52" i="3"/>
  <c r="N52" i="3"/>
  <c r="BR52" i="3"/>
  <c r="Z52" i="3"/>
  <c r="BN52" i="3"/>
  <c r="V52" i="3"/>
  <c r="DF52" i="3"/>
  <c r="BJ52" i="3"/>
  <c r="FJ52" i="3"/>
  <c r="CL52" i="3"/>
  <c r="AH52" i="3"/>
  <c r="HB62" i="3"/>
  <c r="GX62" i="3"/>
  <c r="GT62" i="3"/>
  <c r="FR62" i="3"/>
  <c r="FF62" i="3"/>
  <c r="GP62" i="3"/>
  <c r="FB62" i="3"/>
  <c r="GL62" i="3"/>
  <c r="EX62" i="3"/>
  <c r="FZ62" i="3"/>
  <c r="CX62" i="3"/>
  <c r="FV62" i="3"/>
  <c r="FN62" i="3"/>
  <c r="GD62" i="3"/>
  <c r="ET62" i="3"/>
  <c r="CP62" i="3"/>
  <c r="BB62" i="3"/>
  <c r="EP62" i="3"/>
  <c r="CL62" i="3"/>
  <c r="EL62" i="3"/>
  <c r="DZ62" i="3"/>
  <c r="EH62" i="3"/>
  <c r="GH62" i="3"/>
  <c r="FJ62" i="3"/>
  <c r="CT62" i="3"/>
  <c r="ED62" i="3"/>
  <c r="BJ62" i="3"/>
  <c r="BF62" i="3"/>
  <c r="BZ62" i="3"/>
  <c r="AT62" i="3"/>
  <c r="AD62" i="3"/>
  <c r="N62" i="3"/>
  <c r="DV62" i="3"/>
  <c r="BV62" i="3"/>
  <c r="AP62" i="3"/>
  <c r="Z62" i="3"/>
  <c r="DR62" i="3"/>
  <c r="BR62" i="3"/>
  <c r="AL62" i="3"/>
  <c r="V62" i="3"/>
  <c r="DN62" i="3"/>
  <c r="BN62" i="3"/>
  <c r="CD62" i="3"/>
  <c r="AX62" i="3"/>
  <c r="AH62" i="3"/>
  <c r="HB72" i="3"/>
  <c r="FN72" i="3"/>
  <c r="GX72" i="3"/>
  <c r="FJ72" i="3"/>
  <c r="GT72" i="3"/>
  <c r="FF72" i="3"/>
  <c r="FR72" i="3"/>
  <c r="GP72" i="3"/>
  <c r="FB72" i="3"/>
  <c r="GL72" i="3"/>
  <c r="EX72" i="3"/>
  <c r="CX72" i="3"/>
  <c r="GH72" i="3"/>
  <c r="ET72" i="3"/>
  <c r="GD72" i="3"/>
  <c r="FZ72" i="3"/>
  <c r="ED72" i="3"/>
  <c r="CP72" i="3"/>
  <c r="BB72" i="3"/>
  <c r="FV72" i="3"/>
  <c r="CL72" i="3"/>
  <c r="DZ72" i="3"/>
  <c r="EH72" i="3"/>
  <c r="CT72" i="3"/>
  <c r="DR72" i="3"/>
  <c r="BJ72" i="3"/>
  <c r="DN72" i="3"/>
  <c r="BF72" i="3"/>
  <c r="AX72" i="3"/>
  <c r="DJ72" i="3"/>
  <c r="EL72" i="3"/>
  <c r="DV72" i="3"/>
  <c r="AH72" i="3"/>
  <c r="AD72" i="3"/>
  <c r="N72" i="3"/>
  <c r="DF72" i="3"/>
  <c r="Z72" i="3"/>
  <c r="DB72" i="3"/>
  <c r="CH72" i="3"/>
  <c r="V72" i="3"/>
  <c r="CD72" i="3"/>
  <c r="AL72" i="3"/>
  <c r="HB83" i="3"/>
  <c r="FN83" i="3"/>
  <c r="GX83" i="3"/>
  <c r="FJ83" i="3"/>
  <c r="GT83" i="3"/>
  <c r="FF83" i="3"/>
  <c r="FR83" i="3"/>
  <c r="FV83" i="3"/>
  <c r="ED83" i="3"/>
  <c r="FZ83" i="3"/>
  <c r="EH83" i="3"/>
  <c r="CX83" i="3"/>
  <c r="CT83" i="3"/>
  <c r="GP83" i="3"/>
  <c r="CP83" i="3"/>
  <c r="GL83" i="3"/>
  <c r="EL83" i="3"/>
  <c r="GH83" i="3"/>
  <c r="EX83" i="3"/>
  <c r="DN83" i="3"/>
  <c r="BB83" i="3"/>
  <c r="GD83" i="3"/>
  <c r="ET83" i="3"/>
  <c r="DJ83" i="3"/>
  <c r="CL83" i="3"/>
  <c r="EP83" i="3"/>
  <c r="DF83" i="3"/>
  <c r="FB83" i="3"/>
  <c r="DR83" i="3"/>
  <c r="BR83" i="3"/>
  <c r="AL83" i="3"/>
  <c r="BN83" i="3"/>
  <c r="BJ83" i="3"/>
  <c r="BV83" i="3"/>
  <c r="CH83" i="3"/>
  <c r="AH83" i="3"/>
  <c r="Z83" i="3"/>
  <c r="CD83" i="3"/>
  <c r="V83" i="3"/>
  <c r="N83" i="3"/>
  <c r="BZ83" i="3"/>
  <c r="AX83" i="3"/>
  <c r="R83" i="3"/>
  <c r="BF83" i="3"/>
  <c r="AD83" i="3"/>
  <c r="N15" i="3"/>
  <c r="V26" i="3"/>
  <c r="V76" i="3"/>
  <c r="Z55" i="3"/>
  <c r="AD16" i="3"/>
  <c r="AD34" i="3"/>
  <c r="AD66" i="3"/>
  <c r="AH45" i="3"/>
  <c r="AT16" i="3"/>
  <c r="AP25" i="3"/>
  <c r="AP35" i="3"/>
  <c r="AP44" i="3"/>
  <c r="AP83" i="3"/>
  <c r="BV14" i="3"/>
  <c r="CH22" i="3"/>
  <c r="CD25" i="3"/>
  <c r="BR34" i="3"/>
  <c r="CD46" i="3"/>
  <c r="BR56" i="3"/>
  <c r="BZ66" i="3"/>
  <c r="BF74" i="3"/>
  <c r="DJ14" i="3"/>
  <c r="DF32" i="3"/>
  <c r="CX42" i="3"/>
  <c r="DN46" i="3"/>
  <c r="DF56" i="3"/>
  <c r="EP16" i="3"/>
  <c r="ET25" i="3"/>
  <c r="FN34" i="3"/>
  <c r="FJ46" i="3"/>
  <c r="FV45" i="3"/>
  <c r="N46" i="3"/>
  <c r="R62" i="3"/>
  <c r="Z56" i="3"/>
  <c r="AD35" i="3"/>
  <c r="AH14" i="3"/>
  <c r="AH46" i="3"/>
  <c r="AX16" i="3"/>
  <c r="AX25" i="3"/>
  <c r="AX35" i="3"/>
  <c r="AT83" i="3"/>
  <c r="BZ14" i="3"/>
  <c r="CL22" i="3"/>
  <c r="CH25" i="3"/>
  <c r="CH46" i="3"/>
  <c r="BV56" i="3"/>
  <c r="CD66" i="3"/>
  <c r="DN14" i="3"/>
  <c r="DB42" i="3"/>
  <c r="CT52" i="3"/>
  <c r="DJ56" i="3"/>
  <c r="DB62" i="3"/>
  <c r="ET16" i="3"/>
  <c r="EX25" i="3"/>
  <c r="EP35" i="3"/>
  <c r="FN46" i="3"/>
  <c r="GP45" i="3"/>
  <c r="HB24" i="3"/>
  <c r="GX24" i="3"/>
  <c r="GT24" i="3"/>
  <c r="FR24" i="3"/>
  <c r="GL24" i="3"/>
  <c r="GH24" i="3"/>
  <c r="GD24" i="3"/>
  <c r="GP24" i="3"/>
  <c r="EL24" i="3"/>
  <c r="EH24" i="3"/>
  <c r="ED24" i="3"/>
  <c r="FZ24" i="3"/>
  <c r="EX24" i="3"/>
  <c r="CP24" i="3"/>
  <c r="FV24" i="3"/>
  <c r="ET24" i="3"/>
  <c r="DZ24" i="3"/>
  <c r="EP24" i="3"/>
  <c r="DV24" i="3"/>
  <c r="FB24" i="3"/>
  <c r="FF24" i="3"/>
  <c r="DB24" i="3"/>
  <c r="BJ24" i="3"/>
  <c r="CX24" i="3"/>
  <c r="BF24" i="3"/>
  <c r="CT24" i="3"/>
  <c r="BB24" i="3"/>
  <c r="FJ24" i="3"/>
  <c r="DF24" i="3"/>
  <c r="DR24" i="3"/>
  <c r="V24" i="3"/>
  <c r="DN24" i="3"/>
  <c r="R24" i="3"/>
  <c r="DJ24" i="3"/>
  <c r="CL24" i="3"/>
  <c r="N24" i="3"/>
  <c r="CH24" i="3"/>
  <c r="FN24" i="3"/>
  <c r="AL24" i="3"/>
  <c r="Z24" i="3"/>
  <c r="HB34" i="3"/>
  <c r="GX34" i="3"/>
  <c r="GT34" i="3"/>
  <c r="FR34" i="3"/>
  <c r="GL34" i="3"/>
  <c r="GH34" i="3"/>
  <c r="GD34" i="3"/>
  <c r="GP34" i="3"/>
  <c r="FZ34" i="3"/>
  <c r="EL34" i="3"/>
  <c r="FV34" i="3"/>
  <c r="EH34" i="3"/>
  <c r="ED34" i="3"/>
  <c r="EX34" i="3"/>
  <c r="CP34" i="3"/>
  <c r="ET34" i="3"/>
  <c r="DZ34" i="3"/>
  <c r="EP34" i="3"/>
  <c r="DV34" i="3"/>
  <c r="FB34" i="3"/>
  <c r="DB34" i="3"/>
  <c r="BJ34" i="3"/>
  <c r="CX34" i="3"/>
  <c r="BF34" i="3"/>
  <c r="CT34" i="3"/>
  <c r="BB34" i="3"/>
  <c r="DF34" i="3"/>
  <c r="DJ34" i="3"/>
  <c r="AX34" i="3"/>
  <c r="V34" i="3"/>
  <c r="AT34" i="3"/>
  <c r="R34" i="3"/>
  <c r="CL34" i="3"/>
  <c r="AP34" i="3"/>
  <c r="N34" i="3"/>
  <c r="CH34" i="3"/>
  <c r="FF34" i="3"/>
  <c r="DN34" i="3"/>
  <c r="Z34" i="3"/>
  <c r="HB44" i="3"/>
  <c r="GX44" i="3"/>
  <c r="GT44" i="3"/>
  <c r="FR44" i="3"/>
  <c r="GL44" i="3"/>
  <c r="FF44" i="3"/>
  <c r="GH44" i="3"/>
  <c r="FB44" i="3"/>
  <c r="GD44" i="3"/>
  <c r="EX44" i="3"/>
  <c r="GP44" i="3"/>
  <c r="ET44" i="3"/>
  <c r="EP44" i="3"/>
  <c r="EL44" i="3"/>
  <c r="EH44" i="3"/>
  <c r="CP44" i="3"/>
  <c r="BB44" i="3"/>
  <c r="ED44" i="3"/>
  <c r="DZ44" i="3"/>
  <c r="DV44" i="3"/>
  <c r="FJ44" i="3"/>
  <c r="DB44" i="3"/>
  <c r="CX44" i="3"/>
  <c r="CL44" i="3"/>
  <c r="FN44" i="3"/>
  <c r="CT44" i="3"/>
  <c r="CH44" i="3"/>
  <c r="DF44" i="3"/>
  <c r="BZ44" i="3"/>
  <c r="V44" i="3"/>
  <c r="BV44" i="3"/>
  <c r="R44" i="3"/>
  <c r="BR44" i="3"/>
  <c r="N44" i="3"/>
  <c r="BN44" i="3"/>
  <c r="FV44" i="3"/>
  <c r="CD44" i="3"/>
  <c r="Z44" i="3"/>
  <c r="HB54" i="3"/>
  <c r="GX54" i="3"/>
  <c r="GT54" i="3"/>
  <c r="FR54" i="3"/>
  <c r="GL54" i="3"/>
  <c r="FF54" i="3"/>
  <c r="GH54" i="3"/>
  <c r="FB54" i="3"/>
  <c r="GD54" i="3"/>
  <c r="EX54" i="3"/>
  <c r="GP54" i="3"/>
  <c r="ET54" i="3"/>
  <c r="EP54" i="3"/>
  <c r="EL54" i="3"/>
  <c r="FV54" i="3"/>
  <c r="FJ54" i="3"/>
  <c r="CP54" i="3"/>
  <c r="BB54" i="3"/>
  <c r="EH54" i="3"/>
  <c r="DZ54" i="3"/>
  <c r="ED54" i="3"/>
  <c r="DV54" i="3"/>
  <c r="FN54" i="3"/>
  <c r="DB54" i="3"/>
  <c r="CX54" i="3"/>
  <c r="CL54" i="3"/>
  <c r="CT54" i="3"/>
  <c r="CH54" i="3"/>
  <c r="DF54" i="3"/>
  <c r="BN54" i="3"/>
  <c r="AP54" i="3"/>
  <c r="V54" i="3"/>
  <c r="BJ54" i="3"/>
  <c r="AL54" i="3"/>
  <c r="R54" i="3"/>
  <c r="BF54" i="3"/>
  <c r="N54" i="3"/>
  <c r="FZ54" i="3"/>
  <c r="BR54" i="3"/>
  <c r="AT54" i="3"/>
  <c r="Z54" i="3"/>
  <c r="HB64" i="3"/>
  <c r="GX64" i="3"/>
  <c r="GT64" i="3"/>
  <c r="FR64" i="3"/>
  <c r="GL64" i="3"/>
  <c r="FF64" i="3"/>
  <c r="GH64" i="3"/>
  <c r="FB64" i="3"/>
  <c r="GD64" i="3"/>
  <c r="EX64" i="3"/>
  <c r="GP64" i="3"/>
  <c r="FJ64" i="3"/>
  <c r="ET64" i="3"/>
  <c r="CX64" i="3"/>
  <c r="EP64" i="3"/>
  <c r="FZ64" i="3"/>
  <c r="EL64" i="3"/>
  <c r="FV64" i="3"/>
  <c r="DB64" i="3"/>
  <c r="BB64" i="3"/>
  <c r="FN64" i="3"/>
  <c r="CT64" i="3"/>
  <c r="CL64" i="3"/>
  <c r="EH64" i="3"/>
  <c r="CP64" i="3"/>
  <c r="ED64" i="3"/>
  <c r="DF64" i="3"/>
  <c r="BZ64" i="3"/>
  <c r="BV64" i="3"/>
  <c r="DZ64" i="3"/>
  <c r="BR64" i="3"/>
  <c r="BN64" i="3"/>
  <c r="V64" i="3"/>
  <c r="BJ64" i="3"/>
  <c r="R64" i="3"/>
  <c r="BF64" i="3"/>
  <c r="AX64" i="3"/>
  <c r="N64" i="3"/>
  <c r="CD64" i="3"/>
  <c r="Z64" i="3"/>
  <c r="HB74" i="3"/>
  <c r="FN74" i="3"/>
  <c r="GX74" i="3"/>
  <c r="FJ74" i="3"/>
  <c r="GT74" i="3"/>
  <c r="FF74" i="3"/>
  <c r="FR74" i="3"/>
  <c r="GL74" i="3"/>
  <c r="EP74" i="3"/>
  <c r="GH74" i="3"/>
  <c r="EL74" i="3"/>
  <c r="GD74" i="3"/>
  <c r="EH74" i="3"/>
  <c r="GP74" i="3"/>
  <c r="ET74" i="3"/>
  <c r="CX74" i="3"/>
  <c r="DB74" i="3"/>
  <c r="BB74" i="3"/>
  <c r="CT74" i="3"/>
  <c r="CL74" i="3"/>
  <c r="FB74" i="3"/>
  <c r="CP74" i="3"/>
  <c r="EX74" i="3"/>
  <c r="DF74" i="3"/>
  <c r="DR74" i="3"/>
  <c r="BZ74" i="3"/>
  <c r="DN74" i="3"/>
  <c r="BV74" i="3"/>
  <c r="DJ74" i="3"/>
  <c r="BR74" i="3"/>
  <c r="FV74" i="3"/>
  <c r="DV74" i="3"/>
  <c r="CD74" i="3"/>
  <c r="AX74" i="3"/>
  <c r="V74" i="3"/>
  <c r="ED74" i="3"/>
  <c r="AT74" i="3"/>
  <c r="R74" i="3"/>
  <c r="AP74" i="3"/>
  <c r="N74" i="3"/>
  <c r="Z74" i="3"/>
  <c r="N45" i="3"/>
  <c r="V46" i="3"/>
  <c r="Z25" i="3"/>
  <c r="AD36" i="3"/>
  <c r="AD54" i="3"/>
  <c r="AH15" i="3"/>
  <c r="AH66" i="3"/>
  <c r="AL22" i="3"/>
  <c r="AL36" i="3"/>
  <c r="AX44" i="3"/>
  <c r="AX54" i="3"/>
  <c r="CD14" i="3"/>
  <c r="CL25" i="3"/>
  <c r="BZ34" i="3"/>
  <c r="BF44" i="3"/>
  <c r="CL46" i="3"/>
  <c r="BZ56" i="3"/>
  <c r="BN74" i="3"/>
  <c r="DR14" i="3"/>
  <c r="DF42" i="3"/>
  <c r="CX52" i="3"/>
  <c r="DN56" i="3"/>
  <c r="DF62" i="3"/>
  <c r="EX16" i="3"/>
  <c r="EP26" i="3"/>
  <c r="ET35" i="3"/>
  <c r="HB75" i="3"/>
  <c r="FN75" i="3"/>
  <c r="GX75" i="3"/>
  <c r="FJ75" i="3"/>
  <c r="GT75" i="3"/>
  <c r="FF75" i="3"/>
  <c r="FR75" i="3"/>
  <c r="FB75" i="3"/>
  <c r="EX75" i="3"/>
  <c r="ET75" i="3"/>
  <c r="GP75" i="3"/>
  <c r="EP75" i="3"/>
  <c r="CX75" i="3"/>
  <c r="GL75" i="3"/>
  <c r="EL75" i="3"/>
  <c r="GH75" i="3"/>
  <c r="EH75" i="3"/>
  <c r="GD75" i="3"/>
  <c r="DF75" i="3"/>
  <c r="BB75" i="3"/>
  <c r="ED75" i="3"/>
  <c r="DB75" i="3"/>
  <c r="CL75" i="3"/>
  <c r="CT75" i="3"/>
  <c r="DJ75" i="3"/>
  <c r="CH75" i="3"/>
  <c r="AT75" i="3"/>
  <c r="AH75" i="3"/>
  <c r="CD75" i="3"/>
  <c r="AP75" i="3"/>
  <c r="BZ75" i="3"/>
  <c r="DV75" i="3"/>
  <c r="BR75" i="3"/>
  <c r="R75" i="3"/>
  <c r="DR75" i="3"/>
  <c r="BN75" i="3"/>
  <c r="FZ75" i="3"/>
  <c r="DN75" i="3"/>
  <c r="BJ75" i="3"/>
  <c r="FV75" i="3"/>
  <c r="CP75" i="3"/>
  <c r="BF75" i="3"/>
  <c r="DZ75" i="3"/>
  <c r="BV75" i="3"/>
  <c r="AL75" i="3"/>
  <c r="V75" i="3"/>
  <c r="N76" i="3"/>
  <c r="N26" i="3"/>
  <c r="R32" i="3"/>
  <c r="Z26" i="3"/>
  <c r="Z76" i="3"/>
  <c r="AD55" i="3"/>
  <c r="AH16" i="3"/>
  <c r="AH34" i="3"/>
  <c r="AP22" i="3"/>
  <c r="AP36" i="3"/>
  <c r="AL45" i="3"/>
  <c r="AL64" i="3"/>
  <c r="AL74" i="3"/>
  <c r="CH14" i="3"/>
  <c r="BN26" i="3"/>
  <c r="CD34" i="3"/>
  <c r="BJ44" i="3"/>
  <c r="CD56" i="3"/>
  <c r="CH74" i="3"/>
  <c r="DF15" i="3"/>
  <c r="DB52" i="3"/>
  <c r="DJ62" i="3"/>
  <c r="DZ74" i="3"/>
  <c r="HB65" i="3"/>
  <c r="GX65" i="3"/>
  <c r="GT65" i="3"/>
  <c r="FR65" i="3"/>
  <c r="FF65" i="3"/>
  <c r="FB65" i="3"/>
  <c r="EX65" i="3"/>
  <c r="FJ65" i="3"/>
  <c r="FZ65" i="3"/>
  <c r="CX65" i="3"/>
  <c r="FV65" i="3"/>
  <c r="GD65" i="3"/>
  <c r="ED65" i="3"/>
  <c r="DF65" i="3"/>
  <c r="BB65" i="3"/>
  <c r="DB65" i="3"/>
  <c r="CL65" i="3"/>
  <c r="GP65" i="3"/>
  <c r="CT65" i="3"/>
  <c r="GL65" i="3"/>
  <c r="EH65" i="3"/>
  <c r="DJ65" i="3"/>
  <c r="DN65" i="3"/>
  <c r="CH65" i="3"/>
  <c r="AT65" i="3"/>
  <c r="AH65" i="3"/>
  <c r="FN65" i="3"/>
  <c r="CP65" i="3"/>
  <c r="CD65" i="3"/>
  <c r="AP65" i="3"/>
  <c r="ET65" i="3"/>
  <c r="BZ65" i="3"/>
  <c r="EP65" i="3"/>
  <c r="DR65" i="3"/>
  <c r="EL65" i="3"/>
  <c r="AX65" i="3"/>
  <c r="R65" i="3"/>
  <c r="AL65" i="3"/>
  <c r="DZ65" i="3"/>
  <c r="BV65" i="3"/>
  <c r="V65" i="3"/>
  <c r="HB36" i="3"/>
  <c r="GX36" i="3"/>
  <c r="GT36" i="3"/>
  <c r="FR36" i="3"/>
  <c r="GD36" i="3"/>
  <c r="FZ36" i="3"/>
  <c r="FV36" i="3"/>
  <c r="GH36" i="3"/>
  <c r="EL36" i="3"/>
  <c r="EH36" i="3"/>
  <c r="GP36" i="3"/>
  <c r="ED36" i="3"/>
  <c r="CP36" i="3"/>
  <c r="DZ36" i="3"/>
  <c r="FN36" i="3"/>
  <c r="DV36" i="3"/>
  <c r="GL36" i="3"/>
  <c r="EX36" i="3"/>
  <c r="BJ36" i="3"/>
  <c r="ET36" i="3"/>
  <c r="BF36" i="3"/>
  <c r="EP36" i="3"/>
  <c r="DR36" i="3"/>
  <c r="BB36" i="3"/>
  <c r="FB36" i="3"/>
  <c r="DJ36" i="3"/>
  <c r="CD36" i="3"/>
  <c r="DF36" i="3"/>
  <c r="BZ36" i="3"/>
  <c r="DB36" i="3"/>
  <c r="BV36" i="3"/>
  <c r="FJ36" i="3"/>
  <c r="CX36" i="3"/>
  <c r="BR36" i="3"/>
  <c r="DN36" i="3"/>
  <c r="CH36" i="3"/>
  <c r="R36" i="3"/>
  <c r="N25" i="3"/>
  <c r="AP64" i="3"/>
  <c r="AX75" i="3"/>
  <c r="BZ15" i="3"/>
  <c r="BN24" i="3"/>
  <c r="CD32" i="3"/>
  <c r="BZ35" i="3"/>
  <c r="BJ45" i="3"/>
  <c r="CH64" i="3"/>
  <c r="BJ76" i="3"/>
  <c r="DN16" i="3"/>
  <c r="CX25" i="3"/>
  <c r="DR34" i="3"/>
  <c r="DJ44" i="3"/>
  <c r="DJ64" i="3"/>
  <c r="DZ76" i="3"/>
  <c r="GP26" i="3"/>
  <c r="HB55" i="3"/>
  <c r="GX55" i="3"/>
  <c r="GT55" i="3"/>
  <c r="FR55" i="3"/>
  <c r="FF55" i="3"/>
  <c r="FB55" i="3"/>
  <c r="EX55" i="3"/>
  <c r="FN55" i="3"/>
  <c r="GP55" i="3"/>
  <c r="FJ55" i="3"/>
  <c r="CP55" i="3"/>
  <c r="BB55" i="3"/>
  <c r="GL55" i="3"/>
  <c r="DZ55" i="3"/>
  <c r="GH55" i="3"/>
  <c r="DV55" i="3"/>
  <c r="GD55" i="3"/>
  <c r="EL55" i="3"/>
  <c r="DN55" i="3"/>
  <c r="BF55" i="3"/>
  <c r="AT55" i="3"/>
  <c r="EH55" i="3"/>
  <c r="DJ55" i="3"/>
  <c r="ED55" i="3"/>
  <c r="DF55" i="3"/>
  <c r="CL55" i="3"/>
  <c r="EP55" i="3"/>
  <c r="DR55" i="3"/>
  <c r="CD55" i="3"/>
  <c r="R55" i="3"/>
  <c r="FZ55" i="3"/>
  <c r="DB55" i="3"/>
  <c r="BZ55" i="3"/>
  <c r="FV55" i="3"/>
  <c r="CX55" i="3"/>
  <c r="BV55" i="3"/>
  <c r="CT55" i="3"/>
  <c r="BR55" i="3"/>
  <c r="CH55" i="3"/>
  <c r="V55" i="3"/>
  <c r="HB46" i="3"/>
  <c r="GX46" i="3"/>
  <c r="GT46" i="3"/>
  <c r="FR46" i="3"/>
  <c r="GD46" i="3"/>
  <c r="FF46" i="3"/>
  <c r="FZ46" i="3"/>
  <c r="FB46" i="3"/>
  <c r="FV46" i="3"/>
  <c r="EX46" i="3"/>
  <c r="GH46" i="3"/>
  <c r="ED46" i="3"/>
  <c r="EP46" i="3"/>
  <c r="CP46" i="3"/>
  <c r="BB46" i="3"/>
  <c r="EL46" i="3"/>
  <c r="DZ46" i="3"/>
  <c r="GP46" i="3"/>
  <c r="EH46" i="3"/>
  <c r="DV46" i="3"/>
  <c r="GL46" i="3"/>
  <c r="ET46" i="3"/>
  <c r="BJ46" i="3"/>
  <c r="BF46" i="3"/>
  <c r="DR46" i="3"/>
  <c r="DB46" i="3"/>
  <c r="BR46" i="3"/>
  <c r="AL46" i="3"/>
  <c r="CX46" i="3"/>
  <c r="BN46" i="3"/>
  <c r="CT46" i="3"/>
  <c r="DF46" i="3"/>
  <c r="BV46" i="3"/>
  <c r="AP46" i="3"/>
  <c r="R46" i="3"/>
  <c r="CL26" i="3"/>
  <c r="HB37" i="3"/>
  <c r="GX37" i="3"/>
  <c r="GT37" i="3"/>
  <c r="FR37" i="3"/>
  <c r="GP37" i="3"/>
  <c r="GL37" i="3"/>
  <c r="FZ37" i="3"/>
  <c r="EL37" i="3"/>
  <c r="FV37" i="3"/>
  <c r="EH37" i="3"/>
  <c r="ED37" i="3"/>
  <c r="GD37" i="3"/>
  <c r="ET37" i="3"/>
  <c r="CP37" i="3"/>
  <c r="BB37" i="3"/>
  <c r="EP37" i="3"/>
  <c r="DZ37" i="3"/>
  <c r="GH37" i="3"/>
  <c r="DV37" i="3"/>
  <c r="EX37" i="3"/>
  <c r="CX37" i="3"/>
  <c r="BN37" i="3"/>
  <c r="CT37" i="3"/>
  <c r="BJ37" i="3"/>
  <c r="BF37" i="3"/>
  <c r="FN37" i="3"/>
  <c r="DB37" i="3"/>
  <c r="FJ37" i="3"/>
  <c r="AT37" i="3"/>
  <c r="FF37" i="3"/>
  <c r="AP37" i="3"/>
  <c r="FB37" i="3"/>
  <c r="CL37" i="3"/>
  <c r="AL37" i="3"/>
  <c r="CH37" i="3"/>
  <c r="AX37" i="3"/>
  <c r="N56" i="3"/>
  <c r="R52" i="3"/>
  <c r="V17" i="3"/>
  <c r="V67" i="3"/>
  <c r="AD57" i="3"/>
  <c r="AD75" i="3"/>
  <c r="AH18" i="3"/>
  <c r="AH36" i="3"/>
  <c r="AH54" i="3"/>
  <c r="AH69" i="3"/>
  <c r="AL14" i="3"/>
  <c r="AL19" i="3"/>
  <c r="AX22" i="3"/>
  <c r="AX27" i="3"/>
  <c r="AX32" i="3"/>
  <c r="AX36" i="3"/>
  <c r="AX41" i="3"/>
  <c r="AX46" i="3"/>
  <c r="AX55" i="3"/>
  <c r="AT64" i="3"/>
  <c r="AL76" i="3"/>
  <c r="AL80" i="3"/>
  <c r="CD15" i="3"/>
  <c r="BV21" i="3"/>
  <c r="BR24" i="3"/>
  <c r="BN27" i="3"/>
  <c r="CL29" i="3"/>
  <c r="CH32" i="3"/>
  <c r="CD35" i="3"/>
  <c r="BF42" i="3"/>
  <c r="BN45" i="3"/>
  <c r="BR51" i="3"/>
  <c r="BZ54" i="3"/>
  <c r="CH57" i="3"/>
  <c r="BR61" i="3"/>
  <c r="BF65" i="3"/>
  <c r="BZ68" i="3"/>
  <c r="BN72" i="3"/>
  <c r="BN80" i="3"/>
  <c r="DR20" i="3"/>
  <c r="DF30" i="3"/>
  <c r="CT35" i="3"/>
  <c r="DJ39" i="3"/>
  <c r="DN44" i="3"/>
  <c r="DB49" i="3"/>
  <c r="CT59" i="3"/>
  <c r="DN64" i="3"/>
  <c r="DF70" i="3"/>
  <c r="CP77" i="3"/>
  <c r="DB83" i="3"/>
  <c r="FF20" i="3"/>
  <c r="EX30" i="3"/>
  <c r="FB39" i="3"/>
  <c r="FV27" i="3"/>
  <c r="HB25" i="3"/>
  <c r="GX25" i="3"/>
  <c r="GT25" i="3"/>
  <c r="FR25" i="3"/>
  <c r="GP25" i="3"/>
  <c r="EL25" i="3"/>
  <c r="GL25" i="3"/>
  <c r="EH25" i="3"/>
  <c r="GH25" i="3"/>
  <c r="ED25" i="3"/>
  <c r="FJ25" i="3"/>
  <c r="CP25" i="3"/>
  <c r="FF25" i="3"/>
  <c r="DZ25" i="3"/>
  <c r="FB25" i="3"/>
  <c r="DV25" i="3"/>
  <c r="FV25" i="3"/>
  <c r="FN25" i="3"/>
  <c r="DN25" i="3"/>
  <c r="BJ25" i="3"/>
  <c r="AT25" i="3"/>
  <c r="DJ25" i="3"/>
  <c r="BF25" i="3"/>
  <c r="DF25" i="3"/>
  <c r="BB25" i="3"/>
  <c r="FZ25" i="3"/>
  <c r="DR25" i="3"/>
  <c r="BR25" i="3"/>
  <c r="R25" i="3"/>
  <c r="BN25" i="3"/>
  <c r="GD25" i="3"/>
  <c r="CT25" i="3"/>
  <c r="BV25" i="3"/>
  <c r="V25" i="3"/>
  <c r="HB16" i="3"/>
  <c r="GX16" i="3"/>
  <c r="GT16" i="3"/>
  <c r="GL16" i="3"/>
  <c r="GH16" i="3"/>
  <c r="GD16" i="3"/>
  <c r="GP16" i="3"/>
  <c r="EL16" i="3"/>
  <c r="EH16" i="3"/>
  <c r="ED16" i="3"/>
  <c r="FR16" i="3"/>
  <c r="CP16" i="3"/>
  <c r="DZ16" i="3"/>
  <c r="FN16" i="3"/>
  <c r="FV16" i="3"/>
  <c r="DF16" i="3"/>
  <c r="BJ16" i="3"/>
  <c r="FJ16" i="3"/>
  <c r="DB16" i="3"/>
  <c r="BF16" i="3"/>
  <c r="FF16" i="3"/>
  <c r="CX16" i="3"/>
  <c r="BB16" i="3"/>
  <c r="FB16" i="3"/>
  <c r="FZ16" i="3"/>
  <c r="DJ16" i="3"/>
  <c r="CD16" i="3"/>
  <c r="BZ16" i="3"/>
  <c r="BV16" i="3"/>
  <c r="BR16" i="3"/>
  <c r="CT16" i="3"/>
  <c r="CH16" i="3"/>
  <c r="R16" i="3"/>
  <c r="HB76" i="3"/>
  <c r="FN76" i="3"/>
  <c r="GX76" i="3"/>
  <c r="FJ76" i="3"/>
  <c r="GT76" i="3"/>
  <c r="FF76" i="3"/>
  <c r="FR76" i="3"/>
  <c r="GD76" i="3"/>
  <c r="FZ76" i="3"/>
  <c r="FV76" i="3"/>
  <c r="GH76" i="3"/>
  <c r="ED76" i="3"/>
  <c r="CX76" i="3"/>
  <c r="GL76" i="3"/>
  <c r="EH76" i="3"/>
  <c r="EL76" i="3"/>
  <c r="DJ76" i="3"/>
  <c r="BB76" i="3"/>
  <c r="DF76" i="3"/>
  <c r="CL76" i="3"/>
  <c r="DB76" i="3"/>
  <c r="EP76" i="3"/>
  <c r="DN76" i="3"/>
  <c r="DR76" i="3"/>
  <c r="CT76" i="3"/>
  <c r="FB76" i="3"/>
  <c r="CP76" i="3"/>
  <c r="CH76" i="3"/>
  <c r="EX76" i="3"/>
  <c r="DV76" i="3"/>
  <c r="BF76" i="3"/>
  <c r="ET76" i="3"/>
  <c r="GP76" i="3"/>
  <c r="CD76" i="3"/>
  <c r="R76" i="3"/>
  <c r="N75" i="3"/>
  <c r="V66" i="3"/>
  <c r="Z45" i="3"/>
  <c r="AD56" i="3"/>
  <c r="AP55" i="3"/>
  <c r="HB47" i="3"/>
  <c r="GX47" i="3"/>
  <c r="GT47" i="3"/>
  <c r="FR47" i="3"/>
  <c r="FF47" i="3"/>
  <c r="GP47" i="3"/>
  <c r="FB47" i="3"/>
  <c r="GL47" i="3"/>
  <c r="EX47" i="3"/>
  <c r="EP47" i="3"/>
  <c r="EL47" i="3"/>
  <c r="GH47" i="3"/>
  <c r="EH47" i="3"/>
  <c r="FZ47" i="3"/>
  <c r="CP47" i="3"/>
  <c r="BB47" i="3"/>
  <c r="FV47" i="3"/>
  <c r="DZ47" i="3"/>
  <c r="DV47" i="3"/>
  <c r="GD47" i="3"/>
  <c r="CX47" i="3"/>
  <c r="BN47" i="3"/>
  <c r="FN47" i="3"/>
  <c r="CT47" i="3"/>
  <c r="BJ47" i="3"/>
  <c r="FJ47" i="3"/>
  <c r="BF47" i="3"/>
  <c r="ET47" i="3"/>
  <c r="DB47" i="3"/>
  <c r="CH47" i="3"/>
  <c r="CD47" i="3"/>
  <c r="BZ47" i="3"/>
  <c r="DR47" i="3"/>
  <c r="BV47" i="3"/>
  <c r="CL47" i="3"/>
  <c r="Z46" i="3"/>
  <c r="HB18" i="3"/>
  <c r="GX18" i="3"/>
  <c r="GT18" i="3"/>
  <c r="FV18" i="3"/>
  <c r="FR18" i="3"/>
  <c r="FZ18" i="3"/>
  <c r="EL18" i="3"/>
  <c r="EH18" i="3"/>
  <c r="ED18" i="3"/>
  <c r="GD18" i="3"/>
  <c r="FF18" i="3"/>
  <c r="CP18" i="3"/>
  <c r="FB18" i="3"/>
  <c r="DZ18" i="3"/>
  <c r="GP18" i="3"/>
  <c r="EX18" i="3"/>
  <c r="GL18" i="3"/>
  <c r="FJ18" i="3"/>
  <c r="DV18" i="3"/>
  <c r="BJ18" i="3"/>
  <c r="AL18" i="3"/>
  <c r="DR18" i="3"/>
  <c r="BF18" i="3"/>
  <c r="DN18" i="3"/>
  <c r="BB18" i="3"/>
  <c r="FN18" i="3"/>
  <c r="CX18" i="3"/>
  <c r="BN18" i="3"/>
  <c r="AP18" i="3"/>
  <c r="GH18" i="3"/>
  <c r="ET18" i="3"/>
  <c r="CT18" i="3"/>
  <c r="EP18" i="3"/>
  <c r="DB18" i="3"/>
  <c r="BR18" i="3"/>
  <c r="AT18" i="3"/>
  <c r="HB38" i="3"/>
  <c r="GX38" i="3"/>
  <c r="GT38" i="3"/>
  <c r="FR38" i="3"/>
  <c r="FV38" i="3"/>
  <c r="FZ38" i="3"/>
  <c r="EL38" i="3"/>
  <c r="EH38" i="3"/>
  <c r="ED38" i="3"/>
  <c r="GH38" i="3"/>
  <c r="FF38" i="3"/>
  <c r="CP38" i="3"/>
  <c r="BB38" i="3"/>
  <c r="GD38" i="3"/>
  <c r="FB38" i="3"/>
  <c r="DZ38" i="3"/>
  <c r="EX38" i="3"/>
  <c r="DV38" i="3"/>
  <c r="GL38" i="3"/>
  <c r="FJ38" i="3"/>
  <c r="FN38" i="3"/>
  <c r="DJ38" i="3"/>
  <c r="BR38" i="3"/>
  <c r="AL38" i="3"/>
  <c r="ET38" i="3"/>
  <c r="DF38" i="3"/>
  <c r="BN38" i="3"/>
  <c r="EP38" i="3"/>
  <c r="DB38" i="3"/>
  <c r="BJ38" i="3"/>
  <c r="DN38" i="3"/>
  <c r="GP38" i="3"/>
  <c r="BV38" i="3"/>
  <c r="BF38" i="3"/>
  <c r="DR38" i="3"/>
  <c r="CX38" i="3"/>
  <c r="BZ38" i="3"/>
  <c r="HB48" i="3"/>
  <c r="GX48" i="3"/>
  <c r="GT48" i="3"/>
  <c r="FR48" i="3"/>
  <c r="FV48" i="3"/>
  <c r="FF48" i="3"/>
  <c r="FB48" i="3"/>
  <c r="EX48" i="3"/>
  <c r="FZ48" i="3"/>
  <c r="GH48" i="3"/>
  <c r="FN48" i="3"/>
  <c r="GD48" i="3"/>
  <c r="FJ48" i="3"/>
  <c r="ET48" i="3"/>
  <c r="GL48" i="3"/>
  <c r="EL48" i="3"/>
  <c r="CP48" i="3"/>
  <c r="BB48" i="3"/>
  <c r="EH48" i="3"/>
  <c r="DZ48" i="3"/>
  <c r="ED48" i="3"/>
  <c r="DV48" i="3"/>
  <c r="EP48" i="3"/>
  <c r="DJ48" i="3"/>
  <c r="BR48" i="3"/>
  <c r="AL48" i="3"/>
  <c r="DF48" i="3"/>
  <c r="BN48" i="3"/>
  <c r="DB48" i="3"/>
  <c r="BJ48" i="3"/>
  <c r="DN48" i="3"/>
  <c r="DR48" i="3"/>
  <c r="AX48" i="3"/>
  <c r="CX48" i="3"/>
  <c r="AT48" i="3"/>
  <c r="CT48" i="3"/>
  <c r="AP48" i="3"/>
  <c r="CL48" i="3"/>
  <c r="HB58" i="3"/>
  <c r="GX58" i="3"/>
  <c r="GT58" i="3"/>
  <c r="FR58" i="3"/>
  <c r="FV58" i="3"/>
  <c r="FF58" i="3"/>
  <c r="FB58" i="3"/>
  <c r="EX58" i="3"/>
  <c r="FZ58" i="3"/>
  <c r="FN58" i="3"/>
  <c r="FJ58" i="3"/>
  <c r="GP58" i="3"/>
  <c r="ET58" i="3"/>
  <c r="EP58" i="3"/>
  <c r="CP58" i="3"/>
  <c r="BB58" i="3"/>
  <c r="EL58" i="3"/>
  <c r="DZ58" i="3"/>
  <c r="CL58" i="3"/>
  <c r="EH58" i="3"/>
  <c r="DV58" i="3"/>
  <c r="DJ58" i="3"/>
  <c r="BR58" i="3"/>
  <c r="AL58" i="3"/>
  <c r="GL58" i="3"/>
  <c r="ED58" i="3"/>
  <c r="DF58" i="3"/>
  <c r="BN58" i="3"/>
  <c r="GH58" i="3"/>
  <c r="DB58" i="3"/>
  <c r="BJ58" i="3"/>
  <c r="GD58" i="3"/>
  <c r="DN58" i="3"/>
  <c r="CT58" i="3"/>
  <c r="CH58" i="3"/>
  <c r="CD58" i="3"/>
  <c r="BZ58" i="3"/>
  <c r="CX58" i="3"/>
  <c r="HB68" i="3"/>
  <c r="GX68" i="3"/>
  <c r="GT68" i="3"/>
  <c r="FR68" i="3"/>
  <c r="FV68" i="3"/>
  <c r="FF68" i="3"/>
  <c r="FB68" i="3"/>
  <c r="EX68" i="3"/>
  <c r="FZ68" i="3"/>
  <c r="FJ68" i="3"/>
  <c r="ED68" i="3"/>
  <c r="CX68" i="3"/>
  <c r="GD68" i="3"/>
  <c r="DR68" i="3"/>
  <c r="BB68" i="3"/>
  <c r="DN68" i="3"/>
  <c r="CL68" i="3"/>
  <c r="DJ68" i="3"/>
  <c r="FN68" i="3"/>
  <c r="GH68" i="3"/>
  <c r="DV68" i="3"/>
  <c r="BR68" i="3"/>
  <c r="AL68" i="3"/>
  <c r="BN68" i="3"/>
  <c r="DZ68" i="3"/>
  <c r="BJ68" i="3"/>
  <c r="GP68" i="3"/>
  <c r="AX68" i="3"/>
  <c r="AT68" i="3"/>
  <c r="AP68" i="3"/>
  <c r="DF68" i="3"/>
  <c r="EH68" i="3"/>
  <c r="BF68" i="3"/>
  <c r="HB78" i="3"/>
  <c r="FN78" i="3"/>
  <c r="GX78" i="3"/>
  <c r="FJ78" i="3"/>
  <c r="GT78" i="3"/>
  <c r="FF78" i="3"/>
  <c r="FR78" i="3"/>
  <c r="FV78" i="3"/>
  <c r="EX78" i="3"/>
  <c r="ET78" i="3"/>
  <c r="EP78" i="3"/>
  <c r="FZ78" i="3"/>
  <c r="FB78" i="3"/>
  <c r="GP78" i="3"/>
  <c r="ED78" i="3"/>
  <c r="CX78" i="3"/>
  <c r="GL78" i="3"/>
  <c r="GH78" i="3"/>
  <c r="GD78" i="3"/>
  <c r="EH78" i="3"/>
  <c r="DR78" i="3"/>
  <c r="BB78" i="3"/>
  <c r="DN78" i="3"/>
  <c r="CL78" i="3"/>
  <c r="DJ78" i="3"/>
  <c r="DV78" i="3"/>
  <c r="EL78" i="3"/>
  <c r="DB78" i="3"/>
  <c r="BR78" i="3"/>
  <c r="AL78" i="3"/>
  <c r="CT78" i="3"/>
  <c r="BN78" i="3"/>
  <c r="CP78" i="3"/>
  <c r="BJ78" i="3"/>
  <c r="DF78" i="3"/>
  <c r="BV78" i="3"/>
  <c r="AP78" i="3"/>
  <c r="DZ78" i="3"/>
  <c r="AT78" i="3"/>
  <c r="N69" i="3"/>
  <c r="N55" i="3"/>
  <c r="N37" i="3"/>
  <c r="N19" i="3"/>
  <c r="R21" i="3"/>
  <c r="R39" i="3"/>
  <c r="R57" i="3"/>
  <c r="R71" i="3"/>
  <c r="V18" i="3"/>
  <c r="V36" i="3"/>
  <c r="V50" i="3"/>
  <c r="V68" i="3"/>
  <c r="Z15" i="3"/>
  <c r="Z47" i="3"/>
  <c r="Z65" i="3"/>
  <c r="AD26" i="3"/>
  <c r="AD44" i="3"/>
  <c r="AD58" i="3"/>
  <c r="AD76" i="3"/>
  <c r="AH37" i="3"/>
  <c r="AH55" i="3"/>
  <c r="AH74" i="3"/>
  <c r="AP14" i="3"/>
  <c r="AP24" i="3"/>
  <c r="AP28" i="3"/>
  <c r="AP38" i="3"/>
  <c r="AL42" i="3"/>
  <c r="AL47" i="3"/>
  <c r="AL52" i="3"/>
  <c r="AL61" i="3"/>
  <c r="AP66" i="3"/>
  <c r="AX70" i="3"/>
  <c r="AP76" i="3"/>
  <c r="CD18" i="3"/>
  <c r="BZ21" i="3"/>
  <c r="BV24" i="3"/>
  <c r="BR27" i="3"/>
  <c r="BN30" i="3"/>
  <c r="CL32" i="3"/>
  <c r="CH35" i="3"/>
  <c r="CL38" i="3"/>
  <c r="BJ42" i="3"/>
  <c r="BR45" i="3"/>
  <c r="BZ48" i="3"/>
  <c r="CH51" i="3"/>
  <c r="CD54" i="3"/>
  <c r="BV61" i="3"/>
  <c r="BJ65" i="3"/>
  <c r="CD68" i="3"/>
  <c r="BR72" i="3"/>
  <c r="BR76" i="3"/>
  <c r="DV16" i="3"/>
  <c r="DV20" i="3"/>
  <c r="CT26" i="3"/>
  <c r="DJ30" i="3"/>
  <c r="CX35" i="3"/>
  <c r="DB40" i="3"/>
  <c r="DR44" i="3"/>
  <c r="DF49" i="3"/>
  <c r="DJ54" i="3"/>
  <c r="DR64" i="3"/>
  <c r="DF71" i="3"/>
  <c r="CT77" i="3"/>
  <c r="DV83" i="3"/>
  <c r="FJ20" i="3"/>
  <c r="FB30" i="3"/>
  <c r="ET68" i="3"/>
  <c r="FZ27" i="3"/>
  <c r="GH65" i="3"/>
  <c r="HB15" i="3"/>
  <c r="GX15" i="3"/>
  <c r="GT15" i="3"/>
  <c r="FZ15" i="3"/>
  <c r="FV15" i="3"/>
  <c r="FR15" i="3"/>
  <c r="GD15" i="3"/>
  <c r="GL15" i="3"/>
  <c r="EL15" i="3"/>
  <c r="GH15" i="3"/>
  <c r="EH15" i="3"/>
  <c r="ED15" i="3"/>
  <c r="GP15" i="3"/>
  <c r="FJ15" i="3"/>
  <c r="CP15" i="3"/>
  <c r="FF15" i="3"/>
  <c r="DZ15" i="3"/>
  <c r="FB15" i="3"/>
  <c r="FN15" i="3"/>
  <c r="CX15" i="3"/>
  <c r="BJ15" i="3"/>
  <c r="AT15" i="3"/>
  <c r="CT15" i="3"/>
  <c r="BF15" i="3"/>
  <c r="BB15" i="3"/>
  <c r="EP15" i="3"/>
  <c r="DB15" i="3"/>
  <c r="DV15" i="3"/>
  <c r="BR15" i="3"/>
  <c r="AP15" i="3"/>
  <c r="R15" i="3"/>
  <c r="DR15" i="3"/>
  <c r="BN15" i="3"/>
  <c r="AL15" i="3"/>
  <c r="DN15" i="3"/>
  <c r="DJ15" i="3"/>
  <c r="ET15" i="3"/>
  <c r="BV15" i="3"/>
  <c r="AX15" i="3"/>
  <c r="V15" i="3"/>
  <c r="HB56" i="3"/>
  <c r="GX56" i="3"/>
  <c r="GT56" i="3"/>
  <c r="FR56" i="3"/>
  <c r="GD56" i="3"/>
  <c r="FF56" i="3"/>
  <c r="FZ56" i="3"/>
  <c r="FB56" i="3"/>
  <c r="FV56" i="3"/>
  <c r="EX56" i="3"/>
  <c r="GH56" i="3"/>
  <c r="GP56" i="3"/>
  <c r="ED56" i="3"/>
  <c r="GL56" i="3"/>
  <c r="ET56" i="3"/>
  <c r="CP56" i="3"/>
  <c r="BB56" i="3"/>
  <c r="EP56" i="3"/>
  <c r="DZ56" i="3"/>
  <c r="EL56" i="3"/>
  <c r="DV56" i="3"/>
  <c r="FJ56" i="3"/>
  <c r="BJ56" i="3"/>
  <c r="BF56" i="3"/>
  <c r="DR56" i="3"/>
  <c r="CT56" i="3"/>
  <c r="AX56" i="3"/>
  <c r="FN56" i="3"/>
  <c r="CL56" i="3"/>
  <c r="AT56" i="3"/>
  <c r="EH56" i="3"/>
  <c r="CH56" i="3"/>
  <c r="CX56" i="3"/>
  <c r="R56" i="3"/>
  <c r="V16" i="3"/>
  <c r="AD74" i="3"/>
  <c r="AT36" i="3"/>
  <c r="BV54" i="3"/>
  <c r="HB57" i="3"/>
  <c r="GX57" i="3"/>
  <c r="GT57" i="3"/>
  <c r="FR57" i="3"/>
  <c r="FF57" i="3"/>
  <c r="GP57" i="3"/>
  <c r="FB57" i="3"/>
  <c r="GL57" i="3"/>
  <c r="EX57" i="3"/>
  <c r="EP57" i="3"/>
  <c r="EL57" i="3"/>
  <c r="EH57" i="3"/>
  <c r="FV57" i="3"/>
  <c r="FZ57" i="3"/>
  <c r="CP57" i="3"/>
  <c r="BB57" i="3"/>
  <c r="DZ57" i="3"/>
  <c r="DV57" i="3"/>
  <c r="GD57" i="3"/>
  <c r="CX57" i="3"/>
  <c r="BN57" i="3"/>
  <c r="CT57" i="3"/>
  <c r="BJ57" i="3"/>
  <c r="FN57" i="3"/>
  <c r="BF57" i="3"/>
  <c r="FJ57" i="3"/>
  <c r="DB57" i="3"/>
  <c r="GH57" i="3"/>
  <c r="ET57" i="3"/>
  <c r="BV57" i="3"/>
  <c r="AL57" i="3"/>
  <c r="ED57" i="3"/>
  <c r="DR57" i="3"/>
  <c r="BR57" i="3"/>
  <c r="DN57" i="3"/>
  <c r="DJ57" i="3"/>
  <c r="BZ57" i="3"/>
  <c r="AP57" i="3"/>
  <c r="AD25" i="3"/>
  <c r="HB19" i="3"/>
  <c r="GX19" i="3"/>
  <c r="GT19" i="3"/>
  <c r="FR19" i="3"/>
  <c r="GL19" i="3"/>
  <c r="GH19" i="3"/>
  <c r="GD19" i="3"/>
  <c r="GP19" i="3"/>
  <c r="EL19" i="3"/>
  <c r="EH19" i="3"/>
  <c r="ED19" i="3"/>
  <c r="FZ19" i="3"/>
  <c r="CP19" i="3"/>
  <c r="FV19" i="3"/>
  <c r="FN19" i="3"/>
  <c r="DZ19" i="3"/>
  <c r="FJ19" i="3"/>
  <c r="FB19" i="3"/>
  <c r="BJ19" i="3"/>
  <c r="EX19" i="3"/>
  <c r="BF19" i="3"/>
  <c r="ET19" i="3"/>
  <c r="DV19" i="3"/>
  <c r="BB19" i="3"/>
  <c r="EP19" i="3"/>
  <c r="FF19" i="3"/>
  <c r="CT19" i="3"/>
  <c r="BZ19" i="3"/>
  <c r="DR19" i="3"/>
  <c r="BV19" i="3"/>
  <c r="DN19" i="3"/>
  <c r="BR19" i="3"/>
  <c r="AH19" i="3"/>
  <c r="DJ19" i="3"/>
  <c r="BN19" i="3"/>
  <c r="CD19" i="3"/>
  <c r="HB39" i="3"/>
  <c r="GX39" i="3"/>
  <c r="GT39" i="3"/>
  <c r="FR39" i="3"/>
  <c r="GL39" i="3"/>
  <c r="GH39" i="3"/>
  <c r="GD39" i="3"/>
  <c r="GP39" i="3"/>
  <c r="EL39" i="3"/>
  <c r="EH39" i="3"/>
  <c r="FZ39" i="3"/>
  <c r="ED39" i="3"/>
  <c r="CP39" i="3"/>
  <c r="BB39" i="3"/>
  <c r="FN39" i="3"/>
  <c r="DZ39" i="3"/>
  <c r="FJ39" i="3"/>
  <c r="DV39" i="3"/>
  <c r="BV39" i="3"/>
  <c r="DR39" i="3"/>
  <c r="BR39" i="3"/>
  <c r="DN39" i="3"/>
  <c r="BN39" i="3"/>
  <c r="FV39" i="3"/>
  <c r="EP39" i="3"/>
  <c r="CX39" i="3"/>
  <c r="CL39" i="3"/>
  <c r="CT39" i="3"/>
  <c r="CH39" i="3"/>
  <c r="CD39" i="3"/>
  <c r="AX39" i="3"/>
  <c r="AH39" i="3"/>
  <c r="BZ39" i="3"/>
  <c r="ET39" i="3"/>
  <c r="DB39" i="3"/>
  <c r="HB59" i="3"/>
  <c r="GX59" i="3"/>
  <c r="GT59" i="3"/>
  <c r="FR59" i="3"/>
  <c r="GL59" i="3"/>
  <c r="FF59" i="3"/>
  <c r="GH59" i="3"/>
  <c r="FB59" i="3"/>
  <c r="GD59" i="3"/>
  <c r="EX59" i="3"/>
  <c r="GP59" i="3"/>
  <c r="FZ59" i="3"/>
  <c r="FV59" i="3"/>
  <c r="CP59" i="3"/>
  <c r="BB59" i="3"/>
  <c r="DZ59" i="3"/>
  <c r="CL59" i="3"/>
  <c r="DV59" i="3"/>
  <c r="ED59" i="3"/>
  <c r="EH59" i="3"/>
  <c r="BZ59" i="3"/>
  <c r="DR59" i="3"/>
  <c r="BV59" i="3"/>
  <c r="DN59" i="3"/>
  <c r="BR59" i="3"/>
  <c r="EL59" i="3"/>
  <c r="BF59" i="3"/>
  <c r="AX59" i="3"/>
  <c r="AT59" i="3"/>
  <c r="AP59" i="3"/>
  <c r="AH59" i="3"/>
  <c r="DJ59" i="3"/>
  <c r="EP59" i="3"/>
  <c r="BJ59" i="3"/>
  <c r="HB80" i="3"/>
  <c r="FN80" i="3"/>
  <c r="GX80" i="3"/>
  <c r="FJ80" i="3"/>
  <c r="GT80" i="3"/>
  <c r="FF80" i="3"/>
  <c r="FR80" i="3"/>
  <c r="EH80" i="3"/>
  <c r="ED80" i="3"/>
  <c r="EL80" i="3"/>
  <c r="ET80" i="3"/>
  <c r="CX80" i="3"/>
  <c r="EP80" i="3"/>
  <c r="GP80" i="3"/>
  <c r="GL80" i="3"/>
  <c r="EX80" i="3"/>
  <c r="DZ80" i="3"/>
  <c r="BB80" i="3"/>
  <c r="DV80" i="3"/>
  <c r="CL80" i="3"/>
  <c r="DR80" i="3"/>
  <c r="DB80" i="3"/>
  <c r="CH80" i="3"/>
  <c r="AT80" i="3"/>
  <c r="GH80" i="3"/>
  <c r="CT80" i="3"/>
  <c r="CD80" i="3"/>
  <c r="AP80" i="3"/>
  <c r="GD80" i="3"/>
  <c r="CP80" i="3"/>
  <c r="BZ80" i="3"/>
  <c r="FZ80" i="3"/>
  <c r="FB80" i="3"/>
  <c r="DF80" i="3"/>
  <c r="FV80" i="3"/>
  <c r="AX80" i="3"/>
  <c r="AD80" i="3"/>
  <c r="BF80" i="3"/>
  <c r="N68" i="3"/>
  <c r="N36" i="3"/>
  <c r="N18" i="3"/>
  <c r="R22" i="3"/>
  <c r="R40" i="3"/>
  <c r="R58" i="3"/>
  <c r="R72" i="3"/>
  <c r="V19" i="3"/>
  <c r="V37" i="3"/>
  <c r="V51" i="3"/>
  <c r="Z16" i="3"/>
  <c r="Z30" i="3"/>
  <c r="Z48" i="3"/>
  <c r="Z66" i="3"/>
  <c r="Z80" i="3"/>
  <c r="AD27" i="3"/>
  <c r="AD45" i="3"/>
  <c r="AD59" i="3"/>
  <c r="AD77" i="3"/>
  <c r="AH24" i="3"/>
  <c r="AH38" i="3"/>
  <c r="AH56" i="3"/>
  <c r="AH76" i="3"/>
  <c r="AT19" i="3"/>
  <c r="AT24" i="3"/>
  <c r="AT38" i="3"/>
  <c r="AP42" i="3"/>
  <c r="AP47" i="3"/>
  <c r="AP52" i="3"/>
  <c r="AP56" i="3"/>
  <c r="AP61" i="3"/>
  <c r="AT66" i="3"/>
  <c r="AL71" i="3"/>
  <c r="AT76" i="3"/>
  <c r="AL82" i="3"/>
  <c r="CL15" i="3"/>
  <c r="CH18" i="3"/>
  <c r="CD21" i="3"/>
  <c r="BZ24" i="3"/>
  <c r="BR30" i="3"/>
  <c r="CL35" i="3"/>
  <c r="BF39" i="3"/>
  <c r="BN42" i="3"/>
  <c r="BV45" i="3"/>
  <c r="CD48" i="3"/>
  <c r="CL51" i="3"/>
  <c r="BJ55" i="3"/>
  <c r="BF58" i="3"/>
  <c r="BZ61" i="3"/>
  <c r="BN65" i="3"/>
  <c r="CH68" i="3"/>
  <c r="BV72" i="3"/>
  <c r="BV76" i="3"/>
  <c r="BV80" i="3"/>
  <c r="CT17" i="3"/>
  <c r="CT21" i="3"/>
  <c r="DN30" i="3"/>
  <c r="DF40" i="3"/>
  <c r="CT45" i="3"/>
  <c r="DN54" i="3"/>
  <c r="DB59" i="3"/>
  <c r="DV64" i="3"/>
  <c r="DJ71" i="3"/>
  <c r="DZ83" i="3"/>
  <c r="FF30" i="3"/>
  <c r="GL68" i="3"/>
  <c r="N14" i="3"/>
  <c r="HB14" i="3"/>
  <c r="GX14" i="3"/>
  <c r="GT14" i="3"/>
  <c r="FR14" i="3"/>
  <c r="EL14" i="3"/>
  <c r="EH14" i="3"/>
  <c r="GP14" i="3"/>
  <c r="ED14" i="3"/>
  <c r="EX14" i="3"/>
  <c r="CP14" i="3"/>
  <c r="GL14" i="3"/>
  <c r="ET14" i="3"/>
  <c r="DZ14" i="3"/>
  <c r="GH14" i="3"/>
  <c r="EP14" i="3"/>
  <c r="GD14" i="3"/>
  <c r="FB14" i="3"/>
  <c r="FZ14" i="3"/>
  <c r="FN14" i="3"/>
  <c r="BJ14" i="3"/>
  <c r="FV14" i="3"/>
  <c r="FJ14" i="3"/>
  <c r="BF14" i="3"/>
  <c r="FF14" i="3"/>
  <c r="DV14" i="3"/>
  <c r="CT14" i="3"/>
  <c r="CX14" i="3"/>
  <c r="V14" i="3"/>
  <c r="R14" i="3"/>
  <c r="CL14" i="3"/>
  <c r="AX14" i="3"/>
  <c r="DB14" i="3"/>
  <c r="BB14" i="3"/>
  <c r="Z14" i="3"/>
  <c r="HB35" i="3"/>
  <c r="GX35" i="3"/>
  <c r="GT35" i="3"/>
  <c r="FR35" i="3"/>
  <c r="EL35" i="3"/>
  <c r="EH35" i="3"/>
  <c r="ED35" i="3"/>
  <c r="FV35" i="3"/>
  <c r="FJ35" i="3"/>
  <c r="CP35" i="3"/>
  <c r="FF35" i="3"/>
  <c r="DZ35" i="3"/>
  <c r="FB35" i="3"/>
  <c r="DV35" i="3"/>
  <c r="FN35" i="3"/>
  <c r="DN35" i="3"/>
  <c r="BJ35" i="3"/>
  <c r="AT35" i="3"/>
  <c r="DJ35" i="3"/>
  <c r="BF35" i="3"/>
  <c r="DF35" i="3"/>
  <c r="BB35" i="3"/>
  <c r="EX35" i="3"/>
  <c r="FZ35" i="3"/>
  <c r="DR35" i="3"/>
  <c r="BR35" i="3"/>
  <c r="R35" i="3"/>
  <c r="GP35" i="3"/>
  <c r="BN35" i="3"/>
  <c r="GL35" i="3"/>
  <c r="GH35" i="3"/>
  <c r="BV35" i="3"/>
  <c r="AL35" i="3"/>
  <c r="V35" i="3"/>
  <c r="HB26" i="3"/>
  <c r="GX26" i="3"/>
  <c r="GT26" i="3"/>
  <c r="FR26" i="3"/>
  <c r="GD26" i="3"/>
  <c r="FZ26" i="3"/>
  <c r="FV26" i="3"/>
  <c r="GH26" i="3"/>
  <c r="EL26" i="3"/>
  <c r="EH26" i="3"/>
  <c r="ED26" i="3"/>
  <c r="GL26" i="3"/>
  <c r="CP26" i="3"/>
  <c r="DZ26" i="3"/>
  <c r="FN26" i="3"/>
  <c r="DV26" i="3"/>
  <c r="FF26" i="3"/>
  <c r="BJ26" i="3"/>
  <c r="FB26" i="3"/>
  <c r="BF26" i="3"/>
  <c r="EX26" i="3"/>
  <c r="DR26" i="3"/>
  <c r="BB26" i="3"/>
  <c r="ET26" i="3"/>
  <c r="FJ26" i="3"/>
  <c r="CD26" i="3"/>
  <c r="AT26" i="3"/>
  <c r="DN26" i="3"/>
  <c r="BZ26" i="3"/>
  <c r="AP26" i="3"/>
  <c r="DJ26" i="3"/>
  <c r="BV26" i="3"/>
  <c r="AL26" i="3"/>
  <c r="DF26" i="3"/>
  <c r="BR26" i="3"/>
  <c r="CH26" i="3"/>
  <c r="AX26" i="3"/>
  <c r="R26" i="3"/>
  <c r="AT22" i="3"/>
  <c r="HB27" i="3"/>
  <c r="GX27" i="3"/>
  <c r="GT27" i="3"/>
  <c r="FR27" i="3"/>
  <c r="GP27" i="3"/>
  <c r="GL27" i="3"/>
  <c r="EL27" i="3"/>
  <c r="EH27" i="3"/>
  <c r="ED27" i="3"/>
  <c r="ET27" i="3"/>
  <c r="CP27" i="3"/>
  <c r="EP27" i="3"/>
  <c r="DZ27" i="3"/>
  <c r="GH27" i="3"/>
  <c r="DV27" i="3"/>
  <c r="GD27" i="3"/>
  <c r="EX27" i="3"/>
  <c r="CX27" i="3"/>
  <c r="BJ27" i="3"/>
  <c r="CT27" i="3"/>
  <c r="BF27" i="3"/>
  <c r="BB27" i="3"/>
  <c r="DB27" i="3"/>
  <c r="DF27" i="3"/>
  <c r="FN27" i="3"/>
  <c r="CL27" i="3"/>
  <c r="FJ27" i="3"/>
  <c r="CH27" i="3"/>
  <c r="FF27" i="3"/>
  <c r="CD27" i="3"/>
  <c r="DJ27" i="3"/>
  <c r="HB77" i="3"/>
  <c r="FN77" i="3"/>
  <c r="GX77" i="3"/>
  <c r="FJ77" i="3"/>
  <c r="GT77" i="3"/>
  <c r="FF77" i="3"/>
  <c r="FR77" i="3"/>
  <c r="EL77" i="3"/>
  <c r="GP77" i="3"/>
  <c r="EH77" i="3"/>
  <c r="GL77" i="3"/>
  <c r="ED77" i="3"/>
  <c r="EP77" i="3"/>
  <c r="CX77" i="3"/>
  <c r="FB77" i="3"/>
  <c r="EX77" i="3"/>
  <c r="GH77" i="3"/>
  <c r="DN77" i="3"/>
  <c r="BB77" i="3"/>
  <c r="GD77" i="3"/>
  <c r="DJ77" i="3"/>
  <c r="CL77" i="3"/>
  <c r="FZ77" i="3"/>
  <c r="DF77" i="3"/>
  <c r="FV77" i="3"/>
  <c r="DR77" i="3"/>
  <c r="BJ77" i="3"/>
  <c r="ET77" i="3"/>
  <c r="BF77" i="3"/>
  <c r="AX77" i="3"/>
  <c r="BN77" i="3"/>
  <c r="BZ77" i="3"/>
  <c r="BV77" i="3"/>
  <c r="AT77" i="3"/>
  <c r="BR77" i="3"/>
  <c r="AP77" i="3"/>
  <c r="DZ77" i="3"/>
  <c r="CD77" i="3"/>
  <c r="HB28" i="3"/>
  <c r="GX28" i="3"/>
  <c r="GT28" i="3"/>
  <c r="FR28" i="3"/>
  <c r="FV28" i="3"/>
  <c r="FZ28" i="3"/>
  <c r="GP28" i="3"/>
  <c r="EL28" i="3"/>
  <c r="GL28" i="3"/>
  <c r="EH28" i="3"/>
  <c r="GH28" i="3"/>
  <c r="ED28" i="3"/>
  <c r="FF28" i="3"/>
  <c r="CP28" i="3"/>
  <c r="GD28" i="3"/>
  <c r="FB28" i="3"/>
  <c r="DZ28" i="3"/>
  <c r="EX28" i="3"/>
  <c r="DV28" i="3"/>
  <c r="FJ28" i="3"/>
  <c r="DJ28" i="3"/>
  <c r="BJ28" i="3"/>
  <c r="AL28" i="3"/>
  <c r="DF28" i="3"/>
  <c r="BF28" i="3"/>
  <c r="FN28" i="3"/>
  <c r="DB28" i="3"/>
  <c r="BB28" i="3"/>
  <c r="ET28" i="3"/>
  <c r="DN28" i="3"/>
  <c r="EP28" i="3"/>
  <c r="BN28" i="3"/>
  <c r="AX28" i="3"/>
  <c r="BR28" i="3"/>
  <c r="HB29" i="3"/>
  <c r="GX29" i="3"/>
  <c r="GT29" i="3"/>
  <c r="FR29" i="3"/>
  <c r="GL29" i="3"/>
  <c r="GH29" i="3"/>
  <c r="GD29" i="3"/>
  <c r="GP29" i="3"/>
  <c r="EL29" i="3"/>
  <c r="EH29" i="3"/>
  <c r="ED29" i="3"/>
  <c r="FV29" i="3"/>
  <c r="FZ29" i="3"/>
  <c r="CP29" i="3"/>
  <c r="FN29" i="3"/>
  <c r="DZ29" i="3"/>
  <c r="FJ29" i="3"/>
  <c r="DV29" i="3"/>
  <c r="ET29" i="3"/>
  <c r="BJ29" i="3"/>
  <c r="EP29" i="3"/>
  <c r="DR29" i="3"/>
  <c r="BF29" i="3"/>
  <c r="DN29" i="3"/>
  <c r="BB29" i="3"/>
  <c r="EX29" i="3"/>
  <c r="DF29" i="3"/>
  <c r="BZ29" i="3"/>
  <c r="AP29" i="3"/>
  <c r="DB29" i="3"/>
  <c r="BV29" i="3"/>
  <c r="AL29" i="3"/>
  <c r="CX29" i="3"/>
  <c r="BR29" i="3"/>
  <c r="AH29" i="3"/>
  <c r="CT29" i="3"/>
  <c r="BN29" i="3"/>
  <c r="FB29" i="3"/>
  <c r="DJ29" i="3"/>
  <c r="CD29" i="3"/>
  <c r="AT29" i="3"/>
  <c r="HB49" i="3"/>
  <c r="GX49" i="3"/>
  <c r="GT49" i="3"/>
  <c r="FR49" i="3"/>
  <c r="GL49" i="3"/>
  <c r="FF49" i="3"/>
  <c r="GH49" i="3"/>
  <c r="FB49" i="3"/>
  <c r="GD49" i="3"/>
  <c r="EX49" i="3"/>
  <c r="GP49" i="3"/>
  <c r="CP49" i="3"/>
  <c r="BB49" i="3"/>
  <c r="DZ49" i="3"/>
  <c r="FN49" i="3"/>
  <c r="DV49" i="3"/>
  <c r="ED49" i="3"/>
  <c r="BV49" i="3"/>
  <c r="DR49" i="3"/>
  <c r="BR49" i="3"/>
  <c r="FZ49" i="3"/>
  <c r="DN49" i="3"/>
  <c r="BN49" i="3"/>
  <c r="FV49" i="3"/>
  <c r="EH49" i="3"/>
  <c r="BZ49" i="3"/>
  <c r="FJ49" i="3"/>
  <c r="BJ49" i="3"/>
  <c r="ET49" i="3"/>
  <c r="BF49" i="3"/>
  <c r="AH49" i="3"/>
  <c r="EP49" i="3"/>
  <c r="CT49" i="3"/>
  <c r="CD49" i="3"/>
  <c r="AL49" i="3"/>
  <c r="HB69" i="3"/>
  <c r="GX69" i="3"/>
  <c r="GT69" i="3"/>
  <c r="FR69" i="3"/>
  <c r="GL69" i="3"/>
  <c r="FF69" i="3"/>
  <c r="GH69" i="3"/>
  <c r="FB69" i="3"/>
  <c r="GD69" i="3"/>
  <c r="EX69" i="3"/>
  <c r="GP69" i="3"/>
  <c r="FJ69" i="3"/>
  <c r="ET69" i="3"/>
  <c r="CX69" i="3"/>
  <c r="EP69" i="3"/>
  <c r="EL69" i="3"/>
  <c r="FN69" i="3"/>
  <c r="DV69" i="3"/>
  <c r="BB69" i="3"/>
  <c r="EH69" i="3"/>
  <c r="DR69" i="3"/>
  <c r="CL69" i="3"/>
  <c r="ED69" i="3"/>
  <c r="DN69" i="3"/>
  <c r="DZ69" i="3"/>
  <c r="CT69" i="3"/>
  <c r="BZ69" i="3"/>
  <c r="FZ69" i="3"/>
  <c r="CP69" i="3"/>
  <c r="BV69" i="3"/>
  <c r="FV69" i="3"/>
  <c r="BR69" i="3"/>
  <c r="DB69" i="3"/>
  <c r="CH69" i="3"/>
  <c r="DJ69" i="3"/>
  <c r="CD69" i="3"/>
  <c r="DF69" i="3"/>
  <c r="BN69" i="3"/>
  <c r="BJ69" i="3"/>
  <c r="AL69" i="3"/>
  <c r="HB20" i="3"/>
  <c r="GX20" i="3"/>
  <c r="GT20" i="3"/>
  <c r="FR20" i="3"/>
  <c r="GH20" i="3"/>
  <c r="EL20" i="3"/>
  <c r="GD20" i="3"/>
  <c r="EH20" i="3"/>
  <c r="FZ20" i="3"/>
  <c r="ED20" i="3"/>
  <c r="GL20" i="3"/>
  <c r="EP20" i="3"/>
  <c r="CP20" i="3"/>
  <c r="DZ20" i="3"/>
  <c r="FV20" i="3"/>
  <c r="ET20" i="3"/>
  <c r="CX20" i="3"/>
  <c r="BJ20" i="3"/>
  <c r="AT20" i="3"/>
  <c r="CT20" i="3"/>
  <c r="BF20" i="3"/>
  <c r="BB20" i="3"/>
  <c r="DB20" i="3"/>
  <c r="GP20" i="3"/>
  <c r="DF20" i="3"/>
  <c r="CL20" i="3"/>
  <c r="CH20" i="3"/>
  <c r="AX20" i="3"/>
  <c r="AH20" i="3"/>
  <c r="CD20" i="3"/>
  <c r="AP20" i="3"/>
  <c r="AD20" i="3"/>
  <c r="BZ20" i="3"/>
  <c r="EX20" i="3"/>
  <c r="DJ20" i="3"/>
  <c r="HB30" i="3"/>
  <c r="GX30" i="3"/>
  <c r="GT30" i="3"/>
  <c r="FR30" i="3"/>
  <c r="EL30" i="3"/>
  <c r="EH30" i="3"/>
  <c r="GP30" i="3"/>
  <c r="ED30" i="3"/>
  <c r="EP30" i="3"/>
  <c r="CP30" i="3"/>
  <c r="DZ30" i="3"/>
  <c r="DV30" i="3"/>
  <c r="FV30" i="3"/>
  <c r="ET30" i="3"/>
  <c r="CT30" i="3"/>
  <c r="BJ30" i="3"/>
  <c r="AT30" i="3"/>
  <c r="GL30" i="3"/>
  <c r="BF30" i="3"/>
  <c r="GH30" i="3"/>
  <c r="FN30" i="3"/>
  <c r="BB30" i="3"/>
  <c r="GD30" i="3"/>
  <c r="FJ30" i="3"/>
  <c r="CX30" i="3"/>
  <c r="CL30" i="3"/>
  <c r="CH30" i="3"/>
  <c r="AH30" i="3"/>
  <c r="CD30" i="3"/>
  <c r="AD30" i="3"/>
  <c r="BZ30" i="3"/>
  <c r="HB40" i="3"/>
  <c r="GX40" i="3"/>
  <c r="GT40" i="3"/>
  <c r="FR40" i="3"/>
  <c r="FF40" i="3"/>
  <c r="FB40" i="3"/>
  <c r="EX40" i="3"/>
  <c r="FZ40" i="3"/>
  <c r="EL40" i="3"/>
  <c r="FV40" i="3"/>
  <c r="EH40" i="3"/>
  <c r="ED40" i="3"/>
  <c r="GD40" i="3"/>
  <c r="EP40" i="3"/>
  <c r="CP40" i="3"/>
  <c r="BB40" i="3"/>
  <c r="DZ40" i="3"/>
  <c r="DV40" i="3"/>
  <c r="ET40" i="3"/>
  <c r="GP40" i="3"/>
  <c r="CT40" i="3"/>
  <c r="BZ40" i="3"/>
  <c r="AT40" i="3"/>
  <c r="GL40" i="3"/>
  <c r="BV40" i="3"/>
  <c r="GH40" i="3"/>
  <c r="BR40" i="3"/>
  <c r="FN40" i="3"/>
  <c r="CX40" i="3"/>
  <c r="AP40" i="3"/>
  <c r="AL40" i="3"/>
  <c r="AH40" i="3"/>
  <c r="DR40" i="3"/>
  <c r="AD40" i="3"/>
  <c r="DN40" i="3"/>
  <c r="BF40" i="3"/>
  <c r="AX40" i="3"/>
  <c r="HB50" i="3"/>
  <c r="GX50" i="3"/>
  <c r="GT50" i="3"/>
  <c r="FR50" i="3"/>
  <c r="FF50" i="3"/>
  <c r="FB50" i="3"/>
  <c r="EX50" i="3"/>
  <c r="GP50" i="3"/>
  <c r="EL50" i="3"/>
  <c r="GL50" i="3"/>
  <c r="EH50" i="3"/>
  <c r="GH50" i="3"/>
  <c r="ED50" i="3"/>
  <c r="ET50" i="3"/>
  <c r="CP50" i="3"/>
  <c r="BB50" i="3"/>
  <c r="EP50" i="3"/>
  <c r="DZ50" i="3"/>
  <c r="DV50" i="3"/>
  <c r="GD50" i="3"/>
  <c r="FJ50" i="3"/>
  <c r="FZ50" i="3"/>
  <c r="CT50" i="3"/>
  <c r="BZ50" i="3"/>
  <c r="AT50" i="3"/>
  <c r="FV50" i="3"/>
  <c r="BV50" i="3"/>
  <c r="BR50" i="3"/>
  <c r="CX50" i="3"/>
  <c r="FN50" i="3"/>
  <c r="DR50" i="3"/>
  <c r="DN50" i="3"/>
  <c r="CL50" i="3"/>
  <c r="AH50" i="3"/>
  <c r="DJ50" i="3"/>
  <c r="CH50" i="3"/>
  <c r="AD50" i="3"/>
  <c r="DF50" i="3"/>
  <c r="CD50" i="3"/>
  <c r="HB60" i="3"/>
  <c r="GX60" i="3"/>
  <c r="GT60" i="3"/>
  <c r="FR60" i="3"/>
  <c r="FF60" i="3"/>
  <c r="FB60" i="3"/>
  <c r="EX60" i="3"/>
  <c r="EL60" i="3"/>
  <c r="EH60" i="3"/>
  <c r="ED60" i="3"/>
  <c r="FV60" i="3"/>
  <c r="GP60" i="3"/>
  <c r="FJ60" i="3"/>
  <c r="CP60" i="3"/>
  <c r="BB60" i="3"/>
  <c r="GL60" i="3"/>
  <c r="ET60" i="3"/>
  <c r="DZ60" i="3"/>
  <c r="CL60" i="3"/>
  <c r="GH60" i="3"/>
  <c r="EP60" i="3"/>
  <c r="DV60" i="3"/>
  <c r="GD60" i="3"/>
  <c r="FN60" i="3"/>
  <c r="CT60" i="3"/>
  <c r="FZ60" i="3"/>
  <c r="CX60" i="3"/>
  <c r="CH60" i="3"/>
  <c r="AT60" i="3"/>
  <c r="CD60" i="3"/>
  <c r="BZ60" i="3"/>
  <c r="DB60" i="3"/>
  <c r="DN60" i="3"/>
  <c r="DJ60" i="3"/>
  <c r="BV60" i="3"/>
  <c r="AH60" i="3"/>
  <c r="DF60" i="3"/>
  <c r="BR60" i="3"/>
  <c r="AD60" i="3"/>
  <c r="BN60" i="3"/>
  <c r="DR60" i="3"/>
  <c r="AL60" i="3"/>
  <c r="HB70" i="3"/>
  <c r="GX70" i="3"/>
  <c r="GT70" i="3"/>
  <c r="FR70" i="3"/>
  <c r="FF70" i="3"/>
  <c r="FB70" i="3"/>
  <c r="EX70" i="3"/>
  <c r="FJ70" i="3"/>
  <c r="GH70" i="3"/>
  <c r="CX70" i="3"/>
  <c r="GD70" i="3"/>
  <c r="FZ70" i="3"/>
  <c r="FV70" i="3"/>
  <c r="GL70" i="3"/>
  <c r="DZ70" i="3"/>
  <c r="BB70" i="3"/>
  <c r="DV70" i="3"/>
  <c r="CL70" i="3"/>
  <c r="DR70" i="3"/>
  <c r="ED70" i="3"/>
  <c r="GP70" i="3"/>
  <c r="FN70" i="3"/>
  <c r="CH70" i="3"/>
  <c r="AT70" i="3"/>
  <c r="ET70" i="3"/>
  <c r="DN70" i="3"/>
  <c r="CD70" i="3"/>
  <c r="AP70" i="3"/>
  <c r="EP70" i="3"/>
  <c r="DJ70" i="3"/>
  <c r="BZ70" i="3"/>
  <c r="EL70" i="3"/>
  <c r="CP70" i="3"/>
  <c r="AH70" i="3"/>
  <c r="AD70" i="3"/>
  <c r="CT70" i="3"/>
  <c r="BF70" i="3"/>
  <c r="HB81" i="3"/>
  <c r="FN81" i="3"/>
  <c r="GX81" i="3"/>
  <c r="FJ81" i="3"/>
  <c r="GT81" i="3"/>
  <c r="FF81" i="3"/>
  <c r="FR81" i="3"/>
  <c r="GD81" i="3"/>
  <c r="ET81" i="3"/>
  <c r="FZ81" i="3"/>
  <c r="EP81" i="3"/>
  <c r="FV81" i="3"/>
  <c r="EL81" i="3"/>
  <c r="GH81" i="3"/>
  <c r="EX81" i="3"/>
  <c r="GP81" i="3"/>
  <c r="CX81" i="3"/>
  <c r="GL81" i="3"/>
  <c r="CT81" i="3"/>
  <c r="BB81" i="3"/>
  <c r="CL81" i="3"/>
  <c r="DZ81" i="3"/>
  <c r="CP81" i="3"/>
  <c r="DV81" i="3"/>
  <c r="DR81" i="3"/>
  <c r="CH81" i="3"/>
  <c r="BF81" i="3"/>
  <c r="BZ81" i="3"/>
  <c r="AP81" i="3"/>
  <c r="DN81" i="3"/>
  <c r="BV81" i="3"/>
  <c r="AL81" i="3"/>
  <c r="AD81" i="3"/>
  <c r="DJ81" i="3"/>
  <c r="BR81" i="3"/>
  <c r="AH81" i="3"/>
  <c r="Z81" i="3"/>
  <c r="DF81" i="3"/>
  <c r="BN81" i="3"/>
  <c r="ED81" i="3"/>
  <c r="CD81" i="3"/>
  <c r="AT81" i="3"/>
  <c r="N81" i="3"/>
  <c r="N67" i="3"/>
  <c r="N49" i="3"/>
  <c r="N35" i="3"/>
  <c r="N17" i="3"/>
  <c r="R27" i="3"/>
  <c r="R41" i="3"/>
  <c r="R59" i="3"/>
  <c r="R77" i="3"/>
  <c r="V20" i="3"/>
  <c r="V38" i="3"/>
  <c r="V56" i="3"/>
  <c r="V70" i="3"/>
  <c r="Z17" i="3"/>
  <c r="Z35" i="3"/>
  <c r="Z49" i="3"/>
  <c r="Z67" i="3"/>
  <c r="AD14" i="3"/>
  <c r="AD28" i="3"/>
  <c r="AD46" i="3"/>
  <c r="AD64" i="3"/>
  <c r="AD78" i="3"/>
  <c r="AH25" i="3"/>
  <c r="AH57" i="3"/>
  <c r="AH77" i="3"/>
  <c r="AL16" i="3"/>
  <c r="AX19" i="3"/>
  <c r="AX24" i="3"/>
  <c r="AX29" i="3"/>
  <c r="AX38" i="3"/>
  <c r="AT47" i="3"/>
  <c r="AT52" i="3"/>
  <c r="AT57" i="3"/>
  <c r="AT61" i="3"/>
  <c r="AX66" i="3"/>
  <c r="AP72" i="3"/>
  <c r="AX76" i="3"/>
  <c r="AP82" i="3"/>
  <c r="BN14" i="3"/>
  <c r="BN16" i="3"/>
  <c r="CL18" i="3"/>
  <c r="CH21" i="3"/>
  <c r="CD24" i="3"/>
  <c r="BZ27" i="3"/>
  <c r="BV30" i="3"/>
  <c r="BN36" i="3"/>
  <c r="BJ39" i="3"/>
  <c r="BR42" i="3"/>
  <c r="BZ45" i="3"/>
  <c r="CH48" i="3"/>
  <c r="BF52" i="3"/>
  <c r="BN55" i="3"/>
  <c r="BV58" i="3"/>
  <c r="CD61" i="3"/>
  <c r="BR65" i="3"/>
  <c r="BF69" i="3"/>
  <c r="BZ72" i="3"/>
  <c r="BZ76" i="3"/>
  <c r="BJ81" i="3"/>
  <c r="CX17" i="3"/>
  <c r="DN21" i="3"/>
  <c r="DB26" i="3"/>
  <c r="DR30" i="3"/>
  <c r="CT36" i="3"/>
  <c r="DJ40" i="3"/>
  <c r="CX45" i="3"/>
  <c r="DB50" i="3"/>
  <c r="DR54" i="3"/>
  <c r="DF59" i="3"/>
  <c r="DV65" i="3"/>
  <c r="DN71" i="3"/>
  <c r="DV77" i="3"/>
  <c r="EX22" i="3"/>
  <c r="EP32" i="3"/>
  <c r="ET42" i="3"/>
  <c r="ET55" i="3"/>
  <c r="EP72" i="3"/>
  <c r="GD35" i="3"/>
  <c r="FZ74" i="3"/>
  <c r="Z84" i="3"/>
  <c r="AD23" i="3"/>
  <c r="AD33" i="3"/>
  <c r="AD43" i="3"/>
  <c r="AD53" i="3"/>
  <c r="AD63" i="3"/>
  <c r="AD73" i="3"/>
  <c r="AH73" i="3"/>
  <c r="AH84" i="3"/>
  <c r="AT43" i="3"/>
  <c r="AT84" i="3"/>
  <c r="CL23" i="3"/>
  <c r="CL33" i="3"/>
  <c r="BN43" i="3"/>
  <c r="CD73" i="3"/>
  <c r="BF84" i="3"/>
  <c r="DR43" i="3"/>
  <c r="DJ53" i="3"/>
  <c r="DZ63" i="3"/>
  <c r="DJ73" i="3"/>
  <c r="DB79" i="3"/>
  <c r="GH63" i="3"/>
  <c r="BV23" i="3"/>
  <c r="BV33" i="3"/>
  <c r="BZ53" i="3"/>
  <c r="CH63" i="3"/>
  <c r="DB13" i="3"/>
  <c r="DR23" i="3"/>
  <c r="DJ33" i="3"/>
  <c r="DB43" i="3"/>
  <c r="EX13" i="3"/>
  <c r="ET63" i="3"/>
  <c r="EX73" i="3"/>
  <c r="N84" i="3"/>
  <c r="HB79" i="3"/>
  <c r="FN79" i="3"/>
  <c r="GX79" i="3"/>
  <c r="FJ79" i="3"/>
  <c r="GT79" i="3"/>
  <c r="FF79" i="3"/>
  <c r="FR79" i="3"/>
  <c r="GL79" i="3"/>
  <c r="GH79" i="3"/>
  <c r="GD79" i="3"/>
  <c r="FB79" i="3"/>
  <c r="GP79" i="3"/>
  <c r="CX79" i="3"/>
  <c r="EX79" i="3"/>
  <c r="FV79" i="3"/>
  <c r="EP79" i="3"/>
  <c r="DV79" i="3"/>
  <c r="BB79" i="3"/>
  <c r="EL79" i="3"/>
  <c r="DR79" i="3"/>
  <c r="CL79" i="3"/>
  <c r="EH79" i="3"/>
  <c r="DN79" i="3"/>
  <c r="ED79" i="3"/>
  <c r="FZ79" i="3"/>
  <c r="ET79" i="3"/>
  <c r="DZ79" i="3"/>
  <c r="BZ79" i="3"/>
  <c r="BV79" i="3"/>
  <c r="BR79" i="3"/>
  <c r="CD79" i="3"/>
  <c r="R23" i="3"/>
  <c r="R33" i="3"/>
  <c r="R43" i="3"/>
  <c r="R53" i="3"/>
  <c r="R63" i="3"/>
  <c r="R73" i="3"/>
  <c r="AP23" i="3"/>
  <c r="AX53" i="3"/>
  <c r="CD13" i="3"/>
  <c r="BZ23" i="3"/>
  <c r="BZ33" i="3"/>
  <c r="BJ79" i="3"/>
  <c r="DF13" i="3"/>
  <c r="DN33" i="3"/>
  <c r="DF43" i="3"/>
  <c r="CX53" i="3"/>
  <c r="FB13" i="3"/>
  <c r="ET23" i="3"/>
  <c r="EL43" i="3"/>
  <c r="FJ63" i="3"/>
  <c r="FB73" i="3"/>
  <c r="N73" i="3"/>
  <c r="N63" i="3"/>
  <c r="N53" i="3"/>
  <c r="N43" i="3"/>
  <c r="N33" i="3"/>
  <c r="N23" i="3"/>
  <c r="R84" i="3"/>
  <c r="V23" i="3"/>
  <c r="V33" i="3"/>
  <c r="V43" i="3"/>
  <c r="V53" i="3"/>
  <c r="V63" i="3"/>
  <c r="V73" i="3"/>
  <c r="AT23" i="3"/>
  <c r="CH13" i="3"/>
  <c r="CD23" i="3"/>
  <c r="CD33" i="3"/>
  <c r="BF43" i="3"/>
  <c r="BN79" i="3"/>
  <c r="DJ13" i="3"/>
  <c r="DJ43" i="3"/>
  <c r="CP79" i="3"/>
  <c r="N13" i="3"/>
  <c r="HB13" i="3"/>
  <c r="GX13" i="3"/>
  <c r="GT13" i="3"/>
  <c r="GP13" i="3"/>
  <c r="GL13" i="3"/>
  <c r="GH13" i="3"/>
  <c r="FV13" i="3"/>
  <c r="EL13" i="3"/>
  <c r="FR13" i="3"/>
  <c r="EH13" i="3"/>
  <c r="ED13" i="3"/>
  <c r="FZ13" i="3"/>
  <c r="CP13" i="3"/>
  <c r="DZ13" i="3"/>
  <c r="EP13" i="3"/>
  <c r="DV13" i="3"/>
  <c r="BJ13" i="3"/>
  <c r="AL13" i="3"/>
  <c r="DR13" i="3"/>
  <c r="BF13" i="3"/>
  <c r="GD13" i="3"/>
  <c r="DN13" i="3"/>
  <c r="FN13" i="3"/>
  <c r="HB23" i="3"/>
  <c r="GX23" i="3"/>
  <c r="GT23" i="3"/>
  <c r="FR23" i="3"/>
  <c r="FV23" i="3"/>
  <c r="FZ23" i="3"/>
  <c r="GH23" i="3"/>
  <c r="EL23" i="3"/>
  <c r="GD23" i="3"/>
  <c r="EH23" i="3"/>
  <c r="ED23" i="3"/>
  <c r="GL23" i="3"/>
  <c r="CP23" i="3"/>
  <c r="DZ23" i="3"/>
  <c r="GP23" i="3"/>
  <c r="DV23" i="3"/>
  <c r="EP23" i="3"/>
  <c r="BJ23" i="3"/>
  <c r="AL23" i="3"/>
  <c r="FN23" i="3"/>
  <c r="BF23" i="3"/>
  <c r="FJ23" i="3"/>
  <c r="BB23" i="3"/>
  <c r="FF23" i="3"/>
  <c r="CT23" i="3"/>
  <c r="HB33" i="3"/>
  <c r="GX33" i="3"/>
  <c r="GT33" i="3"/>
  <c r="FR33" i="3"/>
  <c r="FV33" i="3"/>
  <c r="FZ33" i="3"/>
  <c r="EL33" i="3"/>
  <c r="EH33" i="3"/>
  <c r="GP33" i="3"/>
  <c r="ED33" i="3"/>
  <c r="GH33" i="3"/>
  <c r="CP33" i="3"/>
  <c r="GD33" i="3"/>
  <c r="DZ33" i="3"/>
  <c r="DV33" i="3"/>
  <c r="GL33" i="3"/>
  <c r="EP33" i="3"/>
  <c r="FJ33" i="3"/>
  <c r="BJ33" i="3"/>
  <c r="AL33" i="3"/>
  <c r="FF33" i="3"/>
  <c r="BF33" i="3"/>
  <c r="FB33" i="3"/>
  <c r="BB33" i="3"/>
  <c r="EX33" i="3"/>
  <c r="FN33" i="3"/>
  <c r="CT33" i="3"/>
  <c r="HB43" i="3"/>
  <c r="GX43" i="3"/>
  <c r="GT43" i="3"/>
  <c r="FR43" i="3"/>
  <c r="FV43" i="3"/>
  <c r="FF43" i="3"/>
  <c r="FB43" i="3"/>
  <c r="EX43" i="3"/>
  <c r="FZ43" i="3"/>
  <c r="EH43" i="3"/>
  <c r="ED43" i="3"/>
  <c r="GD43" i="3"/>
  <c r="GH43" i="3"/>
  <c r="CP43" i="3"/>
  <c r="BB43" i="3"/>
  <c r="DZ43" i="3"/>
  <c r="FN43" i="3"/>
  <c r="DV43" i="3"/>
  <c r="GL43" i="3"/>
  <c r="CL43" i="3"/>
  <c r="AL43" i="3"/>
  <c r="CH43" i="3"/>
  <c r="CD43" i="3"/>
  <c r="FJ43" i="3"/>
  <c r="GP43" i="3"/>
  <c r="CT43" i="3"/>
  <c r="HB53" i="3"/>
  <c r="GX53" i="3"/>
  <c r="GT53" i="3"/>
  <c r="FR53" i="3"/>
  <c r="FV53" i="3"/>
  <c r="FF53" i="3"/>
  <c r="FB53" i="3"/>
  <c r="EX53" i="3"/>
  <c r="FZ53" i="3"/>
  <c r="GP53" i="3"/>
  <c r="EH53" i="3"/>
  <c r="GL53" i="3"/>
  <c r="ED53" i="3"/>
  <c r="GH53" i="3"/>
  <c r="CP53" i="3"/>
  <c r="BB53" i="3"/>
  <c r="DZ53" i="3"/>
  <c r="DV53" i="3"/>
  <c r="CL53" i="3"/>
  <c r="AL53" i="3"/>
  <c r="CH53" i="3"/>
  <c r="CD53" i="3"/>
  <c r="FN53" i="3"/>
  <c r="CT53" i="3"/>
  <c r="HB63" i="3"/>
  <c r="GX63" i="3"/>
  <c r="GT63" i="3"/>
  <c r="FR63" i="3"/>
  <c r="FV63" i="3"/>
  <c r="FF63" i="3"/>
  <c r="FB63" i="3"/>
  <c r="EX63" i="3"/>
  <c r="FZ63" i="3"/>
  <c r="EH63" i="3"/>
  <c r="CX63" i="3"/>
  <c r="ED63" i="3"/>
  <c r="CT63" i="3"/>
  <c r="BB63" i="3"/>
  <c r="CP63" i="3"/>
  <c r="CL63" i="3"/>
  <c r="DB63" i="3"/>
  <c r="DN63" i="3"/>
  <c r="BR63" i="3"/>
  <c r="AL63" i="3"/>
  <c r="DJ63" i="3"/>
  <c r="BN63" i="3"/>
  <c r="DF63" i="3"/>
  <c r="BJ63" i="3"/>
  <c r="GD63" i="3"/>
  <c r="EL63" i="3"/>
  <c r="DR63" i="3"/>
  <c r="HB73" i="3"/>
  <c r="FN73" i="3"/>
  <c r="GX73" i="3"/>
  <c r="FJ73" i="3"/>
  <c r="GT73" i="3"/>
  <c r="FF73" i="3"/>
  <c r="FR73" i="3"/>
  <c r="FV73" i="3"/>
  <c r="ED73" i="3"/>
  <c r="FZ73" i="3"/>
  <c r="EH73" i="3"/>
  <c r="GH73" i="3"/>
  <c r="EP73" i="3"/>
  <c r="CX73" i="3"/>
  <c r="GD73" i="3"/>
  <c r="EL73" i="3"/>
  <c r="GL73" i="3"/>
  <c r="ET73" i="3"/>
  <c r="CT73" i="3"/>
  <c r="BB73" i="3"/>
  <c r="CP73" i="3"/>
  <c r="CL73" i="3"/>
  <c r="GP73" i="3"/>
  <c r="DB73" i="3"/>
  <c r="BR73" i="3"/>
  <c r="AL73" i="3"/>
  <c r="BN73" i="3"/>
  <c r="BJ73" i="3"/>
  <c r="BV73" i="3"/>
  <c r="HB84" i="3"/>
  <c r="FN84" i="3"/>
  <c r="GX84" i="3"/>
  <c r="FJ84" i="3"/>
  <c r="GT84" i="3"/>
  <c r="FF84" i="3"/>
  <c r="GP84" i="3"/>
  <c r="FR84" i="3"/>
  <c r="GL84" i="3"/>
  <c r="EP84" i="3"/>
  <c r="GH84" i="3"/>
  <c r="EL84" i="3"/>
  <c r="GD84" i="3"/>
  <c r="EH84" i="3"/>
  <c r="ET84" i="3"/>
  <c r="FZ84" i="3"/>
  <c r="CX84" i="3"/>
  <c r="FV84" i="3"/>
  <c r="CT84" i="3"/>
  <c r="FB84" i="3"/>
  <c r="CP84" i="3"/>
  <c r="DZ84" i="3"/>
  <c r="BB84" i="3"/>
  <c r="DV84" i="3"/>
  <c r="CL84" i="3"/>
  <c r="DR84" i="3"/>
  <c r="DJ84" i="3"/>
  <c r="BZ84" i="3"/>
  <c r="DF84" i="3"/>
  <c r="BV84" i="3"/>
  <c r="DB84" i="3"/>
  <c r="BR84" i="3"/>
  <c r="EX84" i="3"/>
  <c r="DN84" i="3"/>
  <c r="CD84" i="3"/>
  <c r="V84" i="3"/>
  <c r="Z23" i="3"/>
  <c r="Z33" i="3"/>
  <c r="Z43" i="3"/>
  <c r="Z53" i="3"/>
  <c r="Z63" i="3"/>
  <c r="Z73" i="3"/>
  <c r="AX23" i="3"/>
  <c r="AP43" i="3"/>
  <c r="AP84" i="3"/>
  <c r="CL13" i="3"/>
  <c r="CH23" i="3"/>
  <c r="CH33" i="3"/>
  <c r="BJ43" i="3"/>
  <c r="BZ73" i="3"/>
  <c r="CH79" i="3"/>
  <c r="DN43" i="3"/>
  <c r="DF53" i="3"/>
  <c r="DV63" i="3"/>
  <c r="DF73" i="3"/>
  <c r="CT79" i="3"/>
  <c r="FJ13" i="3"/>
  <c r="FB23" i="3"/>
  <c r="ET33" i="3"/>
  <c r="ET43" i="3"/>
  <c r="R13" i="3"/>
  <c r="Z13" i="3"/>
  <c r="V13" i="3"/>
  <c r="AD13" i="3"/>
  <c r="AH13" i="3"/>
  <c r="CX91" i="3" l="1"/>
  <c r="DB91" i="3"/>
  <c r="CT91" i="3"/>
  <c r="AX91" i="3"/>
  <c r="FF91" i="3"/>
  <c r="BV91" i="3"/>
  <c r="BZ91" i="3"/>
  <c r="AT91" i="3"/>
  <c r="ET91" i="3"/>
  <c r="BF91" i="3"/>
  <c r="EH91" i="3"/>
  <c r="N91" i="3"/>
  <c r="BN91" i="3"/>
  <c r="BB91" i="3"/>
  <c r="BR91" i="3"/>
  <c r="DR91" i="3"/>
  <c r="AP91" i="3"/>
  <c r="BJ91" i="3"/>
  <c r="GH91" i="3"/>
  <c r="GD91" i="3"/>
  <c r="ED91" i="3"/>
  <c r="HB91" i="3"/>
  <c r="DV91" i="3"/>
  <c r="AH91" i="3"/>
  <c r="GL91" i="3"/>
  <c r="DZ91" i="3"/>
  <c r="GP91" i="3"/>
  <c r="AL91" i="3"/>
  <c r="DF91" i="3"/>
  <c r="FJ91" i="3"/>
  <c r="CL91" i="3"/>
  <c r="DJ91" i="3"/>
  <c r="CP91" i="3"/>
  <c r="FB91" i="3"/>
  <c r="FR91" i="3"/>
  <c r="EL91" i="3"/>
  <c r="FV91" i="3"/>
  <c r="AD91" i="3"/>
  <c r="EP91" i="3"/>
  <c r="CD91" i="3"/>
  <c r="V91" i="3"/>
  <c r="Z91" i="3"/>
  <c r="FN91" i="3"/>
  <c r="GT91" i="3"/>
  <c r="R91" i="3"/>
  <c r="DN91" i="3"/>
  <c r="FZ91" i="3"/>
  <c r="GX91" i="3"/>
  <c r="CH91" i="3"/>
  <c r="EX91" i="3"/>
</calcChain>
</file>

<file path=xl/sharedStrings.xml><?xml version="1.0" encoding="utf-8"?>
<sst xmlns="http://schemas.openxmlformats.org/spreadsheetml/2006/main" count="1095" uniqueCount="105">
  <si>
    <t>Mexiko</t>
  </si>
  <si>
    <t>-</t>
  </si>
  <si>
    <t>Sydafrika</t>
  </si>
  <si>
    <t>Datum</t>
  </si>
  <si>
    <t>Match</t>
  </si>
  <si>
    <t>Resultat</t>
  </si>
  <si>
    <t>1X2</t>
  </si>
  <si>
    <t>Poäng</t>
  </si>
  <si>
    <t>Sydkorea</t>
  </si>
  <si>
    <t>Czechia</t>
  </si>
  <si>
    <t>Kanada</t>
  </si>
  <si>
    <t>Bosnien-Herzigovina</t>
  </si>
  <si>
    <t>USA</t>
  </si>
  <si>
    <t>Paraguay</t>
  </si>
  <si>
    <t>Qatar</t>
  </si>
  <si>
    <t>Schweiz</t>
  </si>
  <si>
    <t>Brasilien</t>
  </si>
  <si>
    <t>Marocko</t>
  </si>
  <si>
    <t>Haiti</t>
  </si>
  <si>
    <t>Skottland</t>
  </si>
  <si>
    <t>Australien</t>
  </si>
  <si>
    <t>Turkiet</t>
  </si>
  <si>
    <t>Tyskland</t>
  </si>
  <si>
    <t>Curaçao</t>
  </si>
  <si>
    <t>Elfenbenskusten</t>
  </si>
  <si>
    <t>Ecuador</t>
  </si>
  <si>
    <t>Nederländerna</t>
  </si>
  <si>
    <t>Japan</t>
  </si>
  <si>
    <t>Sverige</t>
  </si>
  <si>
    <t>Tunisien</t>
  </si>
  <si>
    <t>Belgien</t>
  </si>
  <si>
    <t>Egypten</t>
  </si>
  <si>
    <t>Iran</t>
  </si>
  <si>
    <t>Nya Zeeland</t>
  </si>
  <si>
    <t>Spanien</t>
  </si>
  <si>
    <t>Kap Verde</t>
  </si>
  <si>
    <t>Saudiarabien</t>
  </si>
  <si>
    <t>Uruguay</t>
  </si>
  <si>
    <t>Frankrike</t>
  </si>
  <si>
    <t>Senegal</t>
  </si>
  <si>
    <t>Irak</t>
  </si>
  <si>
    <t>Norge</t>
  </si>
  <si>
    <t>Argentina</t>
  </si>
  <si>
    <t>Algeriet</t>
  </si>
  <si>
    <t>Österrike</t>
  </si>
  <si>
    <t>Jordanien</t>
  </si>
  <si>
    <t>Portugal</t>
  </si>
  <si>
    <t>Kongo</t>
  </si>
  <si>
    <t>Uzbekistan</t>
  </si>
  <si>
    <t>Colombia</t>
  </si>
  <si>
    <t>England</t>
  </si>
  <si>
    <t>Kroatien</t>
  </si>
  <si>
    <t>Ghana</t>
  </si>
  <si>
    <t>Panama</t>
  </si>
  <si>
    <t>Total:</t>
  </si>
  <si>
    <t>1x2</t>
  </si>
  <si>
    <t>Namn</t>
  </si>
  <si>
    <t>VM-tips 2026 ÄST P16</t>
  </si>
  <si>
    <t>Utslagsfråga: Totalt antal gjorda mål i samtliga matcher i gruppspelet:</t>
  </si>
  <si>
    <t>X</t>
  </si>
  <si>
    <t>x</t>
  </si>
  <si>
    <t>Anders Neimann</t>
  </si>
  <si>
    <t>Linus Kvarmo</t>
  </si>
  <si>
    <t>Calle Azrak</t>
  </si>
  <si>
    <t>Jan Danielsson</t>
  </si>
  <si>
    <t>EvaLena Ilhag</t>
  </si>
  <si>
    <t>Marie Danielsson</t>
  </si>
  <si>
    <t>Britt Forslund</t>
  </si>
  <si>
    <t>Dexter Zeijlon</t>
  </si>
  <si>
    <t>Oliver Zeijlon</t>
  </si>
  <si>
    <t>Kurt Ek</t>
  </si>
  <si>
    <t>Jocke Jonsson</t>
  </si>
  <si>
    <t>Tobias Olsson</t>
  </si>
  <si>
    <t>Maria Berglind</t>
  </si>
  <si>
    <t>Hans Blomstedt</t>
  </si>
  <si>
    <t>Jutta Järvinen</t>
  </si>
  <si>
    <t>Jenny Mellqvist</t>
  </si>
  <si>
    <t>Jessica Kvarmo</t>
  </si>
  <si>
    <t>Johan Ekroth</t>
  </si>
  <si>
    <t>Anton Kvarmo</t>
  </si>
  <si>
    <t>Roger Zeijlon</t>
  </si>
  <si>
    <t>Susanne Zeijlon</t>
  </si>
  <si>
    <t>Peter Perneblad</t>
  </si>
  <si>
    <t>Kalle Jonsson</t>
  </si>
  <si>
    <t>Olle Kvarmo</t>
  </si>
  <si>
    <t>Lasse Gustavsson</t>
  </si>
  <si>
    <t>Pär Karlsson</t>
  </si>
  <si>
    <t>Erik Gustavsson</t>
  </si>
  <si>
    <t>Theo Gustavsson</t>
  </si>
  <si>
    <t>Freja Gustavsson</t>
  </si>
  <si>
    <t>Gillis Mellqvist</t>
  </si>
  <si>
    <t>Eje Mellqvist</t>
  </si>
  <si>
    <t>Fredrik Danielson</t>
  </si>
  <si>
    <t>Therese Zeijlon</t>
  </si>
  <si>
    <t>Jan Hasselkvist</t>
  </si>
  <si>
    <t>Emil Kvarmo</t>
  </si>
  <si>
    <t>Jonathan Jansson</t>
  </si>
  <si>
    <t>Daniel Vesterhav</t>
  </si>
  <si>
    <t>Elvis Jonsson</t>
  </si>
  <si>
    <t>Andreas Chamoun</t>
  </si>
  <si>
    <t>Richard Himberg</t>
  </si>
  <si>
    <t>Georgos Jerjo</t>
  </si>
  <si>
    <t>Zlatko Prodanovoc</t>
  </si>
  <si>
    <t>Summa mål</t>
  </si>
  <si>
    <t>Alexander Mellqvist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</si>
</sst>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8" x14ac:knownFonts="1">
    <font>
      <sz val="10"/>
      <color theme="1"/>
      <name val="Arial"/>
      <family val="2"/>
    </font>
    <font>
      <sz val="26"/>
      <color theme="1"/>
      <name val="Scania Office Headline Bold"/>
    </font>
    <font>
      <sz val="10"/>
      <color theme="1"/>
      <name val="Scania Office"/>
    </font>
    <font>
      <sz val="10"/>
      <color theme="1"/>
      <name val="Scania Office Bold"/>
    </font>
    <font>
      <b/>
      <sz val="12"/>
      <color theme="1"/>
      <name val="Scania Office"/>
    </font>
    <font>
      <b/>
      <sz val="12"/>
      <name val="Scania Office"/>
    </font>
    <font>
      <sz val="16"/>
      <color theme="1"/>
      <name val="Scania Office"/>
    </font>
    <font>
      <sz val="16"/>
      <color theme="1"/>
      <name val="Arial"/>
      <family val="2"/>
    </font>
    <font>
      <sz val="14"/>
      <color theme="1"/>
      <name val="Scania Office"/>
    </font>
    <font>
      <sz val="14"/>
      <color theme="1"/>
      <name val="Arial"/>
      <family val="2"/>
    </font>
    <font>
      <b/>
      <sz val="10"/>
      <color theme="1"/>
      <name val="Scania Office"/>
    </font>
    <font>
      <b/>
      <sz val="10"/>
      <color theme="1"/>
      <name val="Scania Office Bold"/>
    </font>
    <font>
      <b/>
      <sz val="18"/>
      <color theme="1"/>
      <name val="Scania Office"/>
    </font>
    <font>
      <b/>
      <sz val="18"/>
      <color theme="1"/>
      <name val="Arial"/>
      <family val="2"/>
    </font>
    <font>
      <b/>
      <sz val="10"/>
      <name val="Scania Office"/>
    </font>
    <font>
      <b/>
      <sz val="10"/>
      <color indexed="8"/>
      <name val="Scania Office"/>
    </font>
    <font>
      <b/>
      <sz val="10"/>
      <color theme="1"/>
      <name val="Arial"/>
      <family val="2"/>
    </font>
    <font>
      <sz val="10"/>
      <color theme="0"/>
      <name val="Scania Office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FDD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AFED9"/>
        <bgColor indexed="64"/>
      </patternFill>
    </fill>
    <fill>
      <patternFill patternType="solid">
        <fgColor indexed="9"/>
        <bgColor auto="1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3" xfId="0" applyFont="1" applyFill="1" applyBorder="1" applyAlignment="1" applyProtection="1">
      <alignment horizontal="left" vertical="center" indent="3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164" fontId="2" fillId="2" borderId="8" xfId="0" applyNumberFormat="1" applyFont="1" applyFill="1" applyBorder="1" applyAlignment="1" applyProtection="1">
      <alignment horizontal="left" vertical="center"/>
      <protection hidden="1"/>
    </xf>
    <xf numFmtId="0" fontId="2" fillId="2" borderId="9" xfId="0" applyFont="1" applyFill="1" applyBorder="1" applyAlignment="1" applyProtection="1">
      <alignment horizontal="left" vertical="center" indent="3"/>
      <protection hidden="1"/>
    </xf>
    <xf numFmtId="164" fontId="2" fillId="2" borderId="10" xfId="0" applyNumberFormat="1" applyFont="1" applyFill="1" applyBorder="1" applyAlignment="1" applyProtection="1">
      <alignment horizontal="left" vertical="center"/>
      <protection hidden="1"/>
    </xf>
    <xf numFmtId="0" fontId="2" fillId="2" borderId="11" xfId="0" applyFont="1" applyFill="1" applyBorder="1" applyAlignment="1" applyProtection="1">
      <alignment horizontal="left" vertical="center" indent="3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2" fillId="2" borderId="13" xfId="0" applyFont="1" applyFill="1" applyBorder="1" applyAlignment="1" applyProtection="1">
      <alignment horizontal="left" vertical="center" indent="3"/>
      <protection hidden="1"/>
    </xf>
    <xf numFmtId="0" fontId="2" fillId="0" borderId="17" xfId="0" applyFont="1" applyBorder="1" applyAlignment="1">
      <alignment horizontal="center"/>
    </xf>
    <xf numFmtId="0" fontId="2" fillId="2" borderId="17" xfId="0" applyFont="1" applyFill="1" applyBorder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horizontal="left" vertical="center" indent="3"/>
      <protection hidden="1"/>
    </xf>
    <xf numFmtId="0" fontId="4" fillId="4" borderId="5" xfId="0" applyFont="1" applyFill="1" applyBorder="1" applyAlignment="1" applyProtection="1">
      <alignment horizontal="left" vertical="center"/>
      <protection hidden="1"/>
    </xf>
    <xf numFmtId="0" fontId="5" fillId="4" borderId="14" xfId="0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/>
    <xf numFmtId="0" fontId="10" fillId="0" borderId="0" xfId="0" applyFont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5" borderId="23" xfId="0" applyFont="1" applyFill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4" fillId="6" borderId="15" xfId="0" applyFont="1" applyFill="1" applyBorder="1" applyAlignment="1" applyProtection="1">
      <alignment horizontal="center" vertical="center"/>
      <protection hidden="1"/>
    </xf>
    <xf numFmtId="0" fontId="10" fillId="0" borderId="0" xfId="0" applyFont="1"/>
    <xf numFmtId="0" fontId="11" fillId="0" borderId="4" xfId="0" applyFont="1" applyBorder="1" applyAlignment="1">
      <alignment horizontal="center" vertical="center"/>
    </xf>
    <xf numFmtId="0" fontId="15" fillId="8" borderId="30" xfId="0" applyFont="1" applyFill="1" applyBorder="1" applyAlignment="1">
      <alignment horizontal="center" vertical="center"/>
    </xf>
    <xf numFmtId="49" fontId="15" fillId="8" borderId="30" xfId="0" applyNumberFormat="1" applyFont="1" applyFill="1" applyBorder="1" applyAlignment="1">
      <alignment horizontal="center" vertical="center"/>
    </xf>
    <xf numFmtId="0" fontId="15" fillId="8" borderId="31" xfId="0" applyFont="1" applyFill="1" applyBorder="1" applyAlignment="1">
      <alignment horizontal="center" vertical="center"/>
    </xf>
    <xf numFmtId="49" fontId="15" fillId="8" borderId="3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3" xfId="0" applyFont="1" applyFill="1" applyBorder="1" applyAlignment="1" applyProtection="1">
      <alignment horizontal="left" vertical="center" indent="3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164" fontId="2" fillId="2" borderId="8" xfId="0" applyNumberFormat="1" applyFont="1" applyFill="1" applyBorder="1" applyAlignment="1" applyProtection="1">
      <alignment horizontal="left" vertical="center"/>
      <protection hidden="1"/>
    </xf>
    <xf numFmtId="0" fontId="2" fillId="2" borderId="9" xfId="0" applyFont="1" applyFill="1" applyBorder="1" applyAlignment="1" applyProtection="1">
      <alignment horizontal="left" vertical="center" indent="3"/>
      <protection hidden="1"/>
    </xf>
    <xf numFmtId="0" fontId="2" fillId="0" borderId="17" xfId="0" applyFont="1" applyBorder="1" applyAlignment="1">
      <alignment horizontal="center"/>
    </xf>
    <xf numFmtId="0" fontId="14" fillId="2" borderId="15" xfId="0" applyFont="1" applyFill="1" applyBorder="1" applyAlignment="1" applyProtection="1">
      <alignment horizontal="center" vertical="center"/>
      <protection hidden="1"/>
    </xf>
    <xf numFmtId="0" fontId="14" fillId="2" borderId="16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1" fontId="10" fillId="3" borderId="8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1" fontId="10" fillId="3" borderId="18" xfId="0" applyNumberFormat="1" applyFont="1" applyFill="1" applyBorder="1" applyAlignment="1" applyProtection="1">
      <alignment horizontal="center" vertical="center"/>
      <protection locked="0"/>
    </xf>
    <xf numFmtId="1" fontId="10" fillId="3" borderId="10" xfId="0" applyNumberFormat="1" applyFont="1" applyFill="1" applyBorder="1" applyAlignment="1" applyProtection="1">
      <alignment horizontal="center"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1" fontId="10" fillId="3" borderId="20" xfId="0" applyNumberFormat="1" applyFont="1" applyFill="1" applyBorder="1" applyAlignment="1" applyProtection="1">
      <alignment horizontal="center" vertical="center"/>
      <protection locked="0"/>
    </xf>
    <xf numFmtId="1" fontId="17" fillId="0" borderId="0" xfId="0" applyNumberFormat="1" applyFont="1"/>
    <xf numFmtId="0" fontId="17" fillId="0" borderId="0" xfId="0" applyFont="1"/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6" borderId="2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7" borderId="2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7" borderId="16" xfId="0" applyFont="1" applyFill="1" applyBorder="1" applyAlignment="1">
      <alignment horizontal="center" vertical="center"/>
    </xf>
    <xf numFmtId="1" fontId="11" fillId="0" borderId="32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4" fillId="4" borderId="6" xfId="0" applyFont="1" applyFill="1" applyBorder="1" applyAlignment="1" applyProtection="1">
      <alignment horizontal="center" vertical="center"/>
      <protection hidden="1"/>
    </xf>
    <xf numFmtId="0" fontId="4" fillId="4" borderId="7" xfId="0" applyFont="1" applyFill="1" applyBorder="1" applyAlignment="1" applyProtection="1">
      <alignment horizontal="center" vertical="center"/>
      <protection hidden="1"/>
    </xf>
    <xf numFmtId="0" fontId="4" fillId="4" borderId="27" xfId="0" applyFont="1" applyFill="1" applyBorder="1" applyAlignment="1" applyProtection="1">
      <alignment horizontal="center" vertical="center"/>
      <protection locked="0"/>
    </xf>
    <xf numFmtId="0" fontId="4" fillId="4" borderId="28" xfId="0" applyFont="1" applyFill="1" applyBorder="1" applyAlignment="1" applyProtection="1">
      <alignment horizontal="center" vertical="center"/>
      <protection locked="0"/>
    </xf>
    <xf numFmtId="0" fontId="4" fillId="4" borderId="29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FE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21477</xdr:colOff>
      <xdr:row>12</xdr:row>
      <xdr:rowOff>40594</xdr:rowOff>
    </xdr:from>
    <xdr:to>
      <xdr:col>2</xdr:col>
      <xdr:colOff>183477</xdr:colOff>
      <xdr:row>12</xdr:row>
      <xdr:rowOff>144030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BE94BE57-F0FA-BE45-8343-5C3B65504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677" y="2758394"/>
          <a:ext cx="165175" cy="106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21477</xdr:colOff>
      <xdr:row>13</xdr:row>
      <xdr:rowOff>37727</xdr:rowOff>
    </xdr:from>
    <xdr:to>
      <xdr:col>2</xdr:col>
      <xdr:colOff>183477</xdr:colOff>
      <xdr:row>13</xdr:row>
      <xdr:rowOff>145161</xdr:rowOff>
    </xdr:to>
    <xdr:pic>
      <xdr:nvPicPr>
        <xdr:cNvPr id="3" name="Picture 12">
          <a:extLst>
            <a:ext uri="{FF2B5EF4-FFF2-40B4-BE49-F238E27FC236}">
              <a16:creationId xmlns:a16="http://schemas.microsoft.com/office/drawing/2014/main" id="{2E4CD334-D5CE-0C46-837C-E0FBEDE1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677" y="2971427"/>
          <a:ext cx="165175" cy="110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14129</xdr:colOff>
      <xdr:row>12</xdr:row>
      <xdr:rowOff>39883</xdr:rowOff>
    </xdr:from>
    <xdr:to>
      <xdr:col>4</xdr:col>
      <xdr:colOff>188829</xdr:colOff>
      <xdr:row>12</xdr:row>
      <xdr:rowOff>144741</xdr:rowOff>
    </xdr:to>
    <xdr:pic>
      <xdr:nvPicPr>
        <xdr:cNvPr id="4" name="Picture 17">
          <a:extLst>
            <a:ext uri="{FF2B5EF4-FFF2-40B4-BE49-F238E27FC236}">
              <a16:creationId xmlns:a16="http://schemas.microsoft.com/office/drawing/2014/main" id="{78F91E3D-F7DD-354E-8F67-A61A0882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6429" y="2757683"/>
          <a:ext cx="174700" cy="108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14129</xdr:colOff>
      <xdr:row>13</xdr:row>
      <xdr:rowOff>37428</xdr:rowOff>
    </xdr:from>
    <xdr:to>
      <xdr:col>4</xdr:col>
      <xdr:colOff>188829</xdr:colOff>
      <xdr:row>13</xdr:row>
      <xdr:rowOff>145461</xdr:rowOff>
    </xdr:to>
    <xdr:pic>
      <xdr:nvPicPr>
        <xdr:cNvPr id="5" name="Picture 19">
          <a:extLst>
            <a:ext uri="{FF2B5EF4-FFF2-40B4-BE49-F238E27FC236}">
              <a16:creationId xmlns:a16="http://schemas.microsoft.com/office/drawing/2014/main" id="{94F31BBE-6E95-D34D-B216-E537EAEC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6429" y="2971128"/>
          <a:ext cx="174700" cy="111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14129</xdr:colOff>
      <xdr:row>14</xdr:row>
      <xdr:rowOff>36099</xdr:rowOff>
    </xdr:from>
    <xdr:to>
      <xdr:col>4</xdr:col>
      <xdr:colOff>188829</xdr:colOff>
      <xdr:row>14</xdr:row>
      <xdr:rowOff>150449</xdr:rowOff>
    </xdr:to>
    <xdr:pic>
      <xdr:nvPicPr>
        <xdr:cNvPr id="6" name="Picture 23">
          <a:extLst>
            <a:ext uri="{FF2B5EF4-FFF2-40B4-BE49-F238E27FC236}">
              <a16:creationId xmlns:a16="http://schemas.microsoft.com/office/drawing/2014/main" id="{9ED96316-388A-DE47-B316-D4B2988E2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76429" y="3185699"/>
          <a:ext cx="174700" cy="1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14</xdr:row>
      <xdr:rowOff>36162</xdr:rowOff>
    </xdr:from>
    <xdr:to>
      <xdr:col>2</xdr:col>
      <xdr:colOff>183477</xdr:colOff>
      <xdr:row>14</xdr:row>
      <xdr:rowOff>150386</xdr:rowOff>
    </xdr:to>
    <xdr:pic>
      <xdr:nvPicPr>
        <xdr:cNvPr id="7" name="Picture 26">
          <a:extLst>
            <a:ext uri="{FF2B5EF4-FFF2-40B4-BE49-F238E27FC236}">
              <a16:creationId xmlns:a16="http://schemas.microsoft.com/office/drawing/2014/main" id="{99B66053-A502-7C4D-85FB-5A3AB34CC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86677" y="3185762"/>
          <a:ext cx="165175" cy="114224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15</xdr:row>
      <xdr:rowOff>46751</xdr:rowOff>
    </xdr:from>
    <xdr:to>
      <xdr:col>2</xdr:col>
      <xdr:colOff>183477</xdr:colOff>
      <xdr:row>15</xdr:row>
      <xdr:rowOff>152657</xdr:rowOff>
    </xdr:to>
    <xdr:pic>
      <xdr:nvPicPr>
        <xdr:cNvPr id="8" name="Picture 46">
          <a:extLst>
            <a:ext uri="{FF2B5EF4-FFF2-40B4-BE49-F238E27FC236}">
              <a16:creationId xmlns:a16="http://schemas.microsoft.com/office/drawing/2014/main" id="{8423BE30-1BBE-DC4E-9DDD-7B9E423DA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86677" y="3412251"/>
          <a:ext cx="165175" cy="105906"/>
        </a:xfrm>
        <a:prstGeom prst="rect">
          <a:avLst/>
        </a:prstGeom>
      </xdr:spPr>
    </xdr:pic>
    <xdr:clientData/>
  </xdr:twoCellAnchor>
  <xdr:twoCellAnchor editAs="oneCell">
    <xdr:from>
      <xdr:col>4</xdr:col>
      <xdr:colOff>13735</xdr:colOff>
      <xdr:row>15</xdr:row>
      <xdr:rowOff>45940</xdr:rowOff>
    </xdr:from>
    <xdr:to>
      <xdr:col>4</xdr:col>
      <xdr:colOff>188829</xdr:colOff>
      <xdr:row>15</xdr:row>
      <xdr:rowOff>153469</xdr:rowOff>
    </xdr:to>
    <xdr:pic>
      <xdr:nvPicPr>
        <xdr:cNvPr id="9" name="Picture 52">
          <a:extLst>
            <a:ext uri="{FF2B5EF4-FFF2-40B4-BE49-F238E27FC236}">
              <a16:creationId xmlns:a16="http://schemas.microsoft.com/office/drawing/2014/main" id="{F54E2E4B-70A5-F94F-9F2F-077EA4EEC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76035" y="3411440"/>
          <a:ext cx="175094" cy="10752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41</xdr:row>
      <xdr:rowOff>40594</xdr:rowOff>
    </xdr:from>
    <xdr:to>
      <xdr:col>2</xdr:col>
      <xdr:colOff>183477</xdr:colOff>
      <xdr:row>41</xdr:row>
      <xdr:rowOff>144030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2C979B6D-7D4D-C44B-BDB0-30668602B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677" y="9019494"/>
          <a:ext cx="165175" cy="106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21477</xdr:colOff>
      <xdr:row>40</xdr:row>
      <xdr:rowOff>37727</xdr:rowOff>
    </xdr:from>
    <xdr:to>
      <xdr:col>2</xdr:col>
      <xdr:colOff>183477</xdr:colOff>
      <xdr:row>40</xdr:row>
      <xdr:rowOff>145161</xdr:rowOff>
    </xdr:to>
    <xdr:pic>
      <xdr:nvPicPr>
        <xdr:cNvPr id="11" name="Picture 12">
          <a:extLst>
            <a:ext uri="{FF2B5EF4-FFF2-40B4-BE49-F238E27FC236}">
              <a16:creationId xmlns:a16="http://schemas.microsoft.com/office/drawing/2014/main" id="{A4EF0367-B4C4-9B4B-A685-A4248185D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677" y="8800727"/>
          <a:ext cx="165175" cy="110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21477</xdr:colOff>
      <xdr:row>36</xdr:row>
      <xdr:rowOff>35305</xdr:rowOff>
    </xdr:from>
    <xdr:to>
      <xdr:col>2</xdr:col>
      <xdr:colOff>183477</xdr:colOff>
      <xdr:row>36</xdr:row>
      <xdr:rowOff>149688</xdr:rowOff>
    </xdr:to>
    <xdr:pic>
      <xdr:nvPicPr>
        <xdr:cNvPr id="12" name="Picture 13">
          <a:extLst>
            <a:ext uri="{FF2B5EF4-FFF2-40B4-BE49-F238E27FC236}">
              <a16:creationId xmlns:a16="http://schemas.microsoft.com/office/drawing/2014/main" id="{ACABBDA8-7EAB-0B48-9FF9-30561BC7C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677" y="7934705"/>
          <a:ext cx="165175" cy="114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21477</xdr:colOff>
      <xdr:row>44</xdr:row>
      <xdr:rowOff>-36775</xdr:rowOff>
    </xdr:from>
    <xdr:to>
      <xdr:col>2</xdr:col>
      <xdr:colOff>183477</xdr:colOff>
      <xdr:row>44</xdr:row>
      <xdr:rowOff>74433</xdr:rowOff>
    </xdr:to>
    <xdr:pic>
      <xdr:nvPicPr>
        <xdr:cNvPr id="13" name="Picture 15">
          <a:extLst>
            <a:ext uri="{FF2B5EF4-FFF2-40B4-BE49-F238E27FC236}">
              <a16:creationId xmlns:a16="http://schemas.microsoft.com/office/drawing/2014/main" id="{3D58243B-036C-874B-B771-2EB112EBD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677" y="9589825"/>
          <a:ext cx="165175" cy="111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14129</xdr:colOff>
      <xdr:row>41</xdr:row>
      <xdr:rowOff>39883</xdr:rowOff>
    </xdr:from>
    <xdr:to>
      <xdr:col>4</xdr:col>
      <xdr:colOff>188829</xdr:colOff>
      <xdr:row>41</xdr:row>
      <xdr:rowOff>144741</xdr:rowOff>
    </xdr:to>
    <xdr:pic>
      <xdr:nvPicPr>
        <xdr:cNvPr id="14" name="Picture 17">
          <a:extLst>
            <a:ext uri="{FF2B5EF4-FFF2-40B4-BE49-F238E27FC236}">
              <a16:creationId xmlns:a16="http://schemas.microsoft.com/office/drawing/2014/main" id="{F7B2FBAF-B316-8347-9AB0-60F830F3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6429" y="9018783"/>
          <a:ext cx="174700" cy="108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14129</xdr:colOff>
      <xdr:row>36</xdr:row>
      <xdr:rowOff>35305</xdr:rowOff>
    </xdr:from>
    <xdr:to>
      <xdr:col>4</xdr:col>
      <xdr:colOff>188829</xdr:colOff>
      <xdr:row>36</xdr:row>
      <xdr:rowOff>149688</xdr:rowOff>
    </xdr:to>
    <xdr:pic>
      <xdr:nvPicPr>
        <xdr:cNvPr id="15" name="Picture 18">
          <a:extLst>
            <a:ext uri="{FF2B5EF4-FFF2-40B4-BE49-F238E27FC236}">
              <a16:creationId xmlns:a16="http://schemas.microsoft.com/office/drawing/2014/main" id="{B14925A1-974F-DA47-9AF0-3D58CB97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6429" y="7934705"/>
          <a:ext cx="174700" cy="114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14129</xdr:colOff>
      <xdr:row>40</xdr:row>
      <xdr:rowOff>37428</xdr:rowOff>
    </xdr:from>
    <xdr:to>
      <xdr:col>4</xdr:col>
      <xdr:colOff>188829</xdr:colOff>
      <xdr:row>40</xdr:row>
      <xdr:rowOff>145461</xdr:rowOff>
    </xdr:to>
    <xdr:pic>
      <xdr:nvPicPr>
        <xdr:cNvPr id="16" name="Picture 19">
          <a:extLst>
            <a:ext uri="{FF2B5EF4-FFF2-40B4-BE49-F238E27FC236}">
              <a16:creationId xmlns:a16="http://schemas.microsoft.com/office/drawing/2014/main" id="{45212A21-846D-644E-94F9-4F56F2882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6429" y="8800428"/>
          <a:ext cx="174700" cy="111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14129</xdr:colOff>
      <xdr:row>43</xdr:row>
      <xdr:rowOff>36099</xdr:rowOff>
    </xdr:from>
    <xdr:to>
      <xdr:col>4</xdr:col>
      <xdr:colOff>188829</xdr:colOff>
      <xdr:row>43</xdr:row>
      <xdr:rowOff>150449</xdr:rowOff>
    </xdr:to>
    <xdr:pic>
      <xdr:nvPicPr>
        <xdr:cNvPr id="17" name="Picture 23">
          <a:extLst>
            <a:ext uri="{FF2B5EF4-FFF2-40B4-BE49-F238E27FC236}">
              <a16:creationId xmlns:a16="http://schemas.microsoft.com/office/drawing/2014/main" id="{D36F6E4C-EA6A-004D-A485-E327901C3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76429" y="9446799"/>
          <a:ext cx="174700" cy="1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19</xdr:row>
      <xdr:rowOff>37756</xdr:rowOff>
    </xdr:from>
    <xdr:to>
      <xdr:col>2</xdr:col>
      <xdr:colOff>183477</xdr:colOff>
      <xdr:row>19</xdr:row>
      <xdr:rowOff>150625</xdr:rowOff>
    </xdr:to>
    <xdr:pic>
      <xdr:nvPicPr>
        <xdr:cNvPr id="18" name="Picture 24">
          <a:extLst>
            <a:ext uri="{FF2B5EF4-FFF2-40B4-BE49-F238E27FC236}">
              <a16:creationId xmlns:a16="http://schemas.microsoft.com/office/drawing/2014/main" id="{DE927241-9E83-5C4B-9FA5-D61DADEDA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86677" y="4266856"/>
          <a:ext cx="165175" cy="11286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38</xdr:row>
      <xdr:rowOff>34128</xdr:rowOff>
    </xdr:from>
    <xdr:to>
      <xdr:col>2</xdr:col>
      <xdr:colOff>183477</xdr:colOff>
      <xdr:row>38</xdr:row>
      <xdr:rowOff>145735</xdr:rowOff>
    </xdr:to>
    <xdr:pic>
      <xdr:nvPicPr>
        <xdr:cNvPr id="19" name="Picture 27">
          <a:extLst>
            <a:ext uri="{FF2B5EF4-FFF2-40B4-BE49-F238E27FC236}">
              <a16:creationId xmlns:a16="http://schemas.microsoft.com/office/drawing/2014/main" id="{FCCAC823-5908-B143-9586-BD8E45D01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86677" y="8365328"/>
          <a:ext cx="165175" cy="114782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37</xdr:row>
      <xdr:rowOff>36261</xdr:rowOff>
    </xdr:from>
    <xdr:to>
      <xdr:col>4</xdr:col>
      <xdr:colOff>188829</xdr:colOff>
      <xdr:row>37</xdr:row>
      <xdr:rowOff>150611</xdr:rowOff>
    </xdr:to>
    <xdr:pic>
      <xdr:nvPicPr>
        <xdr:cNvPr id="20" name="Picture 28">
          <a:extLst>
            <a:ext uri="{FF2B5EF4-FFF2-40B4-BE49-F238E27FC236}">
              <a16:creationId xmlns:a16="http://schemas.microsoft.com/office/drawing/2014/main" id="{89A65445-689E-6D41-9720-BE027D8BA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76429" y="8151561"/>
          <a:ext cx="174700" cy="11435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38</xdr:row>
      <xdr:rowOff>35085</xdr:rowOff>
    </xdr:from>
    <xdr:to>
      <xdr:col>4</xdr:col>
      <xdr:colOff>188829</xdr:colOff>
      <xdr:row>38</xdr:row>
      <xdr:rowOff>144779</xdr:rowOff>
    </xdr:to>
    <xdr:pic>
      <xdr:nvPicPr>
        <xdr:cNvPr id="21" name="Picture 29">
          <a:extLst>
            <a:ext uri="{FF2B5EF4-FFF2-40B4-BE49-F238E27FC236}">
              <a16:creationId xmlns:a16="http://schemas.microsoft.com/office/drawing/2014/main" id="{34E39BEF-CE48-464F-B955-A9C7A103A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176429" y="8366285"/>
          <a:ext cx="174700" cy="112869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63</xdr:row>
      <xdr:rowOff>36574</xdr:rowOff>
    </xdr:from>
    <xdr:to>
      <xdr:col>4</xdr:col>
      <xdr:colOff>188829</xdr:colOff>
      <xdr:row>63</xdr:row>
      <xdr:rowOff>149443</xdr:rowOff>
    </xdr:to>
    <xdr:pic>
      <xdr:nvPicPr>
        <xdr:cNvPr id="22" name="Picture 30">
          <a:extLst>
            <a:ext uri="{FF2B5EF4-FFF2-40B4-BE49-F238E27FC236}">
              <a16:creationId xmlns:a16="http://schemas.microsoft.com/office/drawing/2014/main" id="{245FD418-1D7A-644A-983C-0E1564FA0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176429" y="13765274"/>
          <a:ext cx="174700" cy="11286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63</xdr:row>
      <xdr:rowOff>35833</xdr:rowOff>
    </xdr:from>
    <xdr:to>
      <xdr:col>2</xdr:col>
      <xdr:colOff>183477</xdr:colOff>
      <xdr:row>63</xdr:row>
      <xdr:rowOff>150183</xdr:rowOff>
    </xdr:to>
    <xdr:pic>
      <xdr:nvPicPr>
        <xdr:cNvPr id="23" name="Picture 31">
          <a:extLst>
            <a:ext uri="{FF2B5EF4-FFF2-40B4-BE49-F238E27FC236}">
              <a16:creationId xmlns:a16="http://schemas.microsoft.com/office/drawing/2014/main" id="{A91285D5-3563-B24C-8B03-56D52DADA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86677" y="13764533"/>
          <a:ext cx="165175" cy="1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37</xdr:row>
      <xdr:rowOff>37002</xdr:rowOff>
    </xdr:from>
    <xdr:to>
      <xdr:col>2</xdr:col>
      <xdr:colOff>183477</xdr:colOff>
      <xdr:row>37</xdr:row>
      <xdr:rowOff>149871</xdr:rowOff>
    </xdr:to>
    <xdr:pic>
      <xdr:nvPicPr>
        <xdr:cNvPr id="24" name="Picture 32">
          <a:extLst>
            <a:ext uri="{FF2B5EF4-FFF2-40B4-BE49-F238E27FC236}">
              <a16:creationId xmlns:a16="http://schemas.microsoft.com/office/drawing/2014/main" id="{2546E60B-07AE-BC42-8C10-987E9B4B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86677" y="8152302"/>
          <a:ext cx="165175" cy="11286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62</xdr:row>
      <xdr:rowOff>39308</xdr:rowOff>
    </xdr:from>
    <xdr:to>
      <xdr:col>2</xdr:col>
      <xdr:colOff>183477</xdr:colOff>
      <xdr:row>62</xdr:row>
      <xdr:rowOff>145827</xdr:rowOff>
    </xdr:to>
    <xdr:pic>
      <xdr:nvPicPr>
        <xdr:cNvPr id="25" name="Picture 33">
          <a:extLst>
            <a:ext uri="{FF2B5EF4-FFF2-40B4-BE49-F238E27FC236}">
              <a16:creationId xmlns:a16="http://schemas.microsoft.com/office/drawing/2014/main" id="{CC86976E-A848-094B-944A-B1D1E9889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86677" y="13552108"/>
          <a:ext cx="165175" cy="109694"/>
        </a:xfrm>
        <a:prstGeom prst="rect">
          <a:avLst/>
        </a:prstGeom>
      </xdr:spPr>
    </xdr:pic>
    <xdr:clientData/>
  </xdr:twoCellAnchor>
  <xdr:twoCellAnchor editAs="oneCell">
    <xdr:from>
      <xdr:col>2</xdr:col>
      <xdr:colOff>17710</xdr:colOff>
      <xdr:row>18</xdr:row>
      <xdr:rowOff>41545</xdr:rowOff>
    </xdr:from>
    <xdr:to>
      <xdr:col>2</xdr:col>
      <xdr:colOff>183477</xdr:colOff>
      <xdr:row>18</xdr:row>
      <xdr:rowOff>150403</xdr:rowOff>
    </xdr:to>
    <xdr:pic>
      <xdr:nvPicPr>
        <xdr:cNvPr id="26" name="Picture 34">
          <a:extLst>
            <a:ext uri="{FF2B5EF4-FFF2-40B4-BE49-F238E27FC236}">
              <a16:creationId xmlns:a16="http://schemas.microsoft.com/office/drawing/2014/main" id="{1EDC955E-21CF-4B4B-A788-2328ECDA7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82910" y="4054745"/>
          <a:ext cx="168942" cy="108858"/>
        </a:xfrm>
        <a:prstGeom prst="rect">
          <a:avLst/>
        </a:prstGeom>
      </xdr:spPr>
    </xdr:pic>
    <xdr:clientData/>
  </xdr:twoCellAnchor>
  <xdr:twoCellAnchor editAs="oneCell">
    <xdr:from>
      <xdr:col>2</xdr:col>
      <xdr:colOff>17710</xdr:colOff>
      <xdr:row>61</xdr:row>
      <xdr:rowOff>36747</xdr:rowOff>
    </xdr:from>
    <xdr:to>
      <xdr:col>2</xdr:col>
      <xdr:colOff>183477</xdr:colOff>
      <xdr:row>61</xdr:row>
      <xdr:rowOff>145191</xdr:rowOff>
    </xdr:to>
    <xdr:pic>
      <xdr:nvPicPr>
        <xdr:cNvPr id="27" name="Picture 35">
          <a:extLst>
            <a:ext uri="{FF2B5EF4-FFF2-40B4-BE49-F238E27FC236}">
              <a16:creationId xmlns:a16="http://schemas.microsoft.com/office/drawing/2014/main" id="{159BEB6C-8ACC-E243-BE60-BA483FD26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82910" y="13333647"/>
          <a:ext cx="168942" cy="111619"/>
        </a:xfrm>
        <a:prstGeom prst="rect">
          <a:avLst/>
        </a:prstGeom>
      </xdr:spPr>
    </xdr:pic>
    <xdr:clientData/>
  </xdr:twoCellAnchor>
  <xdr:twoCellAnchor editAs="oneCell">
    <xdr:from>
      <xdr:col>2</xdr:col>
      <xdr:colOff>17783</xdr:colOff>
      <xdr:row>16</xdr:row>
      <xdr:rowOff>34030</xdr:rowOff>
    </xdr:from>
    <xdr:to>
      <xdr:col>2</xdr:col>
      <xdr:colOff>183477</xdr:colOff>
      <xdr:row>16</xdr:row>
      <xdr:rowOff>145205</xdr:rowOff>
    </xdr:to>
    <xdr:pic>
      <xdr:nvPicPr>
        <xdr:cNvPr id="28" name="Picture 36">
          <a:extLst>
            <a:ext uri="{FF2B5EF4-FFF2-40B4-BE49-F238E27FC236}">
              <a16:creationId xmlns:a16="http://schemas.microsoft.com/office/drawing/2014/main" id="{7E204067-DB48-934C-8F82-6C1E2CAE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82983" y="3615430"/>
          <a:ext cx="168869" cy="114350"/>
        </a:xfrm>
        <a:prstGeom prst="rect">
          <a:avLst/>
        </a:prstGeom>
      </xdr:spPr>
    </xdr:pic>
    <xdr:clientData/>
  </xdr:twoCellAnchor>
  <xdr:twoCellAnchor editAs="oneCell">
    <xdr:from>
      <xdr:col>4</xdr:col>
      <xdr:colOff>12687</xdr:colOff>
      <xdr:row>16</xdr:row>
      <xdr:rowOff>33869</xdr:rowOff>
    </xdr:from>
    <xdr:to>
      <xdr:col>4</xdr:col>
      <xdr:colOff>188829</xdr:colOff>
      <xdr:row>16</xdr:row>
      <xdr:rowOff>145367</xdr:rowOff>
    </xdr:to>
    <xdr:pic>
      <xdr:nvPicPr>
        <xdr:cNvPr id="29" name="Picture 37">
          <a:extLst>
            <a:ext uri="{FF2B5EF4-FFF2-40B4-BE49-F238E27FC236}">
              <a16:creationId xmlns:a16="http://schemas.microsoft.com/office/drawing/2014/main" id="{DFA47616-F9C3-0945-9691-2E604DD34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174987" y="3615269"/>
          <a:ext cx="176142" cy="114673"/>
        </a:xfrm>
        <a:prstGeom prst="rect">
          <a:avLst/>
        </a:prstGeom>
      </xdr:spPr>
    </xdr:pic>
    <xdr:clientData/>
  </xdr:twoCellAnchor>
  <xdr:twoCellAnchor editAs="oneCell">
    <xdr:from>
      <xdr:col>2</xdr:col>
      <xdr:colOff>20429</xdr:colOff>
      <xdr:row>41</xdr:row>
      <xdr:rowOff>34623</xdr:rowOff>
    </xdr:from>
    <xdr:to>
      <xdr:col>2</xdr:col>
      <xdr:colOff>183477</xdr:colOff>
      <xdr:row>41</xdr:row>
      <xdr:rowOff>149296</xdr:rowOff>
    </xdr:to>
    <xdr:pic>
      <xdr:nvPicPr>
        <xdr:cNvPr id="30" name="Picture 38">
          <a:extLst>
            <a:ext uri="{FF2B5EF4-FFF2-40B4-BE49-F238E27FC236}">
              <a16:creationId xmlns:a16="http://schemas.microsoft.com/office/drawing/2014/main" id="{AC16D69A-1F3E-1543-8922-1BB8FB0E9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85629" y="9013523"/>
          <a:ext cx="166223" cy="114673"/>
        </a:xfrm>
        <a:prstGeom prst="rect">
          <a:avLst/>
        </a:prstGeom>
      </xdr:spPr>
    </xdr:pic>
    <xdr:clientData/>
  </xdr:twoCellAnchor>
  <xdr:twoCellAnchor editAs="oneCell">
    <xdr:from>
      <xdr:col>2</xdr:col>
      <xdr:colOff>20429</xdr:colOff>
      <xdr:row>60</xdr:row>
      <xdr:rowOff>36091</xdr:rowOff>
    </xdr:from>
    <xdr:to>
      <xdr:col>2</xdr:col>
      <xdr:colOff>183477</xdr:colOff>
      <xdr:row>60</xdr:row>
      <xdr:rowOff>150764</xdr:rowOff>
    </xdr:to>
    <xdr:pic>
      <xdr:nvPicPr>
        <xdr:cNvPr id="31" name="Picture 39">
          <a:extLst>
            <a:ext uri="{FF2B5EF4-FFF2-40B4-BE49-F238E27FC236}">
              <a16:creationId xmlns:a16="http://schemas.microsoft.com/office/drawing/2014/main" id="{78D133AD-A229-2447-972B-E259DE544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85629" y="13117091"/>
          <a:ext cx="166223" cy="114673"/>
        </a:xfrm>
        <a:prstGeom prst="rect">
          <a:avLst/>
        </a:prstGeom>
      </xdr:spPr>
    </xdr:pic>
    <xdr:clientData/>
  </xdr:twoCellAnchor>
  <xdr:twoCellAnchor editAs="oneCell">
    <xdr:from>
      <xdr:col>4</xdr:col>
      <xdr:colOff>9968</xdr:colOff>
      <xdr:row>40</xdr:row>
      <xdr:rowOff>37785</xdr:rowOff>
    </xdr:from>
    <xdr:to>
      <xdr:col>4</xdr:col>
      <xdr:colOff>188829</xdr:colOff>
      <xdr:row>40</xdr:row>
      <xdr:rowOff>145785</xdr:rowOff>
    </xdr:to>
    <xdr:pic>
      <xdr:nvPicPr>
        <xdr:cNvPr id="32" name="Picture 40">
          <a:extLst>
            <a:ext uri="{FF2B5EF4-FFF2-40B4-BE49-F238E27FC236}">
              <a16:creationId xmlns:a16="http://schemas.microsoft.com/office/drawing/2014/main" id="{AEA612CF-0E24-E141-8DA7-C25B16D2D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172268" y="8800785"/>
          <a:ext cx="178861" cy="111175"/>
        </a:xfrm>
        <a:prstGeom prst="rect">
          <a:avLst/>
        </a:prstGeom>
      </xdr:spPr>
    </xdr:pic>
    <xdr:clientData/>
  </xdr:twoCellAnchor>
  <xdr:twoCellAnchor editAs="oneCell">
    <xdr:from>
      <xdr:col>4</xdr:col>
      <xdr:colOff>9968</xdr:colOff>
      <xdr:row>61</xdr:row>
      <xdr:rowOff>36969</xdr:rowOff>
    </xdr:from>
    <xdr:to>
      <xdr:col>4</xdr:col>
      <xdr:colOff>188829</xdr:colOff>
      <xdr:row>61</xdr:row>
      <xdr:rowOff>144969</xdr:rowOff>
    </xdr:to>
    <xdr:pic>
      <xdr:nvPicPr>
        <xdr:cNvPr id="33" name="Picture 41">
          <a:extLst>
            <a:ext uri="{FF2B5EF4-FFF2-40B4-BE49-F238E27FC236}">
              <a16:creationId xmlns:a16="http://schemas.microsoft.com/office/drawing/2014/main" id="{B3758BFD-5043-AB49-A649-53F7FF83E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172268" y="13333869"/>
          <a:ext cx="178861" cy="111175"/>
        </a:xfrm>
        <a:prstGeom prst="rect">
          <a:avLst/>
        </a:prstGeom>
      </xdr:spPr>
    </xdr:pic>
    <xdr:clientData/>
  </xdr:twoCellAnchor>
  <xdr:twoCellAnchor editAs="oneCell">
    <xdr:from>
      <xdr:col>4</xdr:col>
      <xdr:colOff>9968</xdr:colOff>
      <xdr:row>18</xdr:row>
      <xdr:rowOff>41752</xdr:rowOff>
    </xdr:from>
    <xdr:to>
      <xdr:col>4</xdr:col>
      <xdr:colOff>188829</xdr:colOff>
      <xdr:row>18</xdr:row>
      <xdr:rowOff>150196</xdr:rowOff>
    </xdr:to>
    <xdr:pic>
      <xdr:nvPicPr>
        <xdr:cNvPr id="34" name="Picture 42">
          <a:extLst>
            <a:ext uri="{FF2B5EF4-FFF2-40B4-BE49-F238E27FC236}">
              <a16:creationId xmlns:a16="http://schemas.microsoft.com/office/drawing/2014/main" id="{D50B8EE6-C6F1-C04A-911F-2A885FADB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172268" y="4054952"/>
          <a:ext cx="178861" cy="108444"/>
        </a:xfrm>
        <a:prstGeom prst="rect">
          <a:avLst/>
        </a:prstGeom>
      </xdr:spPr>
    </xdr:pic>
    <xdr:clientData/>
  </xdr:twoCellAnchor>
  <xdr:twoCellAnchor editAs="oneCell">
    <xdr:from>
      <xdr:col>4</xdr:col>
      <xdr:colOff>9968</xdr:colOff>
      <xdr:row>41</xdr:row>
      <xdr:rowOff>34562</xdr:rowOff>
    </xdr:from>
    <xdr:to>
      <xdr:col>4</xdr:col>
      <xdr:colOff>188829</xdr:colOff>
      <xdr:row>41</xdr:row>
      <xdr:rowOff>149356</xdr:rowOff>
    </xdr:to>
    <xdr:pic>
      <xdr:nvPicPr>
        <xdr:cNvPr id="35" name="Picture 43">
          <a:extLst>
            <a:ext uri="{FF2B5EF4-FFF2-40B4-BE49-F238E27FC236}">
              <a16:creationId xmlns:a16="http://schemas.microsoft.com/office/drawing/2014/main" id="{7DB4AF9D-955C-3440-A97A-CA6ADC00A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172268" y="9013462"/>
          <a:ext cx="178861" cy="114794"/>
        </a:xfrm>
        <a:prstGeom prst="rect">
          <a:avLst/>
        </a:prstGeom>
      </xdr:spPr>
    </xdr:pic>
    <xdr:clientData/>
  </xdr:twoCellAnchor>
  <xdr:twoCellAnchor editAs="oneCell">
    <xdr:from>
      <xdr:col>2</xdr:col>
      <xdr:colOff>17710</xdr:colOff>
      <xdr:row>40</xdr:row>
      <xdr:rowOff>37356</xdr:rowOff>
    </xdr:from>
    <xdr:to>
      <xdr:col>2</xdr:col>
      <xdr:colOff>183477</xdr:colOff>
      <xdr:row>40</xdr:row>
      <xdr:rowOff>143039</xdr:rowOff>
    </xdr:to>
    <xdr:pic>
      <xdr:nvPicPr>
        <xdr:cNvPr id="36" name="Picture 44">
          <a:extLst>
            <a:ext uri="{FF2B5EF4-FFF2-40B4-BE49-F238E27FC236}">
              <a16:creationId xmlns:a16="http://schemas.microsoft.com/office/drawing/2014/main" id="{E18069CA-4889-D645-BEE5-12419F70D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82910" y="8800356"/>
          <a:ext cx="168942" cy="108858"/>
        </a:xfrm>
        <a:prstGeom prst="rect">
          <a:avLst/>
        </a:prstGeom>
      </xdr:spPr>
    </xdr:pic>
    <xdr:clientData/>
  </xdr:twoCellAnchor>
  <xdr:twoCellAnchor editAs="oneCell">
    <xdr:from>
      <xdr:col>4</xdr:col>
      <xdr:colOff>9968</xdr:colOff>
      <xdr:row>60</xdr:row>
      <xdr:rowOff>35823</xdr:rowOff>
    </xdr:from>
    <xdr:to>
      <xdr:col>4</xdr:col>
      <xdr:colOff>188829</xdr:colOff>
      <xdr:row>60</xdr:row>
      <xdr:rowOff>144681</xdr:rowOff>
    </xdr:to>
    <xdr:pic>
      <xdr:nvPicPr>
        <xdr:cNvPr id="37" name="Picture 45">
          <a:extLst>
            <a:ext uri="{FF2B5EF4-FFF2-40B4-BE49-F238E27FC236}">
              <a16:creationId xmlns:a16="http://schemas.microsoft.com/office/drawing/2014/main" id="{E38448D8-BEEF-5442-A552-96132CBD4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172268" y="13116823"/>
          <a:ext cx="178861" cy="112033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71</xdr:row>
      <xdr:rowOff>39830</xdr:rowOff>
    </xdr:from>
    <xdr:to>
      <xdr:col>2</xdr:col>
      <xdr:colOff>183477</xdr:colOff>
      <xdr:row>71</xdr:row>
      <xdr:rowOff>144184</xdr:rowOff>
    </xdr:to>
    <xdr:pic>
      <xdr:nvPicPr>
        <xdr:cNvPr id="38" name="Picture 47">
          <a:extLst>
            <a:ext uri="{FF2B5EF4-FFF2-40B4-BE49-F238E27FC236}">
              <a16:creationId xmlns:a16="http://schemas.microsoft.com/office/drawing/2014/main" id="{7C7C305B-214C-BA49-92C3-09023312B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86677" y="15495730"/>
          <a:ext cx="165175" cy="10752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17</xdr:row>
      <xdr:rowOff>45509</xdr:rowOff>
    </xdr:from>
    <xdr:to>
      <xdr:col>2</xdr:col>
      <xdr:colOff>183477</xdr:colOff>
      <xdr:row>17</xdr:row>
      <xdr:rowOff>151414</xdr:rowOff>
    </xdr:to>
    <xdr:pic>
      <xdr:nvPicPr>
        <xdr:cNvPr id="39" name="Picture 48">
          <a:extLst>
            <a:ext uri="{FF2B5EF4-FFF2-40B4-BE49-F238E27FC236}">
              <a16:creationId xmlns:a16="http://schemas.microsoft.com/office/drawing/2014/main" id="{D77B89C5-1E8D-3844-A81D-F8F38EA3C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86677" y="3842809"/>
          <a:ext cx="165175" cy="105905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42</xdr:row>
      <xdr:rowOff>39386</xdr:rowOff>
    </xdr:from>
    <xdr:to>
      <xdr:col>2</xdr:col>
      <xdr:colOff>183477</xdr:colOff>
      <xdr:row>42</xdr:row>
      <xdr:rowOff>144211</xdr:rowOff>
    </xdr:to>
    <xdr:pic>
      <xdr:nvPicPr>
        <xdr:cNvPr id="40" name="Picture 49">
          <a:extLst>
            <a:ext uri="{FF2B5EF4-FFF2-40B4-BE49-F238E27FC236}">
              <a16:creationId xmlns:a16="http://schemas.microsoft.com/office/drawing/2014/main" id="{A6AA4CEF-66F4-EE41-A84F-B0C699818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86677" y="9234186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43</xdr:row>
      <xdr:rowOff>51838</xdr:rowOff>
    </xdr:from>
    <xdr:to>
      <xdr:col>2</xdr:col>
      <xdr:colOff>183477</xdr:colOff>
      <xdr:row>43</xdr:row>
      <xdr:rowOff>160919</xdr:rowOff>
    </xdr:to>
    <xdr:pic>
      <xdr:nvPicPr>
        <xdr:cNvPr id="41" name="Picture 50">
          <a:extLst>
            <a:ext uri="{FF2B5EF4-FFF2-40B4-BE49-F238E27FC236}">
              <a16:creationId xmlns:a16="http://schemas.microsoft.com/office/drawing/2014/main" id="{D59D35F7-9562-DA43-8F8D-9BDC023A7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86677" y="9462538"/>
          <a:ext cx="165175" cy="105906"/>
        </a:xfrm>
        <a:prstGeom prst="rect">
          <a:avLst/>
        </a:prstGeom>
      </xdr:spPr>
    </xdr:pic>
    <xdr:clientData/>
  </xdr:twoCellAnchor>
  <xdr:twoCellAnchor editAs="oneCell">
    <xdr:from>
      <xdr:col>4</xdr:col>
      <xdr:colOff>13735</xdr:colOff>
      <xdr:row>70</xdr:row>
      <xdr:rowOff>38687</xdr:rowOff>
    </xdr:from>
    <xdr:to>
      <xdr:col>4</xdr:col>
      <xdr:colOff>188829</xdr:colOff>
      <xdr:row>70</xdr:row>
      <xdr:rowOff>144593</xdr:rowOff>
    </xdr:to>
    <xdr:pic>
      <xdr:nvPicPr>
        <xdr:cNvPr id="42" name="Picture 51">
          <a:extLst>
            <a:ext uri="{FF2B5EF4-FFF2-40B4-BE49-F238E27FC236}">
              <a16:creationId xmlns:a16="http://schemas.microsoft.com/office/drawing/2014/main" id="{2C5A3907-A6B5-3E4D-A5AD-E4942A6FD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76035" y="15278687"/>
          <a:ext cx="175094" cy="109081"/>
        </a:xfrm>
        <a:prstGeom prst="rect">
          <a:avLst/>
        </a:prstGeom>
      </xdr:spPr>
    </xdr:pic>
    <xdr:clientData/>
  </xdr:twoCellAnchor>
  <xdr:twoCellAnchor editAs="oneCell">
    <xdr:from>
      <xdr:col>4</xdr:col>
      <xdr:colOff>13735</xdr:colOff>
      <xdr:row>42</xdr:row>
      <xdr:rowOff>39622</xdr:rowOff>
    </xdr:from>
    <xdr:to>
      <xdr:col>4</xdr:col>
      <xdr:colOff>188829</xdr:colOff>
      <xdr:row>42</xdr:row>
      <xdr:rowOff>143976</xdr:rowOff>
    </xdr:to>
    <xdr:pic>
      <xdr:nvPicPr>
        <xdr:cNvPr id="43" name="Picture 53">
          <a:extLst>
            <a:ext uri="{FF2B5EF4-FFF2-40B4-BE49-F238E27FC236}">
              <a16:creationId xmlns:a16="http://schemas.microsoft.com/office/drawing/2014/main" id="{F6BC2CFB-87F1-4F4A-A541-5A25CCDEF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76035" y="9234422"/>
          <a:ext cx="175094" cy="10752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70</xdr:row>
      <xdr:rowOff>37640</xdr:rowOff>
    </xdr:from>
    <xdr:to>
      <xdr:col>2</xdr:col>
      <xdr:colOff>183477</xdr:colOff>
      <xdr:row>70</xdr:row>
      <xdr:rowOff>145640</xdr:rowOff>
    </xdr:to>
    <xdr:pic>
      <xdr:nvPicPr>
        <xdr:cNvPr id="44" name="Picture 54">
          <a:extLst>
            <a:ext uri="{FF2B5EF4-FFF2-40B4-BE49-F238E27FC236}">
              <a16:creationId xmlns:a16="http://schemas.microsoft.com/office/drawing/2014/main" id="{D54156F6-87C4-5C4B-ACC5-A16D373B7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86677" y="15277640"/>
          <a:ext cx="165175" cy="111175"/>
        </a:xfrm>
        <a:prstGeom prst="rect">
          <a:avLst/>
        </a:prstGeom>
      </xdr:spPr>
    </xdr:pic>
    <xdr:clientData/>
  </xdr:twoCellAnchor>
  <xdr:twoCellAnchor editAs="oneCell">
    <xdr:from>
      <xdr:col>4</xdr:col>
      <xdr:colOff>13735</xdr:colOff>
      <xdr:row>17</xdr:row>
      <xdr:rowOff>44461</xdr:rowOff>
    </xdr:from>
    <xdr:to>
      <xdr:col>4</xdr:col>
      <xdr:colOff>188829</xdr:colOff>
      <xdr:row>17</xdr:row>
      <xdr:rowOff>152461</xdr:rowOff>
    </xdr:to>
    <xdr:pic>
      <xdr:nvPicPr>
        <xdr:cNvPr id="45" name="Picture 55">
          <a:extLst>
            <a:ext uri="{FF2B5EF4-FFF2-40B4-BE49-F238E27FC236}">
              <a16:creationId xmlns:a16="http://schemas.microsoft.com/office/drawing/2014/main" id="{E5C3DDAA-9A9D-254E-8437-37DB2F5DC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176035" y="3841761"/>
          <a:ext cx="175094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13735</xdr:colOff>
      <xdr:row>43</xdr:row>
      <xdr:rowOff>42314</xdr:rowOff>
    </xdr:from>
    <xdr:to>
      <xdr:col>4</xdr:col>
      <xdr:colOff>188829</xdr:colOff>
      <xdr:row>43</xdr:row>
      <xdr:rowOff>145044</xdr:rowOff>
    </xdr:to>
    <xdr:pic>
      <xdr:nvPicPr>
        <xdr:cNvPr id="46" name="Picture 56">
          <a:extLst>
            <a:ext uri="{FF2B5EF4-FFF2-40B4-BE49-F238E27FC236}">
              <a16:creationId xmlns:a16="http://schemas.microsoft.com/office/drawing/2014/main" id="{C3FEA508-7D13-F340-81DD-0596E5587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176035" y="9453014"/>
          <a:ext cx="175094" cy="105905"/>
        </a:xfrm>
        <a:prstGeom prst="rect">
          <a:avLst/>
        </a:prstGeom>
      </xdr:spPr>
    </xdr:pic>
    <xdr:clientData/>
  </xdr:twoCellAnchor>
  <xdr:twoCellAnchor editAs="oneCell">
    <xdr:from>
      <xdr:col>4</xdr:col>
      <xdr:colOff>13735</xdr:colOff>
      <xdr:row>71</xdr:row>
      <xdr:rowOff>40642</xdr:rowOff>
    </xdr:from>
    <xdr:to>
      <xdr:col>4</xdr:col>
      <xdr:colOff>188829</xdr:colOff>
      <xdr:row>71</xdr:row>
      <xdr:rowOff>143372</xdr:rowOff>
    </xdr:to>
    <xdr:pic>
      <xdr:nvPicPr>
        <xdr:cNvPr id="47" name="Picture 57">
          <a:extLst>
            <a:ext uri="{FF2B5EF4-FFF2-40B4-BE49-F238E27FC236}">
              <a16:creationId xmlns:a16="http://schemas.microsoft.com/office/drawing/2014/main" id="{51F8874F-29C0-3042-BCA3-FECBF53F2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176035" y="15496542"/>
          <a:ext cx="175094" cy="105905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21</xdr:row>
      <xdr:rowOff>39631</xdr:rowOff>
    </xdr:from>
    <xdr:to>
      <xdr:col>2</xdr:col>
      <xdr:colOff>183477</xdr:colOff>
      <xdr:row>21</xdr:row>
      <xdr:rowOff>144456</xdr:rowOff>
    </xdr:to>
    <xdr:pic>
      <xdr:nvPicPr>
        <xdr:cNvPr id="48" name="Picture 58">
          <a:extLst>
            <a:ext uri="{FF2B5EF4-FFF2-40B4-BE49-F238E27FC236}">
              <a16:creationId xmlns:a16="http://schemas.microsoft.com/office/drawing/2014/main" id="{14FC7E8C-0652-4341-8E7D-80A020AA3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86677" y="4700531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21</xdr:row>
      <xdr:rowOff>40046</xdr:rowOff>
    </xdr:from>
    <xdr:to>
      <xdr:col>4</xdr:col>
      <xdr:colOff>188829</xdr:colOff>
      <xdr:row>21</xdr:row>
      <xdr:rowOff>144041</xdr:rowOff>
    </xdr:to>
    <xdr:pic>
      <xdr:nvPicPr>
        <xdr:cNvPr id="49" name="Picture 59">
          <a:extLst>
            <a:ext uri="{FF2B5EF4-FFF2-40B4-BE49-F238E27FC236}">
              <a16:creationId xmlns:a16="http://schemas.microsoft.com/office/drawing/2014/main" id="{A1619F05-E1C6-DC44-8D27-936F0C5A1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176429" y="4700946"/>
          <a:ext cx="174700" cy="10717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44</xdr:row>
      <xdr:rowOff>45156</xdr:rowOff>
    </xdr:from>
    <xdr:to>
      <xdr:col>4</xdr:col>
      <xdr:colOff>188829</xdr:colOff>
      <xdr:row>44</xdr:row>
      <xdr:rowOff>153156</xdr:rowOff>
    </xdr:to>
    <xdr:pic>
      <xdr:nvPicPr>
        <xdr:cNvPr id="50" name="Picture 60">
          <a:extLst>
            <a:ext uri="{FF2B5EF4-FFF2-40B4-BE49-F238E27FC236}">
              <a16:creationId xmlns:a16="http://schemas.microsoft.com/office/drawing/2014/main" id="{F5CF5CCE-2565-E04A-99BE-9CE6DB71E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176429" y="9671756"/>
          <a:ext cx="174700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20</xdr:row>
      <xdr:rowOff>40802</xdr:rowOff>
    </xdr:from>
    <xdr:to>
      <xdr:col>4</xdr:col>
      <xdr:colOff>188829</xdr:colOff>
      <xdr:row>20</xdr:row>
      <xdr:rowOff>143173</xdr:rowOff>
    </xdr:to>
    <xdr:pic>
      <xdr:nvPicPr>
        <xdr:cNvPr id="51" name="Picture 61">
          <a:extLst>
            <a:ext uri="{FF2B5EF4-FFF2-40B4-BE49-F238E27FC236}">
              <a16:creationId xmlns:a16="http://schemas.microsoft.com/office/drawing/2014/main" id="{2D431767-45A8-6F48-9C7D-B96A3E01C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176429" y="4485802"/>
          <a:ext cx="174700" cy="105546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44</xdr:row>
      <xdr:rowOff>45156</xdr:rowOff>
    </xdr:from>
    <xdr:to>
      <xdr:col>2</xdr:col>
      <xdr:colOff>183477</xdr:colOff>
      <xdr:row>44</xdr:row>
      <xdr:rowOff>153156</xdr:rowOff>
    </xdr:to>
    <xdr:pic>
      <xdr:nvPicPr>
        <xdr:cNvPr id="52" name="Picture 62">
          <a:extLst>
            <a:ext uri="{FF2B5EF4-FFF2-40B4-BE49-F238E27FC236}">
              <a16:creationId xmlns:a16="http://schemas.microsoft.com/office/drawing/2014/main" id="{B5973E28-C08A-EA43-A2B8-D64E0F41A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86677" y="9671756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67</xdr:row>
      <xdr:rowOff>44318</xdr:rowOff>
    </xdr:from>
    <xdr:to>
      <xdr:col>4</xdr:col>
      <xdr:colOff>188829</xdr:colOff>
      <xdr:row>67</xdr:row>
      <xdr:rowOff>152318</xdr:rowOff>
    </xdr:to>
    <xdr:pic>
      <xdr:nvPicPr>
        <xdr:cNvPr id="53" name="Picture 63">
          <a:extLst>
            <a:ext uri="{FF2B5EF4-FFF2-40B4-BE49-F238E27FC236}">
              <a16:creationId xmlns:a16="http://schemas.microsoft.com/office/drawing/2014/main" id="{8D8FF523-E9EB-574F-B3A0-7868C0D91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176429" y="14636618"/>
          <a:ext cx="174700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45</xdr:row>
      <xdr:rowOff>40775</xdr:rowOff>
    </xdr:from>
    <xdr:to>
      <xdr:col>4</xdr:col>
      <xdr:colOff>188829</xdr:colOff>
      <xdr:row>45</xdr:row>
      <xdr:rowOff>144770</xdr:rowOff>
    </xdr:to>
    <xdr:pic>
      <xdr:nvPicPr>
        <xdr:cNvPr id="54" name="Picture 64">
          <a:extLst>
            <a:ext uri="{FF2B5EF4-FFF2-40B4-BE49-F238E27FC236}">
              <a16:creationId xmlns:a16="http://schemas.microsoft.com/office/drawing/2014/main" id="{D391E415-8E01-2845-A261-3C9875839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176429" y="9883275"/>
          <a:ext cx="174700" cy="10717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66</xdr:row>
      <xdr:rowOff>43832</xdr:rowOff>
    </xdr:from>
    <xdr:to>
      <xdr:col>2</xdr:col>
      <xdr:colOff>183477</xdr:colOff>
      <xdr:row>66</xdr:row>
      <xdr:rowOff>151002</xdr:rowOff>
    </xdr:to>
    <xdr:pic>
      <xdr:nvPicPr>
        <xdr:cNvPr id="55" name="Picture 65">
          <a:extLst>
            <a:ext uri="{FF2B5EF4-FFF2-40B4-BE49-F238E27FC236}">
              <a16:creationId xmlns:a16="http://schemas.microsoft.com/office/drawing/2014/main" id="{E6C54E5C-5A6A-AF47-A3C4-442527E53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86677" y="14420232"/>
          <a:ext cx="165175" cy="10717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20</xdr:row>
      <xdr:rowOff>39575</xdr:rowOff>
    </xdr:from>
    <xdr:to>
      <xdr:col>2</xdr:col>
      <xdr:colOff>183477</xdr:colOff>
      <xdr:row>20</xdr:row>
      <xdr:rowOff>144400</xdr:rowOff>
    </xdr:to>
    <xdr:pic>
      <xdr:nvPicPr>
        <xdr:cNvPr id="56" name="Picture 66">
          <a:extLst>
            <a:ext uri="{FF2B5EF4-FFF2-40B4-BE49-F238E27FC236}">
              <a16:creationId xmlns:a16="http://schemas.microsoft.com/office/drawing/2014/main" id="{3BED42C3-C7C4-CB4D-A469-618BF0A23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86677" y="4484575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66</xdr:row>
      <xdr:rowOff>43417</xdr:rowOff>
    </xdr:from>
    <xdr:to>
      <xdr:col>4</xdr:col>
      <xdr:colOff>188829</xdr:colOff>
      <xdr:row>66</xdr:row>
      <xdr:rowOff>151417</xdr:rowOff>
    </xdr:to>
    <xdr:pic>
      <xdr:nvPicPr>
        <xdr:cNvPr id="57" name="Picture 67">
          <a:extLst>
            <a:ext uri="{FF2B5EF4-FFF2-40B4-BE49-F238E27FC236}">
              <a16:creationId xmlns:a16="http://schemas.microsoft.com/office/drawing/2014/main" id="{7729FDB9-D051-8C4B-ADCA-D8171992B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176429" y="14419817"/>
          <a:ext cx="174700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45</xdr:row>
      <xdr:rowOff>41587</xdr:rowOff>
    </xdr:from>
    <xdr:to>
      <xdr:col>2</xdr:col>
      <xdr:colOff>183477</xdr:colOff>
      <xdr:row>45</xdr:row>
      <xdr:rowOff>143958</xdr:rowOff>
    </xdr:to>
    <xdr:pic>
      <xdr:nvPicPr>
        <xdr:cNvPr id="58" name="Picture 68">
          <a:extLst>
            <a:ext uri="{FF2B5EF4-FFF2-40B4-BE49-F238E27FC236}">
              <a16:creationId xmlns:a16="http://schemas.microsoft.com/office/drawing/2014/main" id="{F382AF6E-44F0-1547-8327-653E72D9A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86677" y="9884087"/>
          <a:ext cx="165175" cy="105546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67</xdr:row>
      <xdr:rowOff>45545</xdr:rowOff>
    </xdr:from>
    <xdr:to>
      <xdr:col>2</xdr:col>
      <xdr:colOff>183477</xdr:colOff>
      <xdr:row>67</xdr:row>
      <xdr:rowOff>151091</xdr:rowOff>
    </xdr:to>
    <xdr:pic>
      <xdr:nvPicPr>
        <xdr:cNvPr id="59" name="Picture 69">
          <a:extLst>
            <a:ext uri="{FF2B5EF4-FFF2-40B4-BE49-F238E27FC236}">
              <a16:creationId xmlns:a16="http://schemas.microsoft.com/office/drawing/2014/main" id="{903E09B7-89A6-4741-9A8E-5D03AFA33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86677" y="14637845"/>
          <a:ext cx="165175" cy="105546"/>
        </a:xfrm>
        <a:prstGeom prst="rect">
          <a:avLst/>
        </a:prstGeom>
      </xdr:spPr>
    </xdr:pic>
    <xdr:clientData/>
  </xdr:twoCellAnchor>
  <xdr:twoCellAnchor editAs="oneCell">
    <xdr:from>
      <xdr:col>4</xdr:col>
      <xdr:colOff>13601</xdr:colOff>
      <xdr:row>47</xdr:row>
      <xdr:rowOff>37127</xdr:rowOff>
    </xdr:from>
    <xdr:to>
      <xdr:col>4</xdr:col>
      <xdr:colOff>188829</xdr:colOff>
      <xdr:row>47</xdr:row>
      <xdr:rowOff>144597</xdr:rowOff>
    </xdr:to>
    <xdr:pic>
      <xdr:nvPicPr>
        <xdr:cNvPr id="60" name="Picture 70">
          <a:extLst>
            <a:ext uri="{FF2B5EF4-FFF2-40B4-BE49-F238E27FC236}">
              <a16:creationId xmlns:a16="http://schemas.microsoft.com/office/drawing/2014/main" id="{A855DFFA-200E-9C4F-85B7-6B4FEDE8F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175901" y="10311427"/>
          <a:ext cx="175228" cy="110645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23</xdr:row>
      <xdr:rowOff>33813</xdr:rowOff>
    </xdr:from>
    <xdr:to>
      <xdr:col>2</xdr:col>
      <xdr:colOff>183477</xdr:colOff>
      <xdr:row>23</xdr:row>
      <xdr:rowOff>144988</xdr:rowOff>
    </xdr:to>
    <xdr:pic>
      <xdr:nvPicPr>
        <xdr:cNvPr id="61" name="Picture 71">
          <a:extLst>
            <a:ext uri="{FF2B5EF4-FFF2-40B4-BE49-F238E27FC236}">
              <a16:creationId xmlns:a16="http://schemas.microsoft.com/office/drawing/2014/main" id="{15C99753-8042-2B4F-9CD1-2CCB1BD2D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86677" y="5126513"/>
          <a:ext cx="165175" cy="1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22096</xdr:colOff>
      <xdr:row>47</xdr:row>
      <xdr:rowOff>36328</xdr:rowOff>
    </xdr:from>
    <xdr:to>
      <xdr:col>2</xdr:col>
      <xdr:colOff>183477</xdr:colOff>
      <xdr:row>47</xdr:row>
      <xdr:rowOff>145397</xdr:rowOff>
    </xdr:to>
    <xdr:pic>
      <xdr:nvPicPr>
        <xdr:cNvPr id="62" name="Picture 72">
          <a:extLst>
            <a:ext uri="{FF2B5EF4-FFF2-40B4-BE49-F238E27FC236}">
              <a16:creationId xmlns:a16="http://schemas.microsoft.com/office/drawing/2014/main" id="{BB984187-4651-B94C-A272-546841E0B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87296" y="10310628"/>
          <a:ext cx="164556" cy="112244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22</xdr:row>
      <xdr:rowOff>38119</xdr:rowOff>
    </xdr:from>
    <xdr:to>
      <xdr:col>2</xdr:col>
      <xdr:colOff>183477</xdr:colOff>
      <xdr:row>22</xdr:row>
      <xdr:rowOff>142916</xdr:rowOff>
    </xdr:to>
    <xdr:pic>
      <xdr:nvPicPr>
        <xdr:cNvPr id="63" name="Picture 73">
          <a:extLst>
            <a:ext uri="{FF2B5EF4-FFF2-40B4-BE49-F238E27FC236}">
              <a16:creationId xmlns:a16="http://schemas.microsoft.com/office/drawing/2014/main" id="{CF8B543C-FD89-D046-B26D-5E0251D45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86677" y="4914919"/>
          <a:ext cx="165175" cy="107972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22</xdr:row>
      <xdr:rowOff>37571</xdr:rowOff>
    </xdr:from>
    <xdr:to>
      <xdr:col>4</xdr:col>
      <xdr:colOff>188829</xdr:colOff>
      <xdr:row>22</xdr:row>
      <xdr:rowOff>143465</xdr:rowOff>
    </xdr:to>
    <xdr:pic>
      <xdr:nvPicPr>
        <xdr:cNvPr id="64" name="Picture 74">
          <a:extLst>
            <a:ext uri="{FF2B5EF4-FFF2-40B4-BE49-F238E27FC236}">
              <a16:creationId xmlns:a16="http://schemas.microsoft.com/office/drawing/2014/main" id="{C88CB37E-93F3-A64A-9735-1B7180EC8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176429" y="4914371"/>
          <a:ext cx="174700" cy="109069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46</xdr:row>
      <xdr:rowOff>37048</xdr:rowOff>
    </xdr:from>
    <xdr:to>
      <xdr:col>4</xdr:col>
      <xdr:colOff>188829</xdr:colOff>
      <xdr:row>46</xdr:row>
      <xdr:rowOff>144518</xdr:rowOff>
    </xdr:to>
    <xdr:pic>
      <xdr:nvPicPr>
        <xdr:cNvPr id="65" name="Picture 75">
          <a:extLst>
            <a:ext uri="{FF2B5EF4-FFF2-40B4-BE49-F238E27FC236}">
              <a16:creationId xmlns:a16="http://schemas.microsoft.com/office/drawing/2014/main" id="{25C53B96-5A8A-424A-BD0A-83EB7C174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176429" y="10095448"/>
          <a:ext cx="174700" cy="110645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23</xdr:row>
      <xdr:rowOff>34078</xdr:rowOff>
    </xdr:from>
    <xdr:to>
      <xdr:col>4</xdr:col>
      <xdr:colOff>188829</xdr:colOff>
      <xdr:row>23</xdr:row>
      <xdr:rowOff>144724</xdr:rowOff>
    </xdr:to>
    <xdr:pic>
      <xdr:nvPicPr>
        <xdr:cNvPr id="66" name="Picture 76">
          <a:extLst>
            <a:ext uri="{FF2B5EF4-FFF2-40B4-BE49-F238E27FC236}">
              <a16:creationId xmlns:a16="http://schemas.microsoft.com/office/drawing/2014/main" id="{47B5F44F-0CA9-9840-8F2E-E8889C743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176429" y="5126778"/>
          <a:ext cx="174700" cy="113821"/>
        </a:xfrm>
        <a:prstGeom prst="rect">
          <a:avLst/>
        </a:prstGeom>
      </xdr:spPr>
    </xdr:pic>
    <xdr:clientData/>
  </xdr:twoCellAnchor>
  <xdr:twoCellAnchor editAs="oneCell">
    <xdr:from>
      <xdr:col>4</xdr:col>
      <xdr:colOff>14411</xdr:colOff>
      <xdr:row>69</xdr:row>
      <xdr:rowOff>41922</xdr:rowOff>
    </xdr:from>
    <xdr:to>
      <xdr:col>4</xdr:col>
      <xdr:colOff>188829</xdr:colOff>
      <xdr:row>69</xdr:row>
      <xdr:rowOff>149894</xdr:rowOff>
    </xdr:to>
    <xdr:pic>
      <xdr:nvPicPr>
        <xdr:cNvPr id="67" name="Picture 77">
          <a:extLst>
            <a:ext uri="{FF2B5EF4-FFF2-40B4-BE49-F238E27FC236}">
              <a16:creationId xmlns:a16="http://schemas.microsoft.com/office/drawing/2014/main" id="{62614872-2865-584C-A41A-493A4DE3C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176711" y="15066022"/>
          <a:ext cx="174418" cy="107972"/>
        </a:xfrm>
        <a:prstGeom prst="rect">
          <a:avLst/>
        </a:prstGeom>
      </xdr:spPr>
    </xdr:pic>
    <xdr:clientData/>
  </xdr:twoCellAnchor>
  <xdr:twoCellAnchor editAs="oneCell">
    <xdr:from>
      <xdr:col>2</xdr:col>
      <xdr:colOff>21027</xdr:colOff>
      <xdr:row>68</xdr:row>
      <xdr:rowOff>36523</xdr:rowOff>
    </xdr:from>
    <xdr:to>
      <xdr:col>2</xdr:col>
      <xdr:colOff>183477</xdr:colOff>
      <xdr:row>68</xdr:row>
      <xdr:rowOff>145592</xdr:rowOff>
    </xdr:to>
    <xdr:pic>
      <xdr:nvPicPr>
        <xdr:cNvPr id="68" name="Picture 78">
          <a:extLst>
            <a:ext uri="{FF2B5EF4-FFF2-40B4-BE49-F238E27FC236}">
              <a16:creationId xmlns:a16="http://schemas.microsoft.com/office/drawing/2014/main" id="{D0EB2DAC-AA2A-2345-B53A-6D171A153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86227" y="14844723"/>
          <a:ext cx="165625" cy="112244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68</xdr:row>
      <xdr:rowOff>37322</xdr:rowOff>
    </xdr:from>
    <xdr:to>
      <xdr:col>4</xdr:col>
      <xdr:colOff>188829</xdr:colOff>
      <xdr:row>68</xdr:row>
      <xdr:rowOff>144792</xdr:rowOff>
    </xdr:to>
    <xdr:pic>
      <xdr:nvPicPr>
        <xdr:cNvPr id="69" name="Picture 79">
          <a:extLst>
            <a:ext uri="{FF2B5EF4-FFF2-40B4-BE49-F238E27FC236}">
              <a16:creationId xmlns:a16="http://schemas.microsoft.com/office/drawing/2014/main" id="{99FF4D12-A359-EB4C-8D03-7493F4662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176429" y="14845522"/>
          <a:ext cx="174700" cy="110645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69</xdr:row>
      <xdr:rowOff>41638</xdr:rowOff>
    </xdr:from>
    <xdr:to>
      <xdr:col>2</xdr:col>
      <xdr:colOff>183477</xdr:colOff>
      <xdr:row>69</xdr:row>
      <xdr:rowOff>150178</xdr:rowOff>
    </xdr:to>
    <xdr:pic>
      <xdr:nvPicPr>
        <xdr:cNvPr id="70" name="Picture 80">
          <a:extLst>
            <a:ext uri="{FF2B5EF4-FFF2-40B4-BE49-F238E27FC236}">
              <a16:creationId xmlns:a16="http://schemas.microsoft.com/office/drawing/2014/main" id="{B8F41E6B-121F-924F-A5B3-AACCA0B81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86677" y="15065738"/>
          <a:ext cx="165175" cy="10854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46</xdr:row>
      <xdr:rowOff>36797</xdr:rowOff>
    </xdr:from>
    <xdr:to>
      <xdr:col>2</xdr:col>
      <xdr:colOff>183477</xdr:colOff>
      <xdr:row>46</xdr:row>
      <xdr:rowOff>144769</xdr:rowOff>
    </xdr:to>
    <xdr:pic>
      <xdr:nvPicPr>
        <xdr:cNvPr id="71" name="Picture 81">
          <a:extLst>
            <a:ext uri="{FF2B5EF4-FFF2-40B4-BE49-F238E27FC236}">
              <a16:creationId xmlns:a16="http://schemas.microsoft.com/office/drawing/2014/main" id="{740F5240-0936-4B4A-B33E-0CE4768C3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86677" y="10095197"/>
          <a:ext cx="165175" cy="111147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27</xdr:row>
      <xdr:rowOff>43307</xdr:rowOff>
    </xdr:from>
    <xdr:to>
      <xdr:col>2</xdr:col>
      <xdr:colOff>183477</xdr:colOff>
      <xdr:row>27</xdr:row>
      <xdr:rowOff>150241</xdr:rowOff>
    </xdr:to>
    <xdr:pic>
      <xdr:nvPicPr>
        <xdr:cNvPr id="72" name="Picture 82">
          <a:extLst>
            <a:ext uri="{FF2B5EF4-FFF2-40B4-BE49-F238E27FC236}">
              <a16:creationId xmlns:a16="http://schemas.microsoft.com/office/drawing/2014/main" id="{41551F71-BF64-7246-BBA9-6F7D6F50A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986677" y="5999607"/>
          <a:ext cx="165175" cy="106934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27</xdr:row>
      <xdr:rowOff>43307</xdr:rowOff>
    </xdr:from>
    <xdr:to>
      <xdr:col>4</xdr:col>
      <xdr:colOff>188829</xdr:colOff>
      <xdr:row>27</xdr:row>
      <xdr:rowOff>150241</xdr:rowOff>
    </xdr:to>
    <xdr:pic>
      <xdr:nvPicPr>
        <xdr:cNvPr id="73" name="Picture 83">
          <a:extLst>
            <a:ext uri="{FF2B5EF4-FFF2-40B4-BE49-F238E27FC236}">
              <a16:creationId xmlns:a16="http://schemas.microsoft.com/office/drawing/2014/main" id="{602C066E-DDEF-524D-87DC-4EC5648C0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176429" y="5999607"/>
          <a:ext cx="174700" cy="106934"/>
        </a:xfrm>
        <a:prstGeom prst="rect">
          <a:avLst/>
        </a:prstGeom>
      </xdr:spPr>
    </xdr:pic>
    <xdr:clientData/>
  </xdr:twoCellAnchor>
  <xdr:twoCellAnchor editAs="oneCell">
    <xdr:from>
      <xdr:col>4</xdr:col>
      <xdr:colOff>13883</xdr:colOff>
      <xdr:row>74</xdr:row>
      <xdr:rowOff>39615</xdr:rowOff>
    </xdr:from>
    <xdr:to>
      <xdr:col>4</xdr:col>
      <xdr:colOff>188829</xdr:colOff>
      <xdr:row>74</xdr:row>
      <xdr:rowOff>143374</xdr:rowOff>
    </xdr:to>
    <xdr:pic>
      <xdr:nvPicPr>
        <xdr:cNvPr id="74" name="Picture 84">
          <a:extLst>
            <a:ext uri="{FF2B5EF4-FFF2-40B4-BE49-F238E27FC236}">
              <a16:creationId xmlns:a16="http://schemas.microsoft.com/office/drawing/2014/main" id="{2FA8D16B-5B8B-3146-9E84-445871051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176183" y="16143215"/>
          <a:ext cx="174946" cy="106934"/>
        </a:xfrm>
        <a:prstGeom prst="rect">
          <a:avLst/>
        </a:prstGeom>
      </xdr:spPr>
    </xdr:pic>
    <xdr:clientData/>
  </xdr:twoCellAnchor>
  <xdr:twoCellAnchor editAs="oneCell">
    <xdr:from>
      <xdr:col>4</xdr:col>
      <xdr:colOff>13883</xdr:colOff>
      <xdr:row>26</xdr:row>
      <xdr:rowOff>42627</xdr:rowOff>
    </xdr:from>
    <xdr:to>
      <xdr:col>4</xdr:col>
      <xdr:colOff>188829</xdr:colOff>
      <xdr:row>26</xdr:row>
      <xdr:rowOff>149561</xdr:rowOff>
    </xdr:to>
    <xdr:pic>
      <xdr:nvPicPr>
        <xdr:cNvPr id="75" name="Picture 85">
          <a:extLst>
            <a:ext uri="{FF2B5EF4-FFF2-40B4-BE49-F238E27FC236}">
              <a16:creationId xmlns:a16="http://schemas.microsoft.com/office/drawing/2014/main" id="{6B9C8F1B-52F6-CA4E-9AF9-542D1CAFC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176183" y="5783027"/>
          <a:ext cx="174946" cy="106934"/>
        </a:xfrm>
        <a:prstGeom prst="rect">
          <a:avLst/>
        </a:prstGeom>
      </xdr:spPr>
    </xdr:pic>
    <xdr:clientData/>
  </xdr:twoCellAnchor>
  <xdr:twoCellAnchor editAs="oneCell">
    <xdr:from>
      <xdr:col>4</xdr:col>
      <xdr:colOff>13022</xdr:colOff>
      <xdr:row>75</xdr:row>
      <xdr:rowOff>40927</xdr:rowOff>
    </xdr:from>
    <xdr:to>
      <xdr:col>4</xdr:col>
      <xdr:colOff>188829</xdr:colOff>
      <xdr:row>75</xdr:row>
      <xdr:rowOff>145752</xdr:rowOff>
    </xdr:to>
    <xdr:pic>
      <xdr:nvPicPr>
        <xdr:cNvPr id="76" name="Picture 86">
          <a:extLst>
            <a:ext uri="{FF2B5EF4-FFF2-40B4-BE49-F238E27FC236}">
              <a16:creationId xmlns:a16="http://schemas.microsoft.com/office/drawing/2014/main" id="{54E9CEE9-A192-DB45-9533-29DAC9F57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175322" y="16360427"/>
          <a:ext cx="175807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20370</xdr:colOff>
      <xdr:row>74</xdr:row>
      <xdr:rowOff>39615</xdr:rowOff>
    </xdr:from>
    <xdr:to>
      <xdr:col>2</xdr:col>
      <xdr:colOff>183477</xdr:colOff>
      <xdr:row>74</xdr:row>
      <xdr:rowOff>143374</xdr:rowOff>
    </xdr:to>
    <xdr:pic>
      <xdr:nvPicPr>
        <xdr:cNvPr id="77" name="Picture 87">
          <a:extLst>
            <a:ext uri="{FF2B5EF4-FFF2-40B4-BE49-F238E27FC236}">
              <a16:creationId xmlns:a16="http://schemas.microsoft.com/office/drawing/2014/main" id="{5CB7C609-7096-DD4C-AB5B-7C44813DD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85570" y="16143215"/>
          <a:ext cx="166282" cy="106934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50</xdr:row>
      <xdr:rowOff>38826</xdr:rowOff>
    </xdr:from>
    <xdr:to>
      <xdr:col>4</xdr:col>
      <xdr:colOff>188829</xdr:colOff>
      <xdr:row>50</xdr:row>
      <xdr:rowOff>145760</xdr:rowOff>
    </xdr:to>
    <xdr:pic>
      <xdr:nvPicPr>
        <xdr:cNvPr id="78" name="Picture 88">
          <a:extLst>
            <a:ext uri="{FF2B5EF4-FFF2-40B4-BE49-F238E27FC236}">
              <a16:creationId xmlns:a16="http://schemas.microsoft.com/office/drawing/2014/main" id="{6AA584F4-E05F-D54B-913C-34E446069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176429" y="10960826"/>
          <a:ext cx="174700" cy="11010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51</xdr:row>
      <xdr:rowOff>39378</xdr:rowOff>
    </xdr:from>
    <xdr:to>
      <xdr:col>2</xdr:col>
      <xdr:colOff>183477</xdr:colOff>
      <xdr:row>51</xdr:row>
      <xdr:rowOff>144203</xdr:rowOff>
    </xdr:to>
    <xdr:pic>
      <xdr:nvPicPr>
        <xdr:cNvPr id="79" name="Picture 89">
          <a:extLst>
            <a:ext uri="{FF2B5EF4-FFF2-40B4-BE49-F238E27FC236}">
              <a16:creationId xmlns:a16="http://schemas.microsoft.com/office/drawing/2014/main" id="{F68B8314-B07C-294C-9FC0-16AE6695F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86677" y="11177278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50</xdr:row>
      <xdr:rowOff>38293</xdr:rowOff>
    </xdr:from>
    <xdr:to>
      <xdr:col>2</xdr:col>
      <xdr:colOff>183477</xdr:colOff>
      <xdr:row>50</xdr:row>
      <xdr:rowOff>143118</xdr:rowOff>
    </xdr:to>
    <xdr:pic>
      <xdr:nvPicPr>
        <xdr:cNvPr id="80" name="Picture 90">
          <a:extLst>
            <a:ext uri="{FF2B5EF4-FFF2-40B4-BE49-F238E27FC236}">
              <a16:creationId xmlns:a16="http://schemas.microsoft.com/office/drawing/2014/main" id="{FAFBB96C-A7E3-2348-B7C2-6AFF7704A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986677" y="10960293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51</xdr:row>
      <xdr:rowOff>39911</xdr:rowOff>
    </xdr:from>
    <xdr:to>
      <xdr:col>4</xdr:col>
      <xdr:colOff>188829</xdr:colOff>
      <xdr:row>51</xdr:row>
      <xdr:rowOff>143670</xdr:rowOff>
    </xdr:to>
    <xdr:pic>
      <xdr:nvPicPr>
        <xdr:cNvPr id="81" name="Picture 91">
          <a:extLst>
            <a:ext uri="{FF2B5EF4-FFF2-40B4-BE49-F238E27FC236}">
              <a16:creationId xmlns:a16="http://schemas.microsoft.com/office/drawing/2014/main" id="{A320A7A7-246A-FF4B-86AD-E2EA06FC4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176429" y="11177811"/>
          <a:ext cx="174700" cy="106934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26</xdr:row>
      <xdr:rowOff>42627</xdr:rowOff>
    </xdr:from>
    <xdr:to>
      <xdr:col>2</xdr:col>
      <xdr:colOff>183477</xdr:colOff>
      <xdr:row>26</xdr:row>
      <xdr:rowOff>149561</xdr:rowOff>
    </xdr:to>
    <xdr:pic>
      <xdr:nvPicPr>
        <xdr:cNvPr id="82" name="Picture 92">
          <a:extLst>
            <a:ext uri="{FF2B5EF4-FFF2-40B4-BE49-F238E27FC236}">
              <a16:creationId xmlns:a16="http://schemas.microsoft.com/office/drawing/2014/main" id="{4A80BE2D-8E2C-6844-ACD8-C197BCA3F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86677" y="5783027"/>
          <a:ext cx="165175" cy="106934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75</xdr:row>
      <xdr:rowOff>40927</xdr:rowOff>
    </xdr:from>
    <xdr:to>
      <xdr:col>2</xdr:col>
      <xdr:colOff>183477</xdr:colOff>
      <xdr:row>75</xdr:row>
      <xdr:rowOff>145752</xdr:rowOff>
    </xdr:to>
    <xdr:pic>
      <xdr:nvPicPr>
        <xdr:cNvPr id="83" name="Picture 93">
          <a:extLst>
            <a:ext uri="{FF2B5EF4-FFF2-40B4-BE49-F238E27FC236}">
              <a16:creationId xmlns:a16="http://schemas.microsoft.com/office/drawing/2014/main" id="{1D56D503-E832-BA48-8074-81C2E82DB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86677" y="16360427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25</xdr:row>
      <xdr:rowOff>38569</xdr:rowOff>
    </xdr:from>
    <xdr:to>
      <xdr:col>2</xdr:col>
      <xdr:colOff>183477</xdr:colOff>
      <xdr:row>25</xdr:row>
      <xdr:rowOff>142888</xdr:rowOff>
    </xdr:to>
    <xdr:pic>
      <xdr:nvPicPr>
        <xdr:cNvPr id="84" name="Picture 94">
          <a:extLst>
            <a:ext uri="{FF2B5EF4-FFF2-40B4-BE49-F238E27FC236}">
              <a16:creationId xmlns:a16="http://schemas.microsoft.com/office/drawing/2014/main" id="{E8D375AD-35CB-9842-96BD-A714D7D50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986677" y="5563069"/>
          <a:ext cx="165175" cy="107494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25</xdr:row>
      <xdr:rowOff>38568</xdr:rowOff>
    </xdr:from>
    <xdr:to>
      <xdr:col>4</xdr:col>
      <xdr:colOff>188829</xdr:colOff>
      <xdr:row>25</xdr:row>
      <xdr:rowOff>142889</xdr:rowOff>
    </xdr:to>
    <xdr:pic>
      <xdr:nvPicPr>
        <xdr:cNvPr id="85" name="Picture 95">
          <a:extLst>
            <a:ext uri="{FF2B5EF4-FFF2-40B4-BE49-F238E27FC236}">
              <a16:creationId xmlns:a16="http://schemas.microsoft.com/office/drawing/2014/main" id="{67F3D5FF-BA65-A949-958A-92B38ABD0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176429" y="5563068"/>
          <a:ext cx="174700" cy="107496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24</xdr:row>
      <xdr:rowOff>42586</xdr:rowOff>
    </xdr:from>
    <xdr:to>
      <xdr:col>2</xdr:col>
      <xdr:colOff>183477</xdr:colOff>
      <xdr:row>24</xdr:row>
      <xdr:rowOff>150082</xdr:rowOff>
    </xdr:to>
    <xdr:pic>
      <xdr:nvPicPr>
        <xdr:cNvPr id="86" name="Picture 96">
          <a:extLst>
            <a:ext uri="{FF2B5EF4-FFF2-40B4-BE49-F238E27FC236}">
              <a16:creationId xmlns:a16="http://schemas.microsoft.com/office/drawing/2014/main" id="{B54BE469-7DA0-F544-897D-732A4A54A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986677" y="5351186"/>
          <a:ext cx="165175" cy="107496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24</xdr:row>
      <xdr:rowOff>42587</xdr:rowOff>
    </xdr:from>
    <xdr:to>
      <xdr:col>4</xdr:col>
      <xdr:colOff>188829</xdr:colOff>
      <xdr:row>24</xdr:row>
      <xdr:rowOff>150082</xdr:rowOff>
    </xdr:to>
    <xdr:pic>
      <xdr:nvPicPr>
        <xdr:cNvPr id="87" name="Picture 97">
          <a:extLst>
            <a:ext uri="{FF2B5EF4-FFF2-40B4-BE49-F238E27FC236}">
              <a16:creationId xmlns:a16="http://schemas.microsoft.com/office/drawing/2014/main" id="{081A55D1-4E31-2C4B-BEFC-DA23EC686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176429" y="5351187"/>
          <a:ext cx="174700" cy="107495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49</xdr:row>
      <xdr:rowOff>35955</xdr:rowOff>
    </xdr:from>
    <xdr:to>
      <xdr:col>2</xdr:col>
      <xdr:colOff>183477</xdr:colOff>
      <xdr:row>49</xdr:row>
      <xdr:rowOff>149799</xdr:rowOff>
    </xdr:to>
    <xdr:pic>
      <xdr:nvPicPr>
        <xdr:cNvPr id="88" name="Picture 98">
          <a:extLst>
            <a:ext uri="{FF2B5EF4-FFF2-40B4-BE49-F238E27FC236}">
              <a16:creationId xmlns:a16="http://schemas.microsoft.com/office/drawing/2014/main" id="{675B14B5-8520-BF49-BE65-9872D0CDB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986677" y="10742055"/>
          <a:ext cx="165175" cy="113844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48</xdr:row>
      <xdr:rowOff>40760</xdr:rowOff>
    </xdr:from>
    <xdr:to>
      <xdr:col>4</xdr:col>
      <xdr:colOff>188829</xdr:colOff>
      <xdr:row>48</xdr:row>
      <xdr:rowOff>145081</xdr:rowOff>
    </xdr:to>
    <xdr:pic>
      <xdr:nvPicPr>
        <xdr:cNvPr id="89" name="Picture 99">
          <a:extLst>
            <a:ext uri="{FF2B5EF4-FFF2-40B4-BE49-F238E27FC236}">
              <a16:creationId xmlns:a16="http://schemas.microsoft.com/office/drawing/2014/main" id="{E1160561-5404-7549-B4E3-2B85AA4BE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176429" y="10530960"/>
          <a:ext cx="174700" cy="107496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76</xdr:row>
      <xdr:rowOff>33964</xdr:rowOff>
    </xdr:from>
    <xdr:to>
      <xdr:col>4</xdr:col>
      <xdr:colOff>188829</xdr:colOff>
      <xdr:row>76</xdr:row>
      <xdr:rowOff>144635</xdr:rowOff>
    </xdr:to>
    <xdr:pic>
      <xdr:nvPicPr>
        <xdr:cNvPr id="90" name="Picture 100">
          <a:extLst>
            <a:ext uri="{FF2B5EF4-FFF2-40B4-BE49-F238E27FC236}">
              <a16:creationId xmlns:a16="http://schemas.microsoft.com/office/drawing/2014/main" id="{9F9272AC-8B03-3843-8C5B-9D32DDDC8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176429" y="16569364"/>
          <a:ext cx="174700" cy="113846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77</xdr:row>
      <xdr:rowOff>37959</xdr:rowOff>
    </xdr:from>
    <xdr:to>
      <xdr:col>2</xdr:col>
      <xdr:colOff>183477</xdr:colOff>
      <xdr:row>77</xdr:row>
      <xdr:rowOff>145454</xdr:rowOff>
    </xdr:to>
    <xdr:pic>
      <xdr:nvPicPr>
        <xdr:cNvPr id="91" name="Picture 101">
          <a:extLst>
            <a:ext uri="{FF2B5EF4-FFF2-40B4-BE49-F238E27FC236}">
              <a16:creationId xmlns:a16="http://schemas.microsoft.com/office/drawing/2014/main" id="{6F01A77F-60D8-7C4D-8587-2F6E4B1EA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986677" y="16789259"/>
          <a:ext cx="165175" cy="11067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77</xdr:row>
      <xdr:rowOff>37959</xdr:rowOff>
    </xdr:from>
    <xdr:to>
      <xdr:col>4</xdr:col>
      <xdr:colOff>188829</xdr:colOff>
      <xdr:row>77</xdr:row>
      <xdr:rowOff>145453</xdr:rowOff>
    </xdr:to>
    <xdr:pic>
      <xdr:nvPicPr>
        <xdr:cNvPr id="92" name="Picture 102">
          <a:extLst>
            <a:ext uri="{FF2B5EF4-FFF2-40B4-BE49-F238E27FC236}">
              <a16:creationId xmlns:a16="http://schemas.microsoft.com/office/drawing/2014/main" id="{1DD2A445-4B15-9247-8DEA-7239FEE79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176429" y="16789259"/>
          <a:ext cx="174700" cy="11066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76</xdr:row>
      <xdr:rowOff>33964</xdr:rowOff>
    </xdr:from>
    <xdr:to>
      <xdr:col>2</xdr:col>
      <xdr:colOff>183477</xdr:colOff>
      <xdr:row>76</xdr:row>
      <xdr:rowOff>144635</xdr:rowOff>
    </xdr:to>
    <xdr:pic>
      <xdr:nvPicPr>
        <xdr:cNvPr id="93" name="Picture 103">
          <a:extLst>
            <a:ext uri="{FF2B5EF4-FFF2-40B4-BE49-F238E27FC236}">
              <a16:creationId xmlns:a16="http://schemas.microsoft.com/office/drawing/2014/main" id="{05CEE4F2-D8D2-1043-BDD5-861216411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986677" y="16569364"/>
          <a:ext cx="165175" cy="113846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49</xdr:row>
      <xdr:rowOff>35954</xdr:rowOff>
    </xdr:from>
    <xdr:to>
      <xdr:col>4</xdr:col>
      <xdr:colOff>188829</xdr:colOff>
      <xdr:row>49</xdr:row>
      <xdr:rowOff>149800</xdr:rowOff>
    </xdr:to>
    <xdr:pic>
      <xdr:nvPicPr>
        <xdr:cNvPr id="94" name="Picture 104">
          <a:extLst>
            <a:ext uri="{FF2B5EF4-FFF2-40B4-BE49-F238E27FC236}">
              <a16:creationId xmlns:a16="http://schemas.microsoft.com/office/drawing/2014/main" id="{9E52B8AC-FC52-B747-8207-2B78FE555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176429" y="10742054"/>
          <a:ext cx="174700" cy="113846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48</xdr:row>
      <xdr:rowOff>40761</xdr:rowOff>
    </xdr:from>
    <xdr:to>
      <xdr:col>2</xdr:col>
      <xdr:colOff>183477</xdr:colOff>
      <xdr:row>48</xdr:row>
      <xdr:rowOff>145081</xdr:rowOff>
    </xdr:to>
    <xdr:pic>
      <xdr:nvPicPr>
        <xdr:cNvPr id="95" name="Picture 105">
          <a:extLst>
            <a:ext uri="{FF2B5EF4-FFF2-40B4-BE49-F238E27FC236}">
              <a16:creationId xmlns:a16="http://schemas.microsoft.com/office/drawing/2014/main" id="{C950E7C0-E83D-4E49-AEB1-E3AC161BD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986677" y="10530961"/>
          <a:ext cx="165175" cy="107495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53</xdr:row>
      <xdr:rowOff>39042</xdr:rowOff>
    </xdr:from>
    <xdr:to>
      <xdr:col>2</xdr:col>
      <xdr:colOff>183477</xdr:colOff>
      <xdr:row>53</xdr:row>
      <xdr:rowOff>145547</xdr:rowOff>
    </xdr:to>
    <xdr:pic>
      <xdr:nvPicPr>
        <xdr:cNvPr id="96" name="Picture 106">
          <a:extLst>
            <a:ext uri="{FF2B5EF4-FFF2-40B4-BE49-F238E27FC236}">
              <a16:creationId xmlns:a16="http://schemas.microsoft.com/office/drawing/2014/main" id="{38749241-E3EE-6044-869F-7DE875AD1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87074" y="11608742"/>
          <a:ext cx="164778" cy="1096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22272</xdr:colOff>
      <xdr:row>73</xdr:row>
      <xdr:rowOff>35898</xdr:rowOff>
    </xdr:from>
    <xdr:to>
      <xdr:col>2</xdr:col>
      <xdr:colOff>183477</xdr:colOff>
      <xdr:row>73</xdr:row>
      <xdr:rowOff>145579</xdr:rowOff>
    </xdr:to>
    <xdr:pic>
      <xdr:nvPicPr>
        <xdr:cNvPr id="97" name="Picture 107">
          <a:extLst>
            <a:ext uri="{FF2B5EF4-FFF2-40B4-BE49-F238E27FC236}">
              <a16:creationId xmlns:a16="http://schemas.microsoft.com/office/drawing/2014/main" id="{C7876218-E307-4E4D-A38C-686DBC822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987472" y="15923598"/>
          <a:ext cx="164380" cy="112856"/>
        </a:xfrm>
        <a:prstGeom prst="rect">
          <a:avLst/>
        </a:prstGeom>
      </xdr:spPr>
    </xdr:pic>
    <xdr:clientData/>
  </xdr:twoCellAnchor>
  <xdr:twoCellAnchor editAs="oneCell">
    <xdr:from>
      <xdr:col>2</xdr:col>
      <xdr:colOff>21275</xdr:colOff>
      <xdr:row>29</xdr:row>
      <xdr:rowOff>37579</xdr:rowOff>
    </xdr:from>
    <xdr:to>
      <xdr:col>2</xdr:col>
      <xdr:colOff>183477</xdr:colOff>
      <xdr:row>29</xdr:row>
      <xdr:rowOff>150434</xdr:rowOff>
    </xdr:to>
    <xdr:pic>
      <xdr:nvPicPr>
        <xdr:cNvPr id="98" name="Picture 108">
          <a:extLst>
            <a:ext uri="{FF2B5EF4-FFF2-40B4-BE49-F238E27FC236}">
              <a16:creationId xmlns:a16="http://schemas.microsoft.com/office/drawing/2014/main" id="{FD933A2F-37F7-AB42-9D42-21D9E2BEC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986475" y="6425679"/>
          <a:ext cx="165377" cy="112855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29</xdr:row>
      <xdr:rowOff>37578</xdr:rowOff>
    </xdr:from>
    <xdr:to>
      <xdr:col>4</xdr:col>
      <xdr:colOff>188829</xdr:colOff>
      <xdr:row>29</xdr:row>
      <xdr:rowOff>150434</xdr:rowOff>
    </xdr:to>
    <xdr:pic>
      <xdr:nvPicPr>
        <xdr:cNvPr id="99" name="Picture 109">
          <a:extLst>
            <a:ext uri="{FF2B5EF4-FFF2-40B4-BE49-F238E27FC236}">
              <a16:creationId xmlns:a16="http://schemas.microsoft.com/office/drawing/2014/main" id="{730DAF06-9C39-B34F-A27C-5C4E31897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178087" y="6425678"/>
          <a:ext cx="173042" cy="112856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28</xdr:row>
      <xdr:rowOff>41990</xdr:rowOff>
    </xdr:from>
    <xdr:to>
      <xdr:col>2</xdr:col>
      <xdr:colOff>183477</xdr:colOff>
      <xdr:row>28</xdr:row>
      <xdr:rowOff>145320</xdr:rowOff>
    </xdr:to>
    <xdr:pic>
      <xdr:nvPicPr>
        <xdr:cNvPr id="100" name="Picture 110">
          <a:extLst>
            <a:ext uri="{FF2B5EF4-FFF2-40B4-BE49-F238E27FC236}">
              <a16:creationId xmlns:a16="http://schemas.microsoft.com/office/drawing/2014/main" id="{450C398C-F99D-E24C-97A4-B105F9D3F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87074" y="6214190"/>
          <a:ext cx="164778" cy="106505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28</xdr:row>
      <xdr:rowOff>41242</xdr:rowOff>
    </xdr:from>
    <xdr:to>
      <xdr:col>4</xdr:col>
      <xdr:colOff>188829</xdr:colOff>
      <xdr:row>28</xdr:row>
      <xdr:rowOff>149242</xdr:rowOff>
    </xdr:to>
    <xdr:pic>
      <xdr:nvPicPr>
        <xdr:cNvPr id="101" name="Picture 111">
          <a:extLst>
            <a:ext uri="{FF2B5EF4-FFF2-40B4-BE49-F238E27FC236}">
              <a16:creationId xmlns:a16="http://schemas.microsoft.com/office/drawing/2014/main" id="{29D707E2-795B-314D-8E61-90FDFA30D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178087" y="6213442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53</xdr:row>
      <xdr:rowOff>38294</xdr:rowOff>
    </xdr:from>
    <xdr:to>
      <xdr:col>4</xdr:col>
      <xdr:colOff>188829</xdr:colOff>
      <xdr:row>53</xdr:row>
      <xdr:rowOff>143119</xdr:rowOff>
    </xdr:to>
    <xdr:pic>
      <xdr:nvPicPr>
        <xdr:cNvPr id="102" name="Picture 112">
          <a:extLst>
            <a:ext uri="{FF2B5EF4-FFF2-40B4-BE49-F238E27FC236}">
              <a16:creationId xmlns:a16="http://schemas.microsoft.com/office/drawing/2014/main" id="{D6360F78-2EFD-1945-816A-3F6B4D9DA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178087" y="11607994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52</xdr:row>
      <xdr:rowOff>36148</xdr:rowOff>
    </xdr:from>
    <xdr:to>
      <xdr:col>2</xdr:col>
      <xdr:colOff>183477</xdr:colOff>
      <xdr:row>52</xdr:row>
      <xdr:rowOff>150498</xdr:rowOff>
    </xdr:to>
    <xdr:pic>
      <xdr:nvPicPr>
        <xdr:cNvPr id="103" name="Picture 113">
          <a:extLst>
            <a:ext uri="{FF2B5EF4-FFF2-40B4-BE49-F238E27FC236}">
              <a16:creationId xmlns:a16="http://schemas.microsoft.com/office/drawing/2014/main" id="{6C92B0AC-EEA0-AD44-8F3C-F879EE46B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87074" y="11389948"/>
          <a:ext cx="164778" cy="11435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72</xdr:row>
      <xdr:rowOff>41083</xdr:rowOff>
    </xdr:from>
    <xdr:to>
      <xdr:col>4</xdr:col>
      <xdr:colOff>188829</xdr:colOff>
      <xdr:row>72</xdr:row>
      <xdr:rowOff>145908</xdr:rowOff>
    </xdr:to>
    <xdr:pic>
      <xdr:nvPicPr>
        <xdr:cNvPr id="104" name="Picture 114">
          <a:extLst>
            <a:ext uri="{FF2B5EF4-FFF2-40B4-BE49-F238E27FC236}">
              <a16:creationId xmlns:a16="http://schemas.microsoft.com/office/drawing/2014/main" id="{FDDDC9F6-74D9-3646-B89B-8D1CBC4D6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178087" y="15712883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52</xdr:row>
      <xdr:rowOff>36895</xdr:rowOff>
    </xdr:from>
    <xdr:to>
      <xdr:col>4</xdr:col>
      <xdr:colOff>188829</xdr:colOff>
      <xdr:row>52</xdr:row>
      <xdr:rowOff>149751</xdr:rowOff>
    </xdr:to>
    <xdr:pic>
      <xdr:nvPicPr>
        <xdr:cNvPr id="105" name="Picture 115">
          <a:extLst>
            <a:ext uri="{FF2B5EF4-FFF2-40B4-BE49-F238E27FC236}">
              <a16:creationId xmlns:a16="http://schemas.microsoft.com/office/drawing/2014/main" id="{F62E0A39-8309-A84B-A601-CD9F5F665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178087" y="11390695"/>
          <a:ext cx="173042" cy="112856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73</xdr:row>
      <xdr:rowOff>35899</xdr:rowOff>
    </xdr:from>
    <xdr:to>
      <xdr:col>4</xdr:col>
      <xdr:colOff>188829</xdr:colOff>
      <xdr:row>73</xdr:row>
      <xdr:rowOff>145579</xdr:rowOff>
    </xdr:to>
    <xdr:pic>
      <xdr:nvPicPr>
        <xdr:cNvPr id="106" name="Picture 116">
          <a:extLst>
            <a:ext uri="{FF2B5EF4-FFF2-40B4-BE49-F238E27FC236}">
              <a16:creationId xmlns:a16="http://schemas.microsoft.com/office/drawing/2014/main" id="{B089D2BA-B83B-F944-9B7D-0A02B97A3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178087" y="15923599"/>
          <a:ext cx="173042" cy="112855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72</xdr:row>
      <xdr:rowOff>41830</xdr:rowOff>
    </xdr:from>
    <xdr:to>
      <xdr:col>2</xdr:col>
      <xdr:colOff>183477</xdr:colOff>
      <xdr:row>72</xdr:row>
      <xdr:rowOff>145161</xdr:rowOff>
    </xdr:to>
    <xdr:pic>
      <xdr:nvPicPr>
        <xdr:cNvPr id="107" name="Picture 117">
          <a:extLst>
            <a:ext uri="{FF2B5EF4-FFF2-40B4-BE49-F238E27FC236}">
              <a16:creationId xmlns:a16="http://schemas.microsoft.com/office/drawing/2014/main" id="{A158F803-D8C0-CC45-AD8C-85B551133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87074" y="15713630"/>
          <a:ext cx="164778" cy="106506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81</xdr:row>
      <xdr:rowOff>44259</xdr:rowOff>
    </xdr:from>
    <xdr:to>
      <xdr:col>4</xdr:col>
      <xdr:colOff>188829</xdr:colOff>
      <xdr:row>81</xdr:row>
      <xdr:rowOff>150285</xdr:rowOff>
    </xdr:to>
    <xdr:pic>
      <xdr:nvPicPr>
        <xdr:cNvPr id="108" name="Picture 118">
          <a:extLst>
            <a:ext uri="{FF2B5EF4-FFF2-40B4-BE49-F238E27FC236}">
              <a16:creationId xmlns:a16="http://schemas.microsoft.com/office/drawing/2014/main" id="{DE6E89ED-C262-1841-B38C-25A1575AA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176429" y="17659159"/>
          <a:ext cx="174700" cy="106026"/>
        </a:xfrm>
        <a:prstGeom prst="rect">
          <a:avLst/>
        </a:prstGeom>
      </xdr:spPr>
    </xdr:pic>
    <xdr:clientData/>
  </xdr:twoCellAnchor>
  <xdr:twoCellAnchor editAs="oneCell">
    <xdr:from>
      <xdr:col>4</xdr:col>
      <xdr:colOff>14975</xdr:colOff>
      <xdr:row>55</xdr:row>
      <xdr:rowOff>42685</xdr:rowOff>
    </xdr:from>
    <xdr:to>
      <xdr:col>4</xdr:col>
      <xdr:colOff>188829</xdr:colOff>
      <xdr:row>55</xdr:row>
      <xdr:rowOff>150685</xdr:rowOff>
    </xdr:to>
    <xdr:pic>
      <xdr:nvPicPr>
        <xdr:cNvPr id="109" name="Picture 119">
          <a:extLst>
            <a:ext uri="{FF2B5EF4-FFF2-40B4-BE49-F238E27FC236}">
              <a16:creationId xmlns:a16="http://schemas.microsoft.com/office/drawing/2014/main" id="{1BE6D558-94F1-AD4E-82DF-21F914B5E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177275" y="12044185"/>
          <a:ext cx="173854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16290</xdr:colOff>
      <xdr:row>80</xdr:row>
      <xdr:rowOff>40336</xdr:rowOff>
    </xdr:from>
    <xdr:to>
      <xdr:col>4</xdr:col>
      <xdr:colOff>188829</xdr:colOff>
      <xdr:row>80</xdr:row>
      <xdr:rowOff>143187</xdr:rowOff>
    </xdr:to>
    <xdr:pic>
      <xdr:nvPicPr>
        <xdr:cNvPr id="110" name="Picture 120">
          <a:extLst>
            <a:ext uri="{FF2B5EF4-FFF2-40B4-BE49-F238E27FC236}">
              <a16:creationId xmlns:a16="http://schemas.microsoft.com/office/drawing/2014/main" id="{99C9F521-F6E4-FE42-A7F1-013658E30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178590" y="17439336"/>
          <a:ext cx="172539" cy="106026"/>
        </a:xfrm>
        <a:prstGeom prst="rect">
          <a:avLst/>
        </a:prstGeom>
      </xdr:spPr>
    </xdr:pic>
    <xdr:clientData/>
  </xdr:twoCellAnchor>
  <xdr:twoCellAnchor editAs="oneCell">
    <xdr:from>
      <xdr:col>2</xdr:col>
      <xdr:colOff>23167</xdr:colOff>
      <xdr:row>81</xdr:row>
      <xdr:rowOff>49973</xdr:rowOff>
    </xdr:from>
    <xdr:to>
      <xdr:col>2</xdr:col>
      <xdr:colOff>183477</xdr:colOff>
      <xdr:row>81</xdr:row>
      <xdr:rowOff>144572</xdr:rowOff>
    </xdr:to>
    <xdr:pic>
      <xdr:nvPicPr>
        <xdr:cNvPr id="111" name="Picture 121">
          <a:extLst>
            <a:ext uri="{FF2B5EF4-FFF2-40B4-BE49-F238E27FC236}">
              <a16:creationId xmlns:a16="http://schemas.microsoft.com/office/drawing/2014/main" id="{B0598E8B-8CDB-2F45-BE1B-F09F405B8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988367" y="17664873"/>
          <a:ext cx="163485" cy="97774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30</xdr:row>
      <xdr:rowOff>41842</xdr:rowOff>
    </xdr:from>
    <xdr:to>
      <xdr:col>2</xdr:col>
      <xdr:colOff>183477</xdr:colOff>
      <xdr:row>30</xdr:row>
      <xdr:rowOff>144693</xdr:rowOff>
    </xdr:to>
    <xdr:pic>
      <xdr:nvPicPr>
        <xdr:cNvPr id="112" name="Picture 122">
          <a:extLst>
            <a:ext uri="{FF2B5EF4-FFF2-40B4-BE49-F238E27FC236}">
              <a16:creationId xmlns:a16="http://schemas.microsoft.com/office/drawing/2014/main" id="{69D7A235-8973-B34F-908C-2672288F5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986677" y="6645842"/>
          <a:ext cx="165175" cy="106026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80</xdr:row>
      <xdr:rowOff>39349</xdr:rowOff>
    </xdr:from>
    <xdr:to>
      <xdr:col>2</xdr:col>
      <xdr:colOff>183477</xdr:colOff>
      <xdr:row>80</xdr:row>
      <xdr:rowOff>144174</xdr:rowOff>
    </xdr:to>
    <xdr:pic>
      <xdr:nvPicPr>
        <xdr:cNvPr id="113" name="Picture 123">
          <a:extLst>
            <a:ext uri="{FF2B5EF4-FFF2-40B4-BE49-F238E27FC236}">
              <a16:creationId xmlns:a16="http://schemas.microsoft.com/office/drawing/2014/main" id="{54E67C6E-B176-3542-BE58-C9A1F263A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986677" y="17438349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54</xdr:row>
      <xdr:rowOff>42277</xdr:rowOff>
    </xdr:from>
    <xdr:to>
      <xdr:col>4</xdr:col>
      <xdr:colOff>188829</xdr:colOff>
      <xdr:row>54</xdr:row>
      <xdr:rowOff>150277</xdr:rowOff>
    </xdr:to>
    <xdr:pic>
      <xdr:nvPicPr>
        <xdr:cNvPr id="114" name="Picture 124">
          <a:extLst>
            <a:ext uri="{FF2B5EF4-FFF2-40B4-BE49-F238E27FC236}">
              <a16:creationId xmlns:a16="http://schemas.microsoft.com/office/drawing/2014/main" id="{E3F334C9-C58C-054D-BA7D-92F34CEF2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176429" y="11827877"/>
          <a:ext cx="174700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55</xdr:row>
      <xdr:rowOff>49386</xdr:rowOff>
    </xdr:from>
    <xdr:to>
      <xdr:col>2</xdr:col>
      <xdr:colOff>183477</xdr:colOff>
      <xdr:row>55</xdr:row>
      <xdr:rowOff>150335</xdr:rowOff>
    </xdr:to>
    <xdr:pic>
      <xdr:nvPicPr>
        <xdr:cNvPr id="115" name="Picture 125">
          <a:extLst>
            <a:ext uri="{FF2B5EF4-FFF2-40B4-BE49-F238E27FC236}">
              <a16:creationId xmlns:a16="http://schemas.microsoft.com/office/drawing/2014/main" id="{3D1F5056-E0CB-4149-9C4B-DEFC99E3A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986677" y="12050886"/>
          <a:ext cx="165175" cy="100949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54</xdr:row>
      <xdr:rowOff>43264</xdr:rowOff>
    </xdr:from>
    <xdr:to>
      <xdr:col>2</xdr:col>
      <xdr:colOff>183477</xdr:colOff>
      <xdr:row>54</xdr:row>
      <xdr:rowOff>149291</xdr:rowOff>
    </xdr:to>
    <xdr:pic>
      <xdr:nvPicPr>
        <xdr:cNvPr id="116" name="Picture 126">
          <a:extLst>
            <a:ext uri="{FF2B5EF4-FFF2-40B4-BE49-F238E27FC236}">
              <a16:creationId xmlns:a16="http://schemas.microsoft.com/office/drawing/2014/main" id="{895C00C0-80E1-A445-84FF-84CFE4E3C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986677" y="11828864"/>
          <a:ext cx="165175" cy="106027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30</xdr:row>
      <xdr:rowOff>41842</xdr:rowOff>
    </xdr:from>
    <xdr:to>
      <xdr:col>4</xdr:col>
      <xdr:colOff>188829</xdr:colOff>
      <xdr:row>30</xdr:row>
      <xdr:rowOff>144694</xdr:rowOff>
    </xdr:to>
    <xdr:pic>
      <xdr:nvPicPr>
        <xdr:cNvPr id="117" name="Picture 127">
          <a:extLst>
            <a:ext uri="{FF2B5EF4-FFF2-40B4-BE49-F238E27FC236}">
              <a16:creationId xmlns:a16="http://schemas.microsoft.com/office/drawing/2014/main" id="{8F3F387C-E289-3243-962E-543F4F7ED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176429" y="6645842"/>
          <a:ext cx="174700" cy="106027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31</xdr:row>
      <xdr:rowOff>41447</xdr:rowOff>
    </xdr:from>
    <xdr:to>
      <xdr:col>2</xdr:col>
      <xdr:colOff>183477</xdr:colOff>
      <xdr:row>31</xdr:row>
      <xdr:rowOff>149447</xdr:rowOff>
    </xdr:to>
    <xdr:pic>
      <xdr:nvPicPr>
        <xdr:cNvPr id="118" name="Picture 128">
          <a:extLst>
            <a:ext uri="{FF2B5EF4-FFF2-40B4-BE49-F238E27FC236}">
              <a16:creationId xmlns:a16="http://schemas.microsoft.com/office/drawing/2014/main" id="{C455D158-51CA-6B4F-9BCE-FEDD14EB2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986677" y="6861347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31</xdr:row>
      <xdr:rowOff>49134</xdr:rowOff>
    </xdr:from>
    <xdr:to>
      <xdr:col>4</xdr:col>
      <xdr:colOff>188829</xdr:colOff>
      <xdr:row>31</xdr:row>
      <xdr:rowOff>144935</xdr:rowOff>
    </xdr:to>
    <xdr:pic>
      <xdr:nvPicPr>
        <xdr:cNvPr id="119" name="Picture 129">
          <a:extLst>
            <a:ext uri="{FF2B5EF4-FFF2-40B4-BE49-F238E27FC236}">
              <a16:creationId xmlns:a16="http://schemas.microsoft.com/office/drawing/2014/main" id="{FFEB83B5-D612-1341-ADD3-88073D006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176429" y="6869034"/>
          <a:ext cx="174700" cy="98976"/>
        </a:xfrm>
        <a:prstGeom prst="rect">
          <a:avLst/>
        </a:prstGeom>
      </xdr:spPr>
    </xdr:pic>
    <xdr:clientData/>
  </xdr:twoCellAnchor>
  <xdr:twoCellAnchor editAs="oneCell">
    <xdr:from>
      <xdr:col>4</xdr:col>
      <xdr:colOff>14974</xdr:colOff>
      <xdr:row>82</xdr:row>
      <xdr:rowOff>38189</xdr:rowOff>
    </xdr:from>
    <xdr:to>
      <xdr:col>4</xdr:col>
      <xdr:colOff>188829</xdr:colOff>
      <xdr:row>82</xdr:row>
      <xdr:rowOff>143014</xdr:rowOff>
    </xdr:to>
    <xdr:pic>
      <xdr:nvPicPr>
        <xdr:cNvPr id="120" name="Picture 130">
          <a:extLst>
            <a:ext uri="{FF2B5EF4-FFF2-40B4-BE49-F238E27FC236}">
              <a16:creationId xmlns:a16="http://schemas.microsoft.com/office/drawing/2014/main" id="{9E9FC865-5849-9543-8DB3-504496CE9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177274" y="17868989"/>
          <a:ext cx="173855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59</xdr:row>
      <xdr:rowOff>38568</xdr:rowOff>
    </xdr:from>
    <xdr:to>
      <xdr:col>4</xdr:col>
      <xdr:colOff>188829</xdr:colOff>
      <xdr:row>59</xdr:row>
      <xdr:rowOff>143393</xdr:rowOff>
    </xdr:to>
    <xdr:pic>
      <xdr:nvPicPr>
        <xdr:cNvPr id="121" name="Picture 131">
          <a:extLst>
            <a:ext uri="{FF2B5EF4-FFF2-40B4-BE49-F238E27FC236}">
              <a16:creationId xmlns:a16="http://schemas.microsoft.com/office/drawing/2014/main" id="{F7159E0B-0F87-A244-B8E9-92D7261F0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3176429" y="12903668"/>
          <a:ext cx="174700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83</xdr:row>
      <xdr:rowOff>36348</xdr:rowOff>
    </xdr:from>
    <xdr:to>
      <xdr:col>4</xdr:col>
      <xdr:colOff>188829</xdr:colOff>
      <xdr:row>83</xdr:row>
      <xdr:rowOff>150698</xdr:rowOff>
    </xdr:to>
    <xdr:pic>
      <xdr:nvPicPr>
        <xdr:cNvPr id="122" name="Picture 132">
          <a:extLst>
            <a:ext uri="{FF2B5EF4-FFF2-40B4-BE49-F238E27FC236}">
              <a16:creationId xmlns:a16="http://schemas.microsoft.com/office/drawing/2014/main" id="{03D0FC85-F45F-9749-BA7B-CE7C9374F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176429" y="18083048"/>
          <a:ext cx="174700" cy="1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82</xdr:row>
      <xdr:rowOff>38189</xdr:rowOff>
    </xdr:from>
    <xdr:to>
      <xdr:col>2</xdr:col>
      <xdr:colOff>183477</xdr:colOff>
      <xdr:row>82</xdr:row>
      <xdr:rowOff>143014</xdr:rowOff>
    </xdr:to>
    <xdr:pic>
      <xdr:nvPicPr>
        <xdr:cNvPr id="123" name="Picture 133">
          <a:extLst>
            <a:ext uri="{FF2B5EF4-FFF2-40B4-BE49-F238E27FC236}">
              <a16:creationId xmlns:a16="http://schemas.microsoft.com/office/drawing/2014/main" id="{51635569-0B90-B54F-8C51-D11C268D0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986677" y="17868989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22322</xdr:colOff>
      <xdr:row>34</xdr:row>
      <xdr:rowOff>36521</xdr:rowOff>
    </xdr:from>
    <xdr:to>
      <xdr:col>2</xdr:col>
      <xdr:colOff>183477</xdr:colOff>
      <xdr:row>34</xdr:row>
      <xdr:rowOff>144521</xdr:rowOff>
    </xdr:to>
    <xdr:pic>
      <xdr:nvPicPr>
        <xdr:cNvPr id="124" name="Picture 134">
          <a:extLst>
            <a:ext uri="{FF2B5EF4-FFF2-40B4-BE49-F238E27FC236}">
              <a16:creationId xmlns:a16="http://schemas.microsoft.com/office/drawing/2014/main" id="{6A14AEE8-B15B-A046-8126-BC9B948F0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987522" y="7504121"/>
          <a:ext cx="164330" cy="1111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34</xdr:row>
      <xdr:rowOff>36521</xdr:rowOff>
    </xdr:from>
    <xdr:to>
      <xdr:col>4</xdr:col>
      <xdr:colOff>188829</xdr:colOff>
      <xdr:row>34</xdr:row>
      <xdr:rowOff>144521</xdr:rowOff>
    </xdr:to>
    <xdr:pic>
      <xdr:nvPicPr>
        <xdr:cNvPr id="125" name="Picture 135">
          <a:extLst>
            <a:ext uri="{FF2B5EF4-FFF2-40B4-BE49-F238E27FC236}">
              <a16:creationId xmlns:a16="http://schemas.microsoft.com/office/drawing/2014/main" id="{0CFCAAC2-24F4-D244-8F1F-4A6AE91AC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3176429" y="7504121"/>
          <a:ext cx="174700" cy="111175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35</xdr:row>
      <xdr:rowOff>34925</xdr:rowOff>
    </xdr:from>
    <xdr:to>
      <xdr:col>2</xdr:col>
      <xdr:colOff>183477</xdr:colOff>
      <xdr:row>35</xdr:row>
      <xdr:rowOff>144127</xdr:rowOff>
    </xdr:to>
    <xdr:pic>
      <xdr:nvPicPr>
        <xdr:cNvPr id="126" name="Picture 136">
          <a:extLst>
            <a:ext uri="{FF2B5EF4-FFF2-40B4-BE49-F238E27FC236}">
              <a16:creationId xmlns:a16="http://schemas.microsoft.com/office/drawing/2014/main" id="{801EAFCC-3AB6-A043-8A8B-DFCF20603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986677" y="7718425"/>
          <a:ext cx="165175" cy="112377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35</xdr:row>
      <xdr:rowOff>34925</xdr:rowOff>
    </xdr:from>
    <xdr:to>
      <xdr:col>4</xdr:col>
      <xdr:colOff>188829</xdr:colOff>
      <xdr:row>35</xdr:row>
      <xdr:rowOff>144127</xdr:rowOff>
    </xdr:to>
    <xdr:pic>
      <xdr:nvPicPr>
        <xdr:cNvPr id="127" name="Picture 137">
          <a:extLst>
            <a:ext uri="{FF2B5EF4-FFF2-40B4-BE49-F238E27FC236}">
              <a16:creationId xmlns:a16="http://schemas.microsoft.com/office/drawing/2014/main" id="{F8F3923D-960D-934C-A858-5D27281A5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176429" y="7718425"/>
          <a:ext cx="174700" cy="112377"/>
        </a:xfrm>
        <a:prstGeom prst="rect">
          <a:avLst/>
        </a:prstGeom>
      </xdr:spPr>
    </xdr:pic>
    <xdr:clientData/>
  </xdr:twoCellAnchor>
  <xdr:twoCellAnchor editAs="oneCell">
    <xdr:from>
      <xdr:col>2</xdr:col>
      <xdr:colOff>22322</xdr:colOff>
      <xdr:row>58</xdr:row>
      <xdr:rowOff>38159</xdr:rowOff>
    </xdr:from>
    <xdr:to>
      <xdr:col>2</xdr:col>
      <xdr:colOff>183477</xdr:colOff>
      <xdr:row>58</xdr:row>
      <xdr:rowOff>150536</xdr:rowOff>
    </xdr:to>
    <xdr:pic>
      <xdr:nvPicPr>
        <xdr:cNvPr id="128" name="Picture 138">
          <a:extLst>
            <a:ext uri="{FF2B5EF4-FFF2-40B4-BE49-F238E27FC236}">
              <a16:creationId xmlns:a16="http://schemas.microsoft.com/office/drawing/2014/main" id="{3494422F-FAA0-B543-ABAD-459DE01C4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987522" y="12687359"/>
          <a:ext cx="164330" cy="112377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83</xdr:row>
      <xdr:rowOff>36348</xdr:rowOff>
    </xdr:from>
    <xdr:to>
      <xdr:col>2</xdr:col>
      <xdr:colOff>183477</xdr:colOff>
      <xdr:row>83</xdr:row>
      <xdr:rowOff>150698</xdr:rowOff>
    </xdr:to>
    <xdr:pic>
      <xdr:nvPicPr>
        <xdr:cNvPr id="129" name="Picture 139">
          <a:extLst>
            <a:ext uri="{FF2B5EF4-FFF2-40B4-BE49-F238E27FC236}">
              <a16:creationId xmlns:a16="http://schemas.microsoft.com/office/drawing/2014/main" id="{05F32530-151E-2044-A2D4-45FE21514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986677" y="18083048"/>
          <a:ext cx="165175" cy="11435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58</xdr:row>
      <xdr:rowOff>37172</xdr:rowOff>
    </xdr:from>
    <xdr:to>
      <xdr:col>4</xdr:col>
      <xdr:colOff>188829</xdr:colOff>
      <xdr:row>58</xdr:row>
      <xdr:rowOff>145172</xdr:rowOff>
    </xdr:to>
    <xdr:pic>
      <xdr:nvPicPr>
        <xdr:cNvPr id="130" name="Picture 140">
          <a:extLst>
            <a:ext uri="{FF2B5EF4-FFF2-40B4-BE49-F238E27FC236}">
              <a16:creationId xmlns:a16="http://schemas.microsoft.com/office/drawing/2014/main" id="{21742161-F28B-9A4C-9877-DF37FFB11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176429" y="12686372"/>
          <a:ext cx="174700" cy="111175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59</xdr:row>
      <xdr:rowOff>38568</xdr:rowOff>
    </xdr:from>
    <xdr:to>
      <xdr:col>2</xdr:col>
      <xdr:colOff>183477</xdr:colOff>
      <xdr:row>59</xdr:row>
      <xdr:rowOff>143393</xdr:rowOff>
    </xdr:to>
    <xdr:pic>
      <xdr:nvPicPr>
        <xdr:cNvPr id="131" name="Picture 141">
          <a:extLst>
            <a:ext uri="{FF2B5EF4-FFF2-40B4-BE49-F238E27FC236}">
              <a16:creationId xmlns:a16="http://schemas.microsoft.com/office/drawing/2014/main" id="{FB728E18-D4F3-3E42-BB5F-4A00E80BC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986677" y="12903668"/>
          <a:ext cx="165175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33</xdr:row>
      <xdr:rowOff>41642</xdr:rowOff>
    </xdr:from>
    <xdr:to>
      <xdr:col>2</xdr:col>
      <xdr:colOff>183477</xdr:colOff>
      <xdr:row>33</xdr:row>
      <xdr:rowOff>144494</xdr:rowOff>
    </xdr:to>
    <xdr:pic>
      <xdr:nvPicPr>
        <xdr:cNvPr id="132" name="Picture 142">
          <a:extLst>
            <a:ext uri="{FF2B5EF4-FFF2-40B4-BE49-F238E27FC236}">
              <a16:creationId xmlns:a16="http://schemas.microsoft.com/office/drawing/2014/main" id="{202E1AC7-1995-6141-97AF-5055BA7C2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986677" y="7293342"/>
          <a:ext cx="165175" cy="106027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33</xdr:row>
      <xdr:rowOff>41642</xdr:rowOff>
    </xdr:from>
    <xdr:to>
      <xdr:col>4</xdr:col>
      <xdr:colOff>188829</xdr:colOff>
      <xdr:row>33</xdr:row>
      <xdr:rowOff>144493</xdr:rowOff>
    </xdr:to>
    <xdr:pic>
      <xdr:nvPicPr>
        <xdr:cNvPr id="133" name="Picture 143">
          <a:extLst>
            <a:ext uri="{FF2B5EF4-FFF2-40B4-BE49-F238E27FC236}">
              <a16:creationId xmlns:a16="http://schemas.microsoft.com/office/drawing/2014/main" id="{1E446A51-D9C3-8549-94CB-F7CABFF9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176429" y="7293342"/>
          <a:ext cx="174700" cy="106026"/>
        </a:xfrm>
        <a:prstGeom prst="rect">
          <a:avLst/>
        </a:prstGeom>
      </xdr:spPr>
    </xdr:pic>
    <xdr:clientData/>
  </xdr:twoCellAnchor>
  <xdr:twoCellAnchor editAs="oneCell">
    <xdr:from>
      <xdr:col>2</xdr:col>
      <xdr:colOff>22323</xdr:colOff>
      <xdr:row>32</xdr:row>
      <xdr:rowOff>42912</xdr:rowOff>
    </xdr:from>
    <xdr:to>
      <xdr:col>2</xdr:col>
      <xdr:colOff>183477</xdr:colOff>
      <xdr:row>32</xdr:row>
      <xdr:rowOff>150912</xdr:rowOff>
    </xdr:to>
    <xdr:pic>
      <xdr:nvPicPr>
        <xdr:cNvPr id="134" name="Picture 144">
          <a:extLst>
            <a:ext uri="{FF2B5EF4-FFF2-40B4-BE49-F238E27FC236}">
              <a16:creationId xmlns:a16="http://schemas.microsoft.com/office/drawing/2014/main" id="{A941BE90-8B91-BB43-9451-20DFD2BF3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987523" y="7078712"/>
          <a:ext cx="164329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32</xdr:row>
      <xdr:rowOff>43899</xdr:rowOff>
    </xdr:from>
    <xdr:to>
      <xdr:col>4</xdr:col>
      <xdr:colOff>188829</xdr:colOff>
      <xdr:row>32</xdr:row>
      <xdr:rowOff>149925</xdr:rowOff>
    </xdr:to>
    <xdr:pic>
      <xdr:nvPicPr>
        <xdr:cNvPr id="135" name="Picture 145">
          <a:extLst>
            <a:ext uri="{FF2B5EF4-FFF2-40B4-BE49-F238E27FC236}">
              <a16:creationId xmlns:a16="http://schemas.microsoft.com/office/drawing/2014/main" id="{77A71B47-5292-6444-BBD7-C33DE231A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176429" y="7079699"/>
          <a:ext cx="174700" cy="106026"/>
        </a:xfrm>
        <a:prstGeom prst="rect">
          <a:avLst/>
        </a:prstGeom>
      </xdr:spPr>
    </xdr:pic>
    <xdr:clientData/>
  </xdr:twoCellAnchor>
  <xdr:twoCellAnchor editAs="oneCell">
    <xdr:from>
      <xdr:col>4</xdr:col>
      <xdr:colOff>19579</xdr:colOff>
      <xdr:row>78</xdr:row>
      <xdr:rowOff>36930</xdr:rowOff>
    </xdr:from>
    <xdr:to>
      <xdr:col>4</xdr:col>
      <xdr:colOff>188829</xdr:colOff>
      <xdr:row>78</xdr:row>
      <xdr:rowOff>149307</xdr:rowOff>
    </xdr:to>
    <xdr:pic>
      <xdr:nvPicPr>
        <xdr:cNvPr id="136" name="Picture 146">
          <a:extLst>
            <a:ext uri="{FF2B5EF4-FFF2-40B4-BE49-F238E27FC236}">
              <a16:creationId xmlns:a16="http://schemas.microsoft.com/office/drawing/2014/main" id="{9B6567F9-9135-C642-9F0B-36309D6F1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181879" y="17004130"/>
          <a:ext cx="169250" cy="112377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79</xdr:row>
      <xdr:rowOff>41477</xdr:rowOff>
    </xdr:from>
    <xdr:to>
      <xdr:col>2</xdr:col>
      <xdr:colOff>183477</xdr:colOff>
      <xdr:row>79</xdr:row>
      <xdr:rowOff>144328</xdr:rowOff>
    </xdr:to>
    <xdr:pic>
      <xdr:nvPicPr>
        <xdr:cNvPr id="137" name="Picture 147">
          <a:extLst>
            <a:ext uri="{FF2B5EF4-FFF2-40B4-BE49-F238E27FC236}">
              <a16:creationId xmlns:a16="http://schemas.microsoft.com/office/drawing/2014/main" id="{E7DC9DF7-E2FF-0E40-B192-079B0239B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986677" y="17224577"/>
          <a:ext cx="165175" cy="106026"/>
        </a:xfrm>
        <a:prstGeom prst="rect">
          <a:avLst/>
        </a:prstGeom>
      </xdr:spPr>
    </xdr:pic>
    <xdr:clientData/>
  </xdr:twoCellAnchor>
  <xdr:twoCellAnchor editAs="oneCell">
    <xdr:from>
      <xdr:col>4</xdr:col>
      <xdr:colOff>16291</xdr:colOff>
      <xdr:row>79</xdr:row>
      <xdr:rowOff>40490</xdr:rowOff>
    </xdr:from>
    <xdr:to>
      <xdr:col>4</xdr:col>
      <xdr:colOff>188829</xdr:colOff>
      <xdr:row>79</xdr:row>
      <xdr:rowOff>145315</xdr:rowOff>
    </xdr:to>
    <xdr:pic>
      <xdr:nvPicPr>
        <xdr:cNvPr id="138" name="Picture 148">
          <a:extLst>
            <a:ext uri="{FF2B5EF4-FFF2-40B4-BE49-F238E27FC236}">
              <a16:creationId xmlns:a16="http://schemas.microsoft.com/office/drawing/2014/main" id="{0CD8FDE4-186F-F241-A58A-18DC311B0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178591" y="17223590"/>
          <a:ext cx="172538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23639</xdr:colOff>
      <xdr:row>57</xdr:row>
      <xdr:rowOff>38847</xdr:rowOff>
    </xdr:from>
    <xdr:to>
      <xdr:col>2</xdr:col>
      <xdr:colOff>183477</xdr:colOff>
      <xdr:row>57</xdr:row>
      <xdr:rowOff>144873</xdr:rowOff>
    </xdr:to>
    <xdr:pic>
      <xdr:nvPicPr>
        <xdr:cNvPr id="139" name="Picture 149">
          <a:extLst>
            <a:ext uri="{FF2B5EF4-FFF2-40B4-BE49-F238E27FC236}">
              <a16:creationId xmlns:a16="http://schemas.microsoft.com/office/drawing/2014/main" id="{5A71B035-6FE9-D948-A346-41F021754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988839" y="12472147"/>
          <a:ext cx="163013" cy="109201"/>
        </a:xfrm>
        <a:prstGeom prst="rect">
          <a:avLst/>
        </a:prstGeom>
      </xdr:spPr>
    </xdr:pic>
    <xdr:clientData/>
  </xdr:twoCellAnchor>
  <xdr:twoCellAnchor editAs="oneCell">
    <xdr:from>
      <xdr:col>2</xdr:col>
      <xdr:colOff>22323</xdr:colOff>
      <xdr:row>56</xdr:row>
      <xdr:rowOff>36466</xdr:rowOff>
    </xdr:from>
    <xdr:to>
      <xdr:col>2</xdr:col>
      <xdr:colOff>183477</xdr:colOff>
      <xdr:row>56</xdr:row>
      <xdr:rowOff>144466</xdr:rowOff>
    </xdr:to>
    <xdr:pic>
      <xdr:nvPicPr>
        <xdr:cNvPr id="140" name="Picture 150">
          <a:extLst>
            <a:ext uri="{FF2B5EF4-FFF2-40B4-BE49-F238E27FC236}">
              <a16:creationId xmlns:a16="http://schemas.microsoft.com/office/drawing/2014/main" id="{F13491C3-8E28-064A-8349-5572F5AF6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987523" y="12253866"/>
          <a:ext cx="164329" cy="1111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14129</xdr:colOff>
      <xdr:row>57</xdr:row>
      <xdr:rowOff>38847</xdr:rowOff>
    </xdr:from>
    <xdr:to>
      <xdr:col>4</xdr:col>
      <xdr:colOff>188829</xdr:colOff>
      <xdr:row>57</xdr:row>
      <xdr:rowOff>144873</xdr:rowOff>
    </xdr:to>
    <xdr:pic>
      <xdr:nvPicPr>
        <xdr:cNvPr id="141" name="Picture 151">
          <a:extLst>
            <a:ext uri="{FF2B5EF4-FFF2-40B4-BE49-F238E27FC236}">
              <a16:creationId xmlns:a16="http://schemas.microsoft.com/office/drawing/2014/main" id="{A1DB58D0-E807-8A47-8F1D-EDE8FAAA2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176429" y="12472147"/>
          <a:ext cx="174700" cy="109201"/>
        </a:xfrm>
        <a:prstGeom prst="rect">
          <a:avLst/>
        </a:prstGeom>
      </xdr:spPr>
    </xdr:pic>
    <xdr:clientData/>
  </xdr:twoCellAnchor>
  <xdr:twoCellAnchor editAs="oneCell">
    <xdr:from>
      <xdr:col>4</xdr:col>
      <xdr:colOff>13658</xdr:colOff>
      <xdr:row>56</xdr:row>
      <xdr:rowOff>37453</xdr:rowOff>
    </xdr:from>
    <xdr:to>
      <xdr:col>4</xdr:col>
      <xdr:colOff>188829</xdr:colOff>
      <xdr:row>56</xdr:row>
      <xdr:rowOff>149830</xdr:rowOff>
    </xdr:to>
    <xdr:pic>
      <xdr:nvPicPr>
        <xdr:cNvPr id="142" name="Picture 152">
          <a:extLst>
            <a:ext uri="{FF2B5EF4-FFF2-40B4-BE49-F238E27FC236}">
              <a16:creationId xmlns:a16="http://schemas.microsoft.com/office/drawing/2014/main" id="{00D6721A-B423-1D4B-BA31-E90F70565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175958" y="12254853"/>
          <a:ext cx="175171" cy="112377"/>
        </a:xfrm>
        <a:prstGeom prst="rect">
          <a:avLst/>
        </a:prstGeom>
      </xdr:spPr>
    </xdr:pic>
    <xdr:clientData/>
  </xdr:twoCellAnchor>
  <xdr:twoCellAnchor editAs="oneCell">
    <xdr:from>
      <xdr:col>2</xdr:col>
      <xdr:colOff>21851</xdr:colOff>
      <xdr:row>78</xdr:row>
      <xdr:rowOff>35387</xdr:rowOff>
    </xdr:from>
    <xdr:to>
      <xdr:col>2</xdr:col>
      <xdr:colOff>183477</xdr:colOff>
      <xdr:row>78</xdr:row>
      <xdr:rowOff>144588</xdr:rowOff>
    </xdr:to>
    <xdr:pic>
      <xdr:nvPicPr>
        <xdr:cNvPr id="143" name="Picture 153">
          <a:extLst>
            <a:ext uri="{FF2B5EF4-FFF2-40B4-BE49-F238E27FC236}">
              <a16:creationId xmlns:a16="http://schemas.microsoft.com/office/drawing/2014/main" id="{9E9D360A-C77C-B646-93A4-7787C0EA8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987051" y="17002587"/>
          <a:ext cx="164801" cy="112376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53</xdr:row>
      <xdr:rowOff>39042</xdr:rowOff>
    </xdr:from>
    <xdr:to>
      <xdr:col>2</xdr:col>
      <xdr:colOff>183477</xdr:colOff>
      <xdr:row>53</xdr:row>
      <xdr:rowOff>145547</xdr:rowOff>
    </xdr:to>
    <xdr:pic>
      <xdr:nvPicPr>
        <xdr:cNvPr id="144" name="Picture 154">
          <a:extLst>
            <a:ext uri="{FF2B5EF4-FFF2-40B4-BE49-F238E27FC236}">
              <a16:creationId xmlns:a16="http://schemas.microsoft.com/office/drawing/2014/main" id="{23AFCED8-72F4-C441-9E8E-26C949B20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87074" y="11608742"/>
          <a:ext cx="164778" cy="1096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22272</xdr:colOff>
      <xdr:row>73</xdr:row>
      <xdr:rowOff>35898</xdr:rowOff>
    </xdr:from>
    <xdr:to>
      <xdr:col>2</xdr:col>
      <xdr:colOff>183477</xdr:colOff>
      <xdr:row>73</xdr:row>
      <xdr:rowOff>145579</xdr:rowOff>
    </xdr:to>
    <xdr:pic>
      <xdr:nvPicPr>
        <xdr:cNvPr id="145" name="Picture 155">
          <a:extLst>
            <a:ext uri="{FF2B5EF4-FFF2-40B4-BE49-F238E27FC236}">
              <a16:creationId xmlns:a16="http://schemas.microsoft.com/office/drawing/2014/main" id="{252F13EA-F692-6F43-90A6-0BF0F18EC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987472" y="15923598"/>
          <a:ext cx="164380" cy="112856"/>
        </a:xfrm>
        <a:prstGeom prst="rect">
          <a:avLst/>
        </a:prstGeom>
      </xdr:spPr>
    </xdr:pic>
    <xdr:clientData/>
  </xdr:twoCellAnchor>
  <xdr:twoCellAnchor editAs="oneCell">
    <xdr:from>
      <xdr:col>2</xdr:col>
      <xdr:colOff>21275</xdr:colOff>
      <xdr:row>29</xdr:row>
      <xdr:rowOff>37579</xdr:rowOff>
    </xdr:from>
    <xdr:to>
      <xdr:col>2</xdr:col>
      <xdr:colOff>183477</xdr:colOff>
      <xdr:row>29</xdr:row>
      <xdr:rowOff>150434</xdr:rowOff>
    </xdr:to>
    <xdr:pic>
      <xdr:nvPicPr>
        <xdr:cNvPr id="146" name="Picture 156">
          <a:extLst>
            <a:ext uri="{FF2B5EF4-FFF2-40B4-BE49-F238E27FC236}">
              <a16:creationId xmlns:a16="http://schemas.microsoft.com/office/drawing/2014/main" id="{A795C44F-A04D-DC4E-9B4E-9FF71B549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986475" y="6425679"/>
          <a:ext cx="165377" cy="112855"/>
        </a:xfrm>
        <a:prstGeom prst="rect">
          <a:avLst/>
        </a:prstGeom>
      </xdr:spPr>
    </xdr:pic>
    <xdr:clientData/>
  </xdr:twoCellAnchor>
  <xdr:twoCellAnchor editAs="oneCell">
    <xdr:from>
      <xdr:col>2</xdr:col>
      <xdr:colOff>396</xdr:colOff>
      <xdr:row>28</xdr:row>
      <xdr:rowOff>41990</xdr:rowOff>
    </xdr:from>
    <xdr:to>
      <xdr:col>2</xdr:col>
      <xdr:colOff>168349</xdr:colOff>
      <xdr:row>28</xdr:row>
      <xdr:rowOff>145320</xdr:rowOff>
    </xdr:to>
    <xdr:pic>
      <xdr:nvPicPr>
        <xdr:cNvPr id="147" name="Picture 157">
          <a:extLst>
            <a:ext uri="{FF2B5EF4-FFF2-40B4-BE49-F238E27FC236}">
              <a16:creationId xmlns:a16="http://schemas.microsoft.com/office/drawing/2014/main" id="{84FDE3A4-0AFE-3F41-BFA3-089C2DD48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65596" y="6214190"/>
          <a:ext cx="167953" cy="106505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52</xdr:row>
      <xdr:rowOff>36148</xdr:rowOff>
    </xdr:from>
    <xdr:to>
      <xdr:col>2</xdr:col>
      <xdr:colOff>183477</xdr:colOff>
      <xdr:row>52</xdr:row>
      <xdr:rowOff>150498</xdr:rowOff>
    </xdr:to>
    <xdr:pic>
      <xdr:nvPicPr>
        <xdr:cNvPr id="148" name="Picture 158">
          <a:extLst>
            <a:ext uri="{FF2B5EF4-FFF2-40B4-BE49-F238E27FC236}">
              <a16:creationId xmlns:a16="http://schemas.microsoft.com/office/drawing/2014/main" id="{BC67D107-070D-B444-B1BB-E5E1D86A4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87074" y="11389948"/>
          <a:ext cx="164778" cy="1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72</xdr:row>
      <xdr:rowOff>41830</xdr:rowOff>
    </xdr:from>
    <xdr:to>
      <xdr:col>2</xdr:col>
      <xdr:colOff>183477</xdr:colOff>
      <xdr:row>72</xdr:row>
      <xdr:rowOff>145161</xdr:rowOff>
    </xdr:to>
    <xdr:pic>
      <xdr:nvPicPr>
        <xdr:cNvPr id="149" name="Picture 159">
          <a:extLst>
            <a:ext uri="{FF2B5EF4-FFF2-40B4-BE49-F238E27FC236}">
              <a16:creationId xmlns:a16="http://schemas.microsoft.com/office/drawing/2014/main" id="{AE86FA3F-F50E-CF4D-B437-7B7122389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87074" y="15713630"/>
          <a:ext cx="164778" cy="106506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28</xdr:row>
      <xdr:rowOff>47394</xdr:rowOff>
    </xdr:from>
    <xdr:to>
      <xdr:col>2</xdr:col>
      <xdr:colOff>183477</xdr:colOff>
      <xdr:row>28</xdr:row>
      <xdr:rowOff>153899</xdr:rowOff>
    </xdr:to>
    <xdr:pic>
      <xdr:nvPicPr>
        <xdr:cNvPr id="150" name="Picture 160">
          <a:extLst>
            <a:ext uri="{FF2B5EF4-FFF2-40B4-BE49-F238E27FC236}">
              <a16:creationId xmlns:a16="http://schemas.microsoft.com/office/drawing/2014/main" id="{B111A744-6DF5-F547-AAA8-7820205AA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87074" y="6219594"/>
          <a:ext cx="164778" cy="106505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29</xdr:row>
      <xdr:rowOff>37578</xdr:rowOff>
    </xdr:from>
    <xdr:to>
      <xdr:col>4</xdr:col>
      <xdr:colOff>188829</xdr:colOff>
      <xdr:row>29</xdr:row>
      <xdr:rowOff>150434</xdr:rowOff>
    </xdr:to>
    <xdr:pic>
      <xdr:nvPicPr>
        <xdr:cNvPr id="151" name="Picture 161">
          <a:extLst>
            <a:ext uri="{FF2B5EF4-FFF2-40B4-BE49-F238E27FC236}">
              <a16:creationId xmlns:a16="http://schemas.microsoft.com/office/drawing/2014/main" id="{A98E134D-9193-5D42-8D5C-7B42E4BA6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178087" y="6425678"/>
          <a:ext cx="173042" cy="112856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28</xdr:row>
      <xdr:rowOff>41242</xdr:rowOff>
    </xdr:from>
    <xdr:to>
      <xdr:col>4</xdr:col>
      <xdr:colOff>188829</xdr:colOff>
      <xdr:row>28</xdr:row>
      <xdr:rowOff>149242</xdr:rowOff>
    </xdr:to>
    <xdr:pic>
      <xdr:nvPicPr>
        <xdr:cNvPr id="152" name="Picture 162">
          <a:extLst>
            <a:ext uri="{FF2B5EF4-FFF2-40B4-BE49-F238E27FC236}">
              <a16:creationId xmlns:a16="http://schemas.microsoft.com/office/drawing/2014/main" id="{755C3415-DAF8-5447-B185-08F052110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178087" y="6213442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53</xdr:row>
      <xdr:rowOff>38294</xdr:rowOff>
    </xdr:from>
    <xdr:to>
      <xdr:col>4</xdr:col>
      <xdr:colOff>188829</xdr:colOff>
      <xdr:row>53</xdr:row>
      <xdr:rowOff>143119</xdr:rowOff>
    </xdr:to>
    <xdr:pic>
      <xdr:nvPicPr>
        <xdr:cNvPr id="153" name="Picture 163">
          <a:extLst>
            <a:ext uri="{FF2B5EF4-FFF2-40B4-BE49-F238E27FC236}">
              <a16:creationId xmlns:a16="http://schemas.microsoft.com/office/drawing/2014/main" id="{666295FE-3E2B-3C41-9429-C022D5C41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178087" y="11607994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72</xdr:row>
      <xdr:rowOff>41083</xdr:rowOff>
    </xdr:from>
    <xdr:to>
      <xdr:col>4</xdr:col>
      <xdr:colOff>188829</xdr:colOff>
      <xdr:row>72</xdr:row>
      <xdr:rowOff>145908</xdr:rowOff>
    </xdr:to>
    <xdr:pic>
      <xdr:nvPicPr>
        <xdr:cNvPr id="154" name="Picture 164">
          <a:extLst>
            <a:ext uri="{FF2B5EF4-FFF2-40B4-BE49-F238E27FC236}">
              <a16:creationId xmlns:a16="http://schemas.microsoft.com/office/drawing/2014/main" id="{04A97D09-56B6-914D-944C-F06B672B7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178087" y="15712883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52</xdr:row>
      <xdr:rowOff>36895</xdr:rowOff>
    </xdr:from>
    <xdr:to>
      <xdr:col>4</xdr:col>
      <xdr:colOff>188829</xdr:colOff>
      <xdr:row>52</xdr:row>
      <xdr:rowOff>149751</xdr:rowOff>
    </xdr:to>
    <xdr:pic>
      <xdr:nvPicPr>
        <xdr:cNvPr id="155" name="Picture 165">
          <a:extLst>
            <a:ext uri="{FF2B5EF4-FFF2-40B4-BE49-F238E27FC236}">
              <a16:creationId xmlns:a16="http://schemas.microsoft.com/office/drawing/2014/main" id="{0FEEA931-21A2-FA4C-9CA6-F43ABD8C2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178087" y="11390695"/>
          <a:ext cx="173042" cy="112856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73</xdr:row>
      <xdr:rowOff>35899</xdr:rowOff>
    </xdr:from>
    <xdr:to>
      <xdr:col>4</xdr:col>
      <xdr:colOff>188829</xdr:colOff>
      <xdr:row>73</xdr:row>
      <xdr:rowOff>145579</xdr:rowOff>
    </xdr:to>
    <xdr:pic>
      <xdr:nvPicPr>
        <xdr:cNvPr id="156" name="Picture 166">
          <a:extLst>
            <a:ext uri="{FF2B5EF4-FFF2-40B4-BE49-F238E27FC236}">
              <a16:creationId xmlns:a16="http://schemas.microsoft.com/office/drawing/2014/main" id="{EA84897F-5C9B-5E40-A08C-11AE5AF09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178087" y="15923599"/>
          <a:ext cx="173042" cy="112855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53</xdr:row>
      <xdr:rowOff>39042</xdr:rowOff>
    </xdr:from>
    <xdr:to>
      <xdr:col>2</xdr:col>
      <xdr:colOff>183477</xdr:colOff>
      <xdr:row>53</xdr:row>
      <xdr:rowOff>145547</xdr:rowOff>
    </xdr:to>
    <xdr:pic>
      <xdr:nvPicPr>
        <xdr:cNvPr id="157" name="Picture 167">
          <a:extLst>
            <a:ext uri="{FF2B5EF4-FFF2-40B4-BE49-F238E27FC236}">
              <a16:creationId xmlns:a16="http://schemas.microsoft.com/office/drawing/2014/main" id="{890BC056-94BA-4D43-8D5A-568F88525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87074" y="11608742"/>
          <a:ext cx="164778" cy="1096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22272</xdr:colOff>
      <xdr:row>73</xdr:row>
      <xdr:rowOff>35898</xdr:rowOff>
    </xdr:from>
    <xdr:to>
      <xdr:col>2</xdr:col>
      <xdr:colOff>183477</xdr:colOff>
      <xdr:row>73</xdr:row>
      <xdr:rowOff>145579</xdr:rowOff>
    </xdr:to>
    <xdr:pic>
      <xdr:nvPicPr>
        <xdr:cNvPr id="158" name="Picture 168">
          <a:extLst>
            <a:ext uri="{FF2B5EF4-FFF2-40B4-BE49-F238E27FC236}">
              <a16:creationId xmlns:a16="http://schemas.microsoft.com/office/drawing/2014/main" id="{6B2E8421-D827-D54E-B71A-D4394F1D0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987472" y="15923598"/>
          <a:ext cx="164380" cy="112856"/>
        </a:xfrm>
        <a:prstGeom prst="rect">
          <a:avLst/>
        </a:prstGeom>
      </xdr:spPr>
    </xdr:pic>
    <xdr:clientData/>
  </xdr:twoCellAnchor>
  <xdr:twoCellAnchor editAs="oneCell">
    <xdr:from>
      <xdr:col>2</xdr:col>
      <xdr:colOff>21275</xdr:colOff>
      <xdr:row>29</xdr:row>
      <xdr:rowOff>37579</xdr:rowOff>
    </xdr:from>
    <xdr:to>
      <xdr:col>2</xdr:col>
      <xdr:colOff>183477</xdr:colOff>
      <xdr:row>29</xdr:row>
      <xdr:rowOff>150434</xdr:rowOff>
    </xdr:to>
    <xdr:pic>
      <xdr:nvPicPr>
        <xdr:cNvPr id="159" name="Picture 169">
          <a:extLst>
            <a:ext uri="{FF2B5EF4-FFF2-40B4-BE49-F238E27FC236}">
              <a16:creationId xmlns:a16="http://schemas.microsoft.com/office/drawing/2014/main" id="{1BC2C1BE-FE50-0A44-8026-C0C7D6231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986475" y="6425679"/>
          <a:ext cx="165377" cy="112855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29</xdr:row>
      <xdr:rowOff>37578</xdr:rowOff>
    </xdr:from>
    <xdr:to>
      <xdr:col>4</xdr:col>
      <xdr:colOff>188829</xdr:colOff>
      <xdr:row>29</xdr:row>
      <xdr:rowOff>150434</xdr:rowOff>
    </xdr:to>
    <xdr:pic>
      <xdr:nvPicPr>
        <xdr:cNvPr id="160" name="Picture 170">
          <a:extLst>
            <a:ext uri="{FF2B5EF4-FFF2-40B4-BE49-F238E27FC236}">
              <a16:creationId xmlns:a16="http://schemas.microsoft.com/office/drawing/2014/main" id="{83A5C937-0F10-5848-9BBE-029AB3EFF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178087" y="6425678"/>
          <a:ext cx="173042" cy="112856"/>
        </a:xfrm>
        <a:prstGeom prst="rect">
          <a:avLst/>
        </a:prstGeom>
      </xdr:spPr>
    </xdr:pic>
    <xdr:clientData/>
  </xdr:twoCellAnchor>
  <xdr:twoCellAnchor editAs="oneCell">
    <xdr:from>
      <xdr:col>2</xdr:col>
      <xdr:colOff>396</xdr:colOff>
      <xdr:row>28</xdr:row>
      <xdr:rowOff>41990</xdr:rowOff>
    </xdr:from>
    <xdr:to>
      <xdr:col>2</xdr:col>
      <xdr:colOff>168349</xdr:colOff>
      <xdr:row>28</xdr:row>
      <xdr:rowOff>145320</xdr:rowOff>
    </xdr:to>
    <xdr:pic>
      <xdr:nvPicPr>
        <xdr:cNvPr id="161" name="Picture 171">
          <a:extLst>
            <a:ext uri="{FF2B5EF4-FFF2-40B4-BE49-F238E27FC236}">
              <a16:creationId xmlns:a16="http://schemas.microsoft.com/office/drawing/2014/main" id="{0C248DC1-2676-8044-8E17-FA8DE594A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65596" y="6214190"/>
          <a:ext cx="167953" cy="106505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28</xdr:row>
      <xdr:rowOff>41242</xdr:rowOff>
    </xdr:from>
    <xdr:to>
      <xdr:col>4</xdr:col>
      <xdr:colOff>188829</xdr:colOff>
      <xdr:row>28</xdr:row>
      <xdr:rowOff>149242</xdr:rowOff>
    </xdr:to>
    <xdr:pic>
      <xdr:nvPicPr>
        <xdr:cNvPr id="162" name="Picture 172">
          <a:extLst>
            <a:ext uri="{FF2B5EF4-FFF2-40B4-BE49-F238E27FC236}">
              <a16:creationId xmlns:a16="http://schemas.microsoft.com/office/drawing/2014/main" id="{8FB0621E-FD37-F448-8232-3FB66FF5E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178087" y="6213442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53</xdr:row>
      <xdr:rowOff>38294</xdr:rowOff>
    </xdr:from>
    <xdr:to>
      <xdr:col>4</xdr:col>
      <xdr:colOff>188829</xdr:colOff>
      <xdr:row>53</xdr:row>
      <xdr:rowOff>143119</xdr:rowOff>
    </xdr:to>
    <xdr:pic>
      <xdr:nvPicPr>
        <xdr:cNvPr id="163" name="Picture 173">
          <a:extLst>
            <a:ext uri="{FF2B5EF4-FFF2-40B4-BE49-F238E27FC236}">
              <a16:creationId xmlns:a16="http://schemas.microsoft.com/office/drawing/2014/main" id="{9AC4EE0F-4B3C-AE40-86AD-7FDA77029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178087" y="11607994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52</xdr:row>
      <xdr:rowOff>36148</xdr:rowOff>
    </xdr:from>
    <xdr:to>
      <xdr:col>2</xdr:col>
      <xdr:colOff>183477</xdr:colOff>
      <xdr:row>52</xdr:row>
      <xdr:rowOff>150498</xdr:rowOff>
    </xdr:to>
    <xdr:pic>
      <xdr:nvPicPr>
        <xdr:cNvPr id="164" name="Picture 174">
          <a:extLst>
            <a:ext uri="{FF2B5EF4-FFF2-40B4-BE49-F238E27FC236}">
              <a16:creationId xmlns:a16="http://schemas.microsoft.com/office/drawing/2014/main" id="{1BE1D6AB-E41D-D044-BCB1-7C07E9EFF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87074" y="11389948"/>
          <a:ext cx="164778" cy="11435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72</xdr:row>
      <xdr:rowOff>41083</xdr:rowOff>
    </xdr:from>
    <xdr:to>
      <xdr:col>4</xdr:col>
      <xdr:colOff>188829</xdr:colOff>
      <xdr:row>72</xdr:row>
      <xdr:rowOff>145908</xdr:rowOff>
    </xdr:to>
    <xdr:pic>
      <xdr:nvPicPr>
        <xdr:cNvPr id="165" name="Picture 175">
          <a:extLst>
            <a:ext uri="{FF2B5EF4-FFF2-40B4-BE49-F238E27FC236}">
              <a16:creationId xmlns:a16="http://schemas.microsoft.com/office/drawing/2014/main" id="{ADD9D313-1EE0-1740-9DBB-3FCEF40B7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178087" y="15712883"/>
          <a:ext cx="173042" cy="1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52</xdr:row>
      <xdr:rowOff>36895</xdr:rowOff>
    </xdr:from>
    <xdr:to>
      <xdr:col>4</xdr:col>
      <xdr:colOff>188829</xdr:colOff>
      <xdr:row>52</xdr:row>
      <xdr:rowOff>149751</xdr:rowOff>
    </xdr:to>
    <xdr:pic>
      <xdr:nvPicPr>
        <xdr:cNvPr id="166" name="Picture 176">
          <a:extLst>
            <a:ext uri="{FF2B5EF4-FFF2-40B4-BE49-F238E27FC236}">
              <a16:creationId xmlns:a16="http://schemas.microsoft.com/office/drawing/2014/main" id="{737CE092-08FA-274F-B13D-F5CBD84C9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178087" y="11390695"/>
          <a:ext cx="173042" cy="112856"/>
        </a:xfrm>
        <a:prstGeom prst="rect">
          <a:avLst/>
        </a:prstGeom>
      </xdr:spPr>
    </xdr:pic>
    <xdr:clientData/>
  </xdr:twoCellAnchor>
  <xdr:twoCellAnchor editAs="oneCell">
    <xdr:from>
      <xdr:col>4</xdr:col>
      <xdr:colOff>15787</xdr:colOff>
      <xdr:row>73</xdr:row>
      <xdr:rowOff>35899</xdr:rowOff>
    </xdr:from>
    <xdr:to>
      <xdr:col>4</xdr:col>
      <xdr:colOff>188829</xdr:colOff>
      <xdr:row>73</xdr:row>
      <xdr:rowOff>145579</xdr:rowOff>
    </xdr:to>
    <xdr:pic>
      <xdr:nvPicPr>
        <xdr:cNvPr id="167" name="Picture 177">
          <a:extLst>
            <a:ext uri="{FF2B5EF4-FFF2-40B4-BE49-F238E27FC236}">
              <a16:creationId xmlns:a16="http://schemas.microsoft.com/office/drawing/2014/main" id="{6FF5D4E8-C05D-7647-854B-7BFC6803B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178087" y="15923599"/>
          <a:ext cx="173042" cy="112855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72</xdr:row>
      <xdr:rowOff>41830</xdr:rowOff>
    </xdr:from>
    <xdr:to>
      <xdr:col>2</xdr:col>
      <xdr:colOff>183477</xdr:colOff>
      <xdr:row>72</xdr:row>
      <xdr:rowOff>145161</xdr:rowOff>
    </xdr:to>
    <xdr:pic>
      <xdr:nvPicPr>
        <xdr:cNvPr id="168" name="Picture 178">
          <a:extLst>
            <a:ext uri="{FF2B5EF4-FFF2-40B4-BE49-F238E27FC236}">
              <a16:creationId xmlns:a16="http://schemas.microsoft.com/office/drawing/2014/main" id="{2C1F3080-0A24-0942-82C9-10F499CB6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87074" y="15713630"/>
          <a:ext cx="164778" cy="106506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</xdr:colOff>
      <xdr:row>28</xdr:row>
      <xdr:rowOff>47394</xdr:rowOff>
    </xdr:from>
    <xdr:to>
      <xdr:col>2</xdr:col>
      <xdr:colOff>183477</xdr:colOff>
      <xdr:row>28</xdr:row>
      <xdr:rowOff>153899</xdr:rowOff>
    </xdr:to>
    <xdr:pic>
      <xdr:nvPicPr>
        <xdr:cNvPr id="169" name="Picture 179">
          <a:extLst>
            <a:ext uri="{FF2B5EF4-FFF2-40B4-BE49-F238E27FC236}">
              <a16:creationId xmlns:a16="http://schemas.microsoft.com/office/drawing/2014/main" id="{1FF31071-A04C-B84A-BD82-BDFE327A2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87074" y="6219594"/>
          <a:ext cx="164778" cy="106505"/>
        </a:xfrm>
        <a:prstGeom prst="rect">
          <a:avLst/>
        </a:prstGeom>
      </xdr:spPr>
    </xdr:pic>
    <xdr:clientData/>
  </xdr:twoCellAnchor>
  <xdr:twoCellAnchor editAs="oneCell">
    <xdr:from>
      <xdr:col>2</xdr:col>
      <xdr:colOff>31002</xdr:colOff>
      <xdr:row>39</xdr:row>
      <xdr:rowOff>50119</xdr:rowOff>
    </xdr:from>
    <xdr:to>
      <xdr:col>2</xdr:col>
      <xdr:colOff>199352</xdr:colOff>
      <xdr:row>39</xdr:row>
      <xdr:rowOff>159905</xdr:rowOff>
    </xdr:to>
    <xdr:pic>
      <xdr:nvPicPr>
        <xdr:cNvPr id="170" name="Picture 10">
          <a:extLst>
            <a:ext uri="{FF2B5EF4-FFF2-40B4-BE49-F238E27FC236}">
              <a16:creationId xmlns:a16="http://schemas.microsoft.com/office/drawing/2014/main" id="{1234B7D2-16A8-8C47-BB2E-435062AE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202" y="8597219"/>
          <a:ext cx="165175" cy="106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31002</xdr:colOff>
      <xdr:row>39</xdr:row>
      <xdr:rowOff>28202</xdr:rowOff>
    </xdr:from>
    <xdr:to>
      <xdr:col>4</xdr:col>
      <xdr:colOff>199352</xdr:colOff>
      <xdr:row>39</xdr:row>
      <xdr:rowOff>141986</xdr:rowOff>
    </xdr:to>
    <xdr:pic>
      <xdr:nvPicPr>
        <xdr:cNvPr id="171" name="Picture 12">
          <a:extLst>
            <a:ext uri="{FF2B5EF4-FFF2-40B4-BE49-F238E27FC236}">
              <a16:creationId xmlns:a16="http://schemas.microsoft.com/office/drawing/2014/main" id="{281C7BAD-7732-7E4F-9559-4DDB9B8F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3302" y="8575302"/>
          <a:ext cx="165175" cy="110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11952</xdr:colOff>
      <xdr:row>62</xdr:row>
      <xdr:rowOff>26637</xdr:rowOff>
    </xdr:from>
    <xdr:to>
      <xdr:col>4</xdr:col>
      <xdr:colOff>180302</xdr:colOff>
      <xdr:row>62</xdr:row>
      <xdr:rowOff>144036</xdr:rowOff>
    </xdr:to>
    <xdr:pic>
      <xdr:nvPicPr>
        <xdr:cNvPr id="172" name="Picture 26">
          <a:extLst>
            <a:ext uri="{FF2B5EF4-FFF2-40B4-BE49-F238E27FC236}">
              <a16:creationId xmlns:a16="http://schemas.microsoft.com/office/drawing/2014/main" id="{EB8F3078-4679-2F4A-BC70-88A1B5CB9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74252" y="13539437"/>
          <a:ext cx="165175" cy="114224"/>
        </a:xfrm>
        <a:prstGeom prst="rect">
          <a:avLst/>
        </a:prstGeom>
      </xdr:spPr>
    </xdr:pic>
    <xdr:clientData/>
  </xdr:twoCellAnchor>
  <xdr:twoCellAnchor editAs="oneCell">
    <xdr:from>
      <xdr:col>2</xdr:col>
      <xdr:colOff>21477</xdr:colOff>
      <xdr:row>64</xdr:row>
      <xdr:rowOff>44830</xdr:rowOff>
    </xdr:from>
    <xdr:to>
      <xdr:col>2</xdr:col>
      <xdr:colOff>183477</xdr:colOff>
      <xdr:row>64</xdr:row>
      <xdr:rowOff>162388</xdr:rowOff>
    </xdr:to>
    <xdr:pic>
      <xdr:nvPicPr>
        <xdr:cNvPr id="173" name="Picture 13">
          <a:extLst>
            <a:ext uri="{FF2B5EF4-FFF2-40B4-BE49-F238E27FC236}">
              <a16:creationId xmlns:a16="http://schemas.microsoft.com/office/drawing/2014/main" id="{26F95A8B-0F8B-1840-A7AC-D8D278F5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677" y="13989430"/>
          <a:ext cx="165175" cy="114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31002</xdr:colOff>
      <xdr:row>65</xdr:row>
      <xdr:rowOff>47252</xdr:rowOff>
    </xdr:from>
    <xdr:to>
      <xdr:col>4</xdr:col>
      <xdr:colOff>199352</xdr:colOff>
      <xdr:row>65</xdr:row>
      <xdr:rowOff>161036</xdr:rowOff>
    </xdr:to>
    <xdr:pic>
      <xdr:nvPicPr>
        <xdr:cNvPr id="174" name="Picture 12">
          <a:extLst>
            <a:ext uri="{FF2B5EF4-FFF2-40B4-BE49-F238E27FC236}">
              <a16:creationId xmlns:a16="http://schemas.microsoft.com/office/drawing/2014/main" id="{7B32A56D-9D37-8140-8EA0-1CC46763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3302" y="14207752"/>
          <a:ext cx="165175" cy="110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31002</xdr:colOff>
      <xdr:row>64</xdr:row>
      <xdr:rowOff>31069</xdr:rowOff>
    </xdr:from>
    <xdr:to>
      <xdr:col>4</xdr:col>
      <xdr:colOff>199352</xdr:colOff>
      <xdr:row>64</xdr:row>
      <xdr:rowOff>140855</xdr:rowOff>
    </xdr:to>
    <xdr:pic>
      <xdr:nvPicPr>
        <xdr:cNvPr id="175" name="Picture 10">
          <a:extLst>
            <a:ext uri="{FF2B5EF4-FFF2-40B4-BE49-F238E27FC236}">
              <a16:creationId xmlns:a16="http://schemas.microsoft.com/office/drawing/2014/main" id="{80C1972A-FA03-5C4A-88F6-78E1B03A3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3302" y="13975669"/>
          <a:ext cx="165175" cy="106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23654</xdr:colOff>
      <xdr:row>65</xdr:row>
      <xdr:rowOff>39883</xdr:rowOff>
    </xdr:from>
    <xdr:to>
      <xdr:col>2</xdr:col>
      <xdr:colOff>201529</xdr:colOff>
      <xdr:row>65</xdr:row>
      <xdr:rowOff>144741</xdr:rowOff>
    </xdr:to>
    <xdr:pic>
      <xdr:nvPicPr>
        <xdr:cNvPr id="176" name="Picture 17">
          <a:extLst>
            <a:ext uri="{FF2B5EF4-FFF2-40B4-BE49-F238E27FC236}">
              <a16:creationId xmlns:a16="http://schemas.microsoft.com/office/drawing/2014/main" id="{03E7BEEC-0BC9-5744-A1C6-B01673818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854" y="14200383"/>
          <a:ext cx="174700" cy="108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101600</xdr:colOff>
      <xdr:row>0</xdr:row>
      <xdr:rowOff>122427</xdr:rowOff>
    </xdr:from>
    <xdr:to>
      <xdr:col>1</xdr:col>
      <xdr:colOff>457200</xdr:colOff>
      <xdr:row>5</xdr:row>
      <xdr:rowOff>123782</xdr:rowOff>
    </xdr:to>
    <xdr:pic>
      <xdr:nvPicPr>
        <xdr:cNvPr id="177" name="Bildobjekt 176">
          <a:extLst>
            <a:ext uri="{FF2B5EF4-FFF2-40B4-BE49-F238E27FC236}">
              <a16:creationId xmlns:a16="http://schemas.microsoft.com/office/drawing/2014/main" id="{8483F7EF-5B9A-6042-9D9E-8B88333B1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22427"/>
          <a:ext cx="622300" cy="60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11952</xdr:colOff>
      <xdr:row>19</xdr:row>
      <xdr:rowOff>46527</xdr:rowOff>
    </xdr:from>
    <xdr:to>
      <xdr:col>4</xdr:col>
      <xdr:colOff>180302</xdr:colOff>
      <xdr:row>19</xdr:row>
      <xdr:rowOff>162571</xdr:rowOff>
    </xdr:to>
    <xdr:pic>
      <xdr:nvPicPr>
        <xdr:cNvPr id="178" name="Picture 32">
          <a:extLst>
            <a:ext uri="{FF2B5EF4-FFF2-40B4-BE49-F238E27FC236}">
              <a16:creationId xmlns:a16="http://schemas.microsoft.com/office/drawing/2014/main" id="{948FC480-C096-A943-8076-822EE1833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174252" y="4275627"/>
          <a:ext cx="165175" cy="1128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6CDC9-98F3-9E4D-9C4B-CF002BE01036}">
  <dimension ref="A1:HB93"/>
  <sheetViews>
    <sheetView tabSelected="1" topLeftCell="A75" zoomScaleNormal="190" workbookViewId="0">
      <pane xSplit="10" topLeftCell="K1" activePane="topRight" state="frozen"/>
      <selection pane="topRight" activeCell="CV9" sqref="CV9:CX11"/>
    </sheetView>
  </sheetViews>
  <sheetFormatPr defaultColWidth="8.81640625" defaultRowHeight="12.5" x14ac:dyDescent="0.25"/>
  <cols>
    <col min="1" max="1" width="3.81640625" style="1" bestFit="1" customWidth="1"/>
    <col min="3" max="3" width="27" bestFit="1" customWidth="1"/>
    <col min="4" max="4" width="3.453125" style="1" bestFit="1" customWidth="1"/>
    <col min="5" max="5" width="27" bestFit="1" customWidth="1"/>
    <col min="6" max="6" width="6.7265625" customWidth="1"/>
    <col min="7" max="7" width="2" customWidth="1"/>
    <col min="8" max="8" width="6.7265625" customWidth="1"/>
    <col min="9" max="9" width="1.54296875" customWidth="1"/>
    <col min="10" max="10" width="12.7265625" customWidth="1"/>
    <col min="11" max="11" width="2.54296875" customWidth="1"/>
    <col min="12" max="12" width="9.7265625" customWidth="1"/>
    <col min="13" max="13" width="0.81640625" style="1" customWidth="1"/>
    <col min="14" max="14" width="9.7265625" style="1" customWidth="1"/>
    <col min="15" max="15" width="2.54296875" style="1" customWidth="1"/>
    <col min="16" max="16" width="9.7265625" style="1" customWidth="1"/>
    <col min="17" max="17" width="0.81640625" style="1" customWidth="1"/>
    <col min="18" max="18" width="9.7265625" style="1" customWidth="1"/>
    <col min="19" max="19" width="2.54296875" style="1" customWidth="1"/>
    <col min="20" max="20" width="9.7265625" customWidth="1"/>
    <col min="21" max="21" width="0.81640625" customWidth="1"/>
    <col min="22" max="22" width="9.7265625" customWidth="1"/>
    <col min="23" max="23" width="2.54296875" customWidth="1"/>
    <col min="24" max="24" width="9.7265625" customWidth="1"/>
    <col min="25" max="25" width="0.81640625" customWidth="1"/>
    <col min="26" max="26" width="9.7265625" customWidth="1"/>
    <col min="27" max="27" width="2.54296875" customWidth="1"/>
    <col min="28" max="28" width="9.7265625" customWidth="1"/>
    <col min="29" max="29" width="0.81640625" customWidth="1"/>
    <col min="30" max="30" width="9.7265625" customWidth="1"/>
    <col min="31" max="31" width="2.54296875" customWidth="1"/>
    <col min="32" max="32" width="9.7265625" customWidth="1"/>
    <col min="33" max="33" width="0.81640625" customWidth="1"/>
    <col min="34" max="34" width="9.7265625" customWidth="1"/>
    <col min="35" max="35" width="2.54296875" customWidth="1"/>
    <col min="36" max="36" width="9.7265625" customWidth="1"/>
    <col min="37" max="37" width="0.81640625" customWidth="1"/>
    <col min="38" max="38" width="9.7265625" customWidth="1"/>
    <col min="39" max="39" width="2.54296875" customWidth="1"/>
    <col min="40" max="40" width="9.7265625" customWidth="1"/>
    <col min="41" max="41" width="0.81640625" customWidth="1"/>
    <col min="42" max="42" width="9.7265625" customWidth="1"/>
    <col min="43" max="43" width="2.54296875" customWidth="1"/>
    <col min="44" max="44" width="9.7265625" customWidth="1"/>
    <col min="45" max="45" width="0.81640625" customWidth="1"/>
    <col min="46" max="46" width="9.7265625" customWidth="1"/>
    <col min="47" max="47" width="2.54296875" customWidth="1"/>
    <col min="48" max="48" width="9.7265625" customWidth="1"/>
    <col min="49" max="49" width="0.81640625" customWidth="1"/>
    <col min="50" max="50" width="9.7265625" customWidth="1"/>
    <col min="51" max="51" width="2.54296875" customWidth="1"/>
    <col min="52" max="52" width="9.7265625" customWidth="1"/>
    <col min="53" max="53" width="0.81640625" style="1" customWidth="1"/>
    <col min="54" max="54" width="9.7265625" style="1" customWidth="1"/>
    <col min="55" max="55" width="2.54296875" style="1" customWidth="1"/>
    <col min="56" max="56" width="9.7265625" style="1" customWidth="1"/>
    <col min="57" max="57" width="0.81640625" style="1" customWidth="1"/>
    <col min="58" max="58" width="9.7265625" style="1" customWidth="1"/>
    <col min="59" max="59" width="2.54296875" style="1" customWidth="1"/>
    <col min="60" max="60" width="9.7265625" customWidth="1"/>
    <col min="61" max="61" width="0.81640625" customWidth="1"/>
    <col min="62" max="62" width="9.7265625" customWidth="1"/>
    <col min="63" max="63" width="2.54296875" customWidth="1"/>
    <col min="64" max="64" width="9.7265625" customWidth="1"/>
    <col min="65" max="65" width="0.81640625" customWidth="1"/>
    <col min="66" max="66" width="9.7265625" customWidth="1"/>
    <col min="67" max="67" width="2.54296875" customWidth="1"/>
    <col min="68" max="68" width="9.7265625" customWidth="1"/>
    <col min="69" max="69" width="0.81640625" customWidth="1"/>
    <col min="70" max="70" width="9.7265625" customWidth="1"/>
    <col min="71" max="71" width="2.54296875" customWidth="1"/>
    <col min="72" max="72" width="9.7265625" customWidth="1"/>
    <col min="73" max="73" width="0.81640625" customWidth="1"/>
    <col min="74" max="74" width="9.7265625" customWidth="1"/>
    <col min="75" max="75" width="2.54296875" customWidth="1"/>
    <col min="76" max="76" width="9.7265625" customWidth="1"/>
    <col min="77" max="77" width="0.81640625" customWidth="1"/>
    <col min="78" max="78" width="9.7265625" customWidth="1"/>
    <col min="79" max="79" width="2.54296875" customWidth="1"/>
    <col min="80" max="80" width="9.7265625" customWidth="1"/>
    <col min="81" max="81" width="0.81640625" customWidth="1"/>
    <col min="82" max="82" width="9.7265625" customWidth="1"/>
    <col min="83" max="83" width="2.54296875" customWidth="1"/>
    <col min="84" max="84" width="9.7265625" customWidth="1"/>
    <col min="85" max="85" width="0.81640625" customWidth="1"/>
    <col min="86" max="86" width="9.7265625" customWidth="1"/>
    <col min="87" max="87" width="2.54296875" customWidth="1"/>
    <col min="88" max="88" width="9.7265625" customWidth="1"/>
    <col min="89" max="89" width="0.81640625" customWidth="1"/>
    <col min="90" max="90" width="9.7265625" customWidth="1"/>
    <col min="91" max="91" width="2.54296875" customWidth="1"/>
    <col min="92" max="92" width="9.7265625" customWidth="1"/>
    <col min="93" max="93" width="0.81640625" style="1" customWidth="1"/>
    <col min="94" max="94" width="9.7265625" style="1" customWidth="1"/>
    <col min="95" max="95" width="2.54296875" style="1" customWidth="1"/>
    <col min="96" max="96" width="9.7265625" style="1" customWidth="1"/>
    <col min="97" max="97" width="0.81640625" style="1" customWidth="1"/>
    <col min="98" max="98" width="9.7265625" style="1" customWidth="1"/>
    <col min="99" max="99" width="2.54296875" style="1" customWidth="1"/>
    <col min="100" max="100" width="9.7265625" customWidth="1"/>
    <col min="101" max="101" width="0.81640625" customWidth="1"/>
    <col min="102" max="102" width="9.7265625" customWidth="1"/>
    <col min="103" max="103" width="2.54296875" customWidth="1"/>
    <col min="104" max="104" width="9.7265625" customWidth="1"/>
    <col min="105" max="105" width="0.81640625" customWidth="1"/>
    <col min="106" max="106" width="9.7265625" customWidth="1"/>
    <col min="107" max="107" width="2.54296875" customWidth="1"/>
    <col min="108" max="108" width="9.7265625" customWidth="1"/>
    <col min="109" max="109" width="0.81640625" customWidth="1"/>
    <col min="110" max="110" width="9.7265625" customWidth="1"/>
    <col min="111" max="111" width="2.54296875" customWidth="1"/>
    <col min="112" max="112" width="9.7265625" customWidth="1"/>
    <col min="113" max="113" width="0.81640625" customWidth="1"/>
    <col min="114" max="114" width="9.7265625" customWidth="1"/>
    <col min="115" max="115" width="2.54296875" customWidth="1"/>
    <col min="116" max="116" width="9.7265625" customWidth="1"/>
    <col min="117" max="117" width="0.81640625" customWidth="1"/>
    <col min="118" max="118" width="9.7265625" customWidth="1"/>
    <col min="119" max="119" width="2.54296875" customWidth="1"/>
    <col min="120" max="120" width="9.7265625" customWidth="1"/>
    <col min="121" max="121" width="0.81640625" customWidth="1"/>
    <col min="122" max="122" width="9.7265625" customWidth="1"/>
    <col min="123" max="123" width="2.453125" customWidth="1"/>
    <col min="124" max="124" width="9.7265625" customWidth="1"/>
    <col min="125" max="125" width="0.81640625" customWidth="1"/>
    <col min="126" max="126" width="9.7265625" customWidth="1"/>
    <col min="127" max="127" width="2.453125" customWidth="1"/>
    <col min="128" max="128" width="9.7265625" customWidth="1"/>
    <col min="129" max="129" width="0.81640625" customWidth="1"/>
    <col min="130" max="130" width="9.7265625" customWidth="1"/>
    <col min="131" max="131" width="2.81640625" customWidth="1"/>
    <col min="132" max="132" width="9.7265625" customWidth="1"/>
    <col min="133" max="133" width="0.81640625" style="1" customWidth="1"/>
    <col min="134" max="134" width="9.7265625" style="1" customWidth="1"/>
    <col min="135" max="135" width="2.453125" style="1" customWidth="1"/>
    <col min="136" max="136" width="9.7265625" style="1" customWidth="1"/>
    <col min="137" max="137" width="0.81640625" style="1" customWidth="1"/>
    <col min="138" max="138" width="9.7265625" style="1" customWidth="1"/>
    <col min="139" max="139" width="2.453125" style="1" customWidth="1"/>
    <col min="140" max="140" width="9.7265625" customWidth="1"/>
    <col min="141" max="141" width="0.81640625" customWidth="1"/>
    <col min="142" max="142" width="9.7265625" customWidth="1"/>
    <col min="143" max="143" width="2.453125" customWidth="1"/>
    <col min="144" max="144" width="9.7265625" customWidth="1"/>
    <col min="145" max="145" width="0.81640625" customWidth="1"/>
    <col min="146" max="146" width="9.7265625" customWidth="1"/>
    <col min="147" max="147" width="2.453125" customWidth="1"/>
    <col min="148" max="148" width="9.7265625" customWidth="1"/>
    <col min="149" max="149" width="0.81640625" customWidth="1"/>
    <col min="150" max="150" width="9.7265625" customWidth="1"/>
    <col min="151" max="151" width="2.453125" customWidth="1"/>
    <col min="152" max="152" width="9.7265625" customWidth="1"/>
    <col min="153" max="153" width="0.81640625" customWidth="1"/>
    <col min="154" max="154" width="9.7265625" customWidth="1"/>
    <col min="155" max="155" width="2.1796875" customWidth="1"/>
    <col min="156" max="156" width="9.7265625" customWidth="1"/>
    <col min="157" max="157" width="0.81640625" customWidth="1"/>
    <col min="158" max="158" width="9.7265625" customWidth="1"/>
    <col min="159" max="159" width="2.453125" customWidth="1"/>
    <col min="160" max="160" width="9.7265625" customWidth="1"/>
    <col min="161" max="161" width="0.81640625" customWidth="1"/>
    <col min="162" max="162" width="9.7265625" customWidth="1"/>
    <col min="163" max="163" width="2.54296875" customWidth="1"/>
    <col min="164" max="164" width="9.7265625" customWidth="1"/>
    <col min="165" max="165" width="0.81640625" customWidth="1"/>
    <col min="166" max="166" width="9.7265625" customWidth="1"/>
    <col min="167" max="167" width="2.54296875" customWidth="1"/>
    <col min="168" max="168" width="9.7265625" customWidth="1"/>
    <col min="169" max="169" width="0.81640625" customWidth="1"/>
    <col min="170" max="170" width="9.7265625" customWidth="1"/>
    <col min="171" max="171" width="2.54296875" customWidth="1"/>
    <col min="172" max="172" width="9.7265625" customWidth="1"/>
    <col min="173" max="173" width="0.81640625" style="1" customWidth="1"/>
    <col min="174" max="174" width="9.7265625" style="1" customWidth="1"/>
    <col min="175" max="175" width="2.54296875" style="1" customWidth="1"/>
    <col min="176" max="176" width="9.7265625" style="1" customWidth="1"/>
    <col min="177" max="177" width="0.81640625" style="1" customWidth="1"/>
    <col min="178" max="178" width="9.7265625" style="1" customWidth="1"/>
    <col min="179" max="179" width="2.54296875" style="1" customWidth="1"/>
    <col min="180" max="180" width="9.7265625" customWidth="1"/>
    <col min="181" max="181" width="0.81640625" customWidth="1"/>
    <col min="182" max="182" width="9.7265625" customWidth="1"/>
    <col min="183" max="183" width="2.54296875" customWidth="1"/>
    <col min="184" max="184" width="9.7265625" hidden="1" customWidth="1"/>
    <col min="185" max="185" width="0.81640625" hidden="1" customWidth="1"/>
    <col min="186" max="186" width="9.7265625" hidden="1" customWidth="1"/>
    <col min="187" max="187" width="2.54296875" hidden="1" customWidth="1"/>
    <col min="188" max="188" width="9.7265625" hidden="1" customWidth="1"/>
    <col min="189" max="189" width="0.81640625" hidden="1" customWidth="1"/>
    <col min="190" max="190" width="9.7265625" hidden="1" customWidth="1"/>
    <col min="191" max="191" width="2.54296875" hidden="1" customWidth="1"/>
    <col min="192" max="192" width="9.7265625" hidden="1" customWidth="1"/>
    <col min="193" max="193" width="0.81640625" hidden="1" customWidth="1"/>
    <col min="194" max="194" width="9.7265625" hidden="1" customWidth="1"/>
    <col min="195" max="195" width="2.54296875" hidden="1" customWidth="1"/>
    <col min="196" max="196" width="9.7265625" hidden="1" customWidth="1"/>
    <col min="197" max="197" width="0.81640625" hidden="1" customWidth="1"/>
    <col min="198" max="198" width="9.7265625" hidden="1" customWidth="1"/>
    <col min="199" max="199" width="2.54296875" hidden="1" customWidth="1"/>
    <col min="200" max="200" width="9.7265625" hidden="1" customWidth="1"/>
    <col min="201" max="201" width="0.81640625" hidden="1" customWidth="1"/>
    <col min="202" max="202" width="9.7265625" hidden="1" customWidth="1"/>
    <col min="203" max="203" width="2.54296875" hidden="1" customWidth="1"/>
    <col min="204" max="204" width="9.7265625" hidden="1" customWidth="1"/>
    <col min="205" max="205" width="0.81640625" hidden="1" customWidth="1"/>
    <col min="206" max="206" width="9.7265625" hidden="1" customWidth="1"/>
    <col min="207" max="207" width="2.54296875" hidden="1" customWidth="1"/>
    <col min="208" max="208" width="9.7265625" hidden="1" customWidth="1"/>
    <col min="209" max="209" width="0.81640625" hidden="1" customWidth="1"/>
    <col min="210" max="210" width="9.7265625" hidden="1" customWidth="1"/>
    <col min="211" max="242" width="2.81640625" customWidth="1"/>
  </cols>
  <sheetData>
    <row r="1" spans="1:210" ht="33.5" x14ac:dyDescent="0.75">
      <c r="A1" s="79" t="s">
        <v>57</v>
      </c>
      <c r="B1" s="80"/>
      <c r="C1" s="80"/>
      <c r="D1" s="80"/>
      <c r="E1" s="80"/>
      <c r="F1" s="80"/>
      <c r="G1" s="80"/>
      <c r="H1" s="80"/>
      <c r="I1" s="80"/>
      <c r="J1" s="80"/>
    </row>
    <row r="2" spans="1:210" s="3" customFormat="1" ht="13.5" x14ac:dyDescent="0.35">
      <c r="A2" s="2"/>
      <c r="D2" s="2"/>
      <c r="M2" s="2"/>
      <c r="N2" s="2"/>
      <c r="O2" s="2"/>
      <c r="P2" s="2"/>
      <c r="Q2" s="2"/>
      <c r="R2" s="2"/>
      <c r="S2" s="2"/>
      <c r="BA2" s="2"/>
      <c r="BB2" s="2"/>
      <c r="BC2" s="2"/>
      <c r="BD2" s="2"/>
      <c r="BE2" s="2"/>
      <c r="BF2" s="2"/>
      <c r="BG2" s="2"/>
      <c r="CO2" s="2"/>
      <c r="CP2" s="2"/>
      <c r="CQ2" s="2"/>
      <c r="CR2" s="2"/>
      <c r="CS2" s="2"/>
      <c r="CT2" s="2"/>
      <c r="CU2" s="2"/>
      <c r="EC2" s="2"/>
      <c r="ED2" s="2"/>
      <c r="EE2" s="2"/>
      <c r="EF2" s="2"/>
      <c r="EG2" s="2"/>
      <c r="EH2" s="2"/>
      <c r="EI2" s="2"/>
      <c r="FQ2" s="2"/>
      <c r="FR2" s="2"/>
      <c r="FS2" s="2"/>
      <c r="FT2" s="2"/>
      <c r="FU2" s="2"/>
      <c r="FV2" s="2"/>
      <c r="FW2" s="2"/>
    </row>
    <row r="3" spans="1:210" s="3" customFormat="1" ht="13.5" hidden="1" customHeight="1" x14ac:dyDescent="0.35">
      <c r="A3" s="2"/>
      <c r="D3" s="2"/>
      <c r="M3" s="2"/>
      <c r="N3" s="2"/>
      <c r="O3" s="2"/>
      <c r="P3" s="2"/>
      <c r="Q3" s="2"/>
      <c r="R3" s="2"/>
      <c r="S3" s="2"/>
      <c r="BA3" s="2"/>
      <c r="BB3" s="2"/>
      <c r="BC3" s="2"/>
      <c r="BD3" s="2"/>
      <c r="BE3" s="2"/>
      <c r="BF3" s="2"/>
      <c r="BG3" s="2"/>
      <c r="CO3" s="2"/>
      <c r="CP3" s="2"/>
      <c r="CQ3" s="2"/>
      <c r="CR3" s="2"/>
      <c r="CS3" s="2"/>
      <c r="CT3" s="2"/>
      <c r="CU3" s="2"/>
      <c r="EC3" s="2"/>
      <c r="ED3" s="2"/>
      <c r="EE3" s="2"/>
      <c r="EF3" s="2"/>
      <c r="EG3" s="2"/>
      <c r="EH3" s="2"/>
      <c r="EI3" s="2"/>
      <c r="FQ3" s="2"/>
      <c r="FR3" s="2"/>
      <c r="FS3" s="2"/>
      <c r="FT3" s="2"/>
      <c r="FU3" s="2"/>
      <c r="FV3" s="2"/>
      <c r="FW3" s="2"/>
    </row>
    <row r="4" spans="1:210" s="3" customFormat="1" ht="13.5" hidden="1" customHeight="1" x14ac:dyDescent="0.35">
      <c r="A4" s="2"/>
      <c r="D4" s="2"/>
      <c r="M4" s="2"/>
      <c r="N4" s="2"/>
      <c r="O4" s="2"/>
      <c r="P4" s="2"/>
      <c r="Q4" s="2"/>
      <c r="R4" s="2"/>
      <c r="S4" s="2"/>
      <c r="BA4" s="2"/>
      <c r="BB4" s="2"/>
      <c r="BC4" s="2"/>
      <c r="BD4" s="2"/>
      <c r="BE4" s="2"/>
      <c r="BF4" s="2"/>
      <c r="BG4" s="2"/>
      <c r="CO4" s="2"/>
      <c r="CP4" s="2"/>
      <c r="CQ4" s="2"/>
      <c r="CR4" s="2"/>
      <c r="CS4" s="2"/>
      <c r="CT4" s="2"/>
      <c r="CU4" s="2"/>
      <c r="EC4" s="2"/>
      <c r="ED4" s="2"/>
      <c r="EE4" s="2"/>
      <c r="EF4" s="2"/>
      <c r="EG4" s="2"/>
      <c r="EH4" s="2"/>
      <c r="EI4" s="2"/>
      <c r="FQ4" s="2"/>
      <c r="FR4" s="2"/>
      <c r="FS4" s="2"/>
      <c r="FT4" s="2"/>
      <c r="FU4" s="2"/>
      <c r="FV4" s="2"/>
      <c r="FW4" s="2"/>
    </row>
    <row r="5" spans="1:210" s="3" customFormat="1" ht="13.5" hidden="1" customHeight="1" x14ac:dyDescent="0.35">
      <c r="A5" s="2"/>
      <c r="D5" s="2"/>
      <c r="M5" s="2"/>
      <c r="N5" s="2"/>
      <c r="O5" s="2"/>
      <c r="P5" s="2"/>
      <c r="Q5" s="2"/>
      <c r="R5" s="2"/>
      <c r="S5" s="2"/>
      <c r="BA5" s="2"/>
      <c r="BB5" s="2"/>
      <c r="BC5" s="2"/>
      <c r="BD5" s="2"/>
      <c r="BE5" s="2"/>
      <c r="BF5" s="2"/>
      <c r="BG5" s="2"/>
      <c r="CO5" s="2"/>
      <c r="CP5" s="2"/>
      <c r="CQ5" s="2"/>
      <c r="CR5" s="2"/>
      <c r="CS5" s="2"/>
      <c r="CT5" s="2"/>
      <c r="CU5" s="2"/>
      <c r="EC5" s="2"/>
      <c r="ED5" s="2"/>
      <c r="EE5" s="2"/>
      <c r="EF5" s="2"/>
      <c r="EG5" s="2"/>
      <c r="EH5" s="2"/>
      <c r="EI5" s="2"/>
      <c r="FQ5" s="2"/>
      <c r="FR5" s="2"/>
      <c r="FS5" s="2"/>
      <c r="FT5" s="2"/>
      <c r="FU5" s="2"/>
      <c r="FV5" s="2"/>
      <c r="FW5" s="2"/>
    </row>
    <row r="6" spans="1:210" s="3" customFormat="1" ht="29.25" customHeight="1" x14ac:dyDescent="0.35">
      <c r="A6" s="2"/>
      <c r="D6" s="2"/>
      <c r="M6" s="2"/>
      <c r="N6" s="2"/>
      <c r="O6" s="2"/>
      <c r="P6" s="2"/>
      <c r="Q6" s="2"/>
      <c r="R6" s="2"/>
      <c r="S6" s="2"/>
      <c r="BA6" s="2"/>
      <c r="BB6" s="2"/>
      <c r="BC6" s="2"/>
      <c r="BD6" s="2"/>
      <c r="BE6" s="2"/>
      <c r="BF6" s="2"/>
      <c r="BG6" s="2"/>
      <c r="CO6" s="2"/>
      <c r="CP6" s="2"/>
      <c r="CQ6" s="2"/>
      <c r="CR6" s="2"/>
      <c r="CS6" s="2"/>
      <c r="CT6" s="2"/>
      <c r="CU6" s="2"/>
      <c r="EC6" s="2"/>
      <c r="ED6" s="2"/>
      <c r="EE6" s="2"/>
      <c r="EF6" s="2"/>
      <c r="EG6" s="2"/>
      <c r="EH6" s="2"/>
      <c r="EI6" s="2"/>
      <c r="FQ6" s="2"/>
      <c r="FR6" s="2"/>
      <c r="FS6" s="2"/>
      <c r="FT6" s="2"/>
      <c r="FU6" s="2"/>
      <c r="FV6" s="2"/>
      <c r="FW6" s="2"/>
    </row>
    <row r="7" spans="1:210" s="3" customFormat="1" ht="23.15" customHeight="1" thickBot="1" x14ac:dyDescent="0.55000000000000004">
      <c r="A7" s="81"/>
      <c r="B7" s="82"/>
      <c r="C7" s="82"/>
      <c r="D7" s="82"/>
      <c r="E7" s="82"/>
      <c r="F7" s="82"/>
      <c r="G7" s="82"/>
      <c r="H7" s="82"/>
      <c r="I7" s="82"/>
      <c r="J7" s="82"/>
      <c r="M7" s="2"/>
      <c r="N7" s="2"/>
      <c r="O7" s="2"/>
      <c r="P7" s="2"/>
      <c r="Q7" s="2"/>
      <c r="R7" s="2"/>
      <c r="S7" s="2"/>
      <c r="BA7" s="2"/>
      <c r="BB7" s="2"/>
      <c r="BC7" s="2"/>
      <c r="BD7" s="2"/>
      <c r="BE7" s="2"/>
      <c r="BF7" s="2"/>
      <c r="BG7" s="2"/>
      <c r="CO7" s="2"/>
      <c r="CP7" s="2"/>
      <c r="CQ7" s="2"/>
      <c r="CR7" s="2"/>
      <c r="CS7" s="2"/>
      <c r="CT7" s="2"/>
      <c r="CU7" s="2"/>
      <c r="EC7" s="2"/>
      <c r="ED7" s="2"/>
      <c r="EE7" s="2"/>
      <c r="EF7" s="2"/>
      <c r="EG7" s="2"/>
      <c r="EH7" s="2"/>
      <c r="EI7" s="2"/>
      <c r="FQ7" s="2"/>
      <c r="FR7" s="2"/>
      <c r="FS7" s="2"/>
      <c r="FT7" s="2"/>
      <c r="FU7" s="2"/>
      <c r="FV7" s="2"/>
      <c r="FW7" s="2"/>
    </row>
    <row r="8" spans="1:210" s="3" customFormat="1" ht="10" hidden="1" customHeight="1" thickBot="1" x14ac:dyDescent="0.5">
      <c r="A8" s="17"/>
      <c r="B8" s="20"/>
      <c r="C8" s="20"/>
      <c r="D8" s="20"/>
      <c r="E8" s="20"/>
      <c r="F8" s="20"/>
      <c r="G8" s="20"/>
      <c r="H8" s="20"/>
      <c r="M8" s="2"/>
      <c r="N8" s="2"/>
      <c r="O8" s="2"/>
      <c r="P8" s="2"/>
      <c r="Q8" s="2"/>
      <c r="R8" s="2"/>
      <c r="S8" s="2"/>
      <c r="BA8" s="2"/>
      <c r="BB8" s="2"/>
      <c r="BC8" s="2"/>
      <c r="BD8" s="2"/>
      <c r="BE8" s="2"/>
      <c r="BF8" s="2"/>
      <c r="BG8" s="2"/>
      <c r="CO8" s="2"/>
      <c r="CP8" s="2"/>
      <c r="CQ8" s="2"/>
      <c r="CR8" s="2"/>
      <c r="CS8" s="2"/>
      <c r="CT8" s="2"/>
      <c r="CU8" s="2"/>
      <c r="EC8" s="2"/>
      <c r="ED8" s="2"/>
      <c r="EE8" s="2"/>
      <c r="EF8" s="2"/>
      <c r="EG8" s="2"/>
      <c r="EH8" s="2"/>
      <c r="EI8" s="2"/>
      <c r="FQ8" s="2"/>
      <c r="FR8" s="2"/>
      <c r="FS8" s="2"/>
      <c r="FT8" s="2"/>
      <c r="FU8" s="2"/>
      <c r="FV8" s="2"/>
      <c r="FW8" s="2"/>
    </row>
    <row r="9" spans="1:210" s="3" customFormat="1" ht="23.15" customHeight="1" x14ac:dyDescent="0.35">
      <c r="A9" s="83"/>
      <c r="B9" s="84"/>
      <c r="C9" s="84"/>
      <c r="D9" s="84"/>
      <c r="E9" s="84"/>
      <c r="F9" s="84"/>
      <c r="G9" s="84"/>
      <c r="H9" s="84"/>
      <c r="I9" s="84"/>
      <c r="J9" s="84"/>
      <c r="L9" s="72" t="s">
        <v>62</v>
      </c>
      <c r="M9" s="73"/>
      <c r="N9" s="74"/>
      <c r="O9" s="2"/>
      <c r="P9" s="72" t="s">
        <v>63</v>
      </c>
      <c r="Q9" s="73"/>
      <c r="R9" s="74"/>
      <c r="S9" s="2"/>
      <c r="T9" s="72" t="s">
        <v>61</v>
      </c>
      <c r="U9" s="73"/>
      <c r="V9" s="74"/>
      <c r="X9" s="72" t="s">
        <v>64</v>
      </c>
      <c r="Y9" s="73"/>
      <c r="Z9" s="74"/>
      <c r="AB9" s="72" t="s">
        <v>65</v>
      </c>
      <c r="AC9" s="73"/>
      <c r="AD9" s="74"/>
      <c r="AF9" s="72" t="s">
        <v>66</v>
      </c>
      <c r="AG9" s="73"/>
      <c r="AH9" s="74"/>
      <c r="AJ9" s="72" t="s">
        <v>67</v>
      </c>
      <c r="AK9" s="73"/>
      <c r="AL9" s="74"/>
      <c r="AN9" s="72" t="s">
        <v>68</v>
      </c>
      <c r="AO9" s="73"/>
      <c r="AP9" s="74"/>
      <c r="AR9" s="72" t="s">
        <v>69</v>
      </c>
      <c r="AS9" s="73"/>
      <c r="AT9" s="74"/>
      <c r="AV9" s="72" t="s">
        <v>70</v>
      </c>
      <c r="AW9" s="73"/>
      <c r="AX9" s="74"/>
      <c r="AZ9" s="72" t="s">
        <v>71</v>
      </c>
      <c r="BA9" s="73"/>
      <c r="BB9" s="74"/>
      <c r="BC9" s="2"/>
      <c r="BD9" s="72" t="s">
        <v>72</v>
      </c>
      <c r="BE9" s="73"/>
      <c r="BF9" s="74"/>
      <c r="BG9" s="2"/>
      <c r="BH9" s="72" t="s">
        <v>73</v>
      </c>
      <c r="BI9" s="73"/>
      <c r="BJ9" s="74"/>
      <c r="BL9" s="72" t="s">
        <v>74</v>
      </c>
      <c r="BM9" s="73"/>
      <c r="BN9" s="74"/>
      <c r="BP9" s="72" t="s">
        <v>104</v>
      </c>
      <c r="BQ9" s="73"/>
      <c r="BR9" s="74"/>
      <c r="BT9" s="72" t="s">
        <v>75</v>
      </c>
      <c r="BU9" s="73"/>
      <c r="BV9" s="74"/>
      <c r="BX9" s="72" t="s">
        <v>76</v>
      </c>
      <c r="BY9" s="73"/>
      <c r="BZ9" s="74"/>
      <c r="CB9" s="72" t="s">
        <v>77</v>
      </c>
      <c r="CC9" s="73"/>
      <c r="CD9" s="74"/>
      <c r="CF9" s="72" t="s">
        <v>78</v>
      </c>
      <c r="CG9" s="73"/>
      <c r="CH9" s="74"/>
      <c r="CJ9" s="72" t="s">
        <v>79</v>
      </c>
      <c r="CK9" s="73"/>
      <c r="CL9" s="74"/>
      <c r="CN9" s="72" t="s">
        <v>80</v>
      </c>
      <c r="CO9" s="73"/>
      <c r="CP9" s="74"/>
      <c r="CQ9" s="2"/>
      <c r="CR9" s="72" t="s">
        <v>81</v>
      </c>
      <c r="CS9" s="73"/>
      <c r="CT9" s="74"/>
      <c r="CU9" s="2"/>
      <c r="CV9" s="72" t="s">
        <v>82</v>
      </c>
      <c r="CW9" s="73"/>
      <c r="CX9" s="74"/>
      <c r="CZ9" s="72" t="s">
        <v>83</v>
      </c>
      <c r="DA9" s="73"/>
      <c r="DB9" s="74"/>
      <c r="DD9" s="72" t="s">
        <v>84</v>
      </c>
      <c r="DE9" s="73"/>
      <c r="DF9" s="74"/>
      <c r="DH9" s="72" t="s">
        <v>85</v>
      </c>
      <c r="DI9" s="73"/>
      <c r="DJ9" s="74"/>
      <c r="DL9" s="72" t="s">
        <v>86</v>
      </c>
      <c r="DM9" s="73"/>
      <c r="DN9" s="74"/>
      <c r="DP9" s="72" t="s">
        <v>87</v>
      </c>
      <c r="DQ9" s="73"/>
      <c r="DR9" s="74"/>
      <c r="DT9" s="72" t="s">
        <v>88</v>
      </c>
      <c r="DU9" s="73"/>
      <c r="DV9" s="74"/>
      <c r="DX9" s="72" t="s">
        <v>89</v>
      </c>
      <c r="DY9" s="73"/>
      <c r="DZ9" s="74"/>
      <c r="EB9" s="72" t="s">
        <v>90</v>
      </c>
      <c r="EC9" s="73"/>
      <c r="ED9" s="74"/>
      <c r="EE9" s="2"/>
      <c r="EF9" s="72" t="s">
        <v>91</v>
      </c>
      <c r="EG9" s="73"/>
      <c r="EH9" s="74"/>
      <c r="EI9" s="2"/>
      <c r="EJ9" s="72" t="s">
        <v>92</v>
      </c>
      <c r="EK9" s="73"/>
      <c r="EL9" s="74"/>
      <c r="EN9" s="72" t="s">
        <v>93</v>
      </c>
      <c r="EO9" s="73"/>
      <c r="EP9" s="74"/>
      <c r="ER9" s="72" t="s">
        <v>94</v>
      </c>
      <c r="ES9" s="73"/>
      <c r="ET9" s="74"/>
      <c r="EV9" s="72" t="s">
        <v>95</v>
      </c>
      <c r="EW9" s="73"/>
      <c r="EX9" s="74"/>
      <c r="EZ9" s="72" t="s">
        <v>96</v>
      </c>
      <c r="FA9" s="73"/>
      <c r="FB9" s="74"/>
      <c r="FD9" s="72" t="s">
        <v>97</v>
      </c>
      <c r="FE9" s="73"/>
      <c r="FF9" s="74"/>
      <c r="FH9" s="72" t="s">
        <v>98</v>
      </c>
      <c r="FI9" s="73"/>
      <c r="FJ9" s="74"/>
      <c r="FL9" s="72" t="s">
        <v>99</v>
      </c>
      <c r="FM9" s="73"/>
      <c r="FN9" s="74"/>
      <c r="FP9" s="72" t="s">
        <v>100</v>
      </c>
      <c r="FQ9" s="73"/>
      <c r="FR9" s="74"/>
      <c r="FS9" s="2"/>
      <c r="FT9" s="72" t="s">
        <v>101</v>
      </c>
      <c r="FU9" s="73"/>
      <c r="FV9" s="74"/>
      <c r="FW9" s="2"/>
      <c r="FX9" s="72" t="s">
        <v>102</v>
      </c>
      <c r="FY9" s="73"/>
      <c r="FZ9" s="74"/>
      <c r="GB9" s="72" t="s">
        <v>56</v>
      </c>
      <c r="GC9" s="73"/>
      <c r="GD9" s="74"/>
      <c r="GF9" s="72" t="s">
        <v>56</v>
      </c>
      <c r="GG9" s="73"/>
      <c r="GH9" s="74"/>
      <c r="GJ9" s="72" t="s">
        <v>56</v>
      </c>
      <c r="GK9" s="73"/>
      <c r="GL9" s="74"/>
      <c r="GN9" s="72" t="s">
        <v>56</v>
      </c>
      <c r="GO9" s="73"/>
      <c r="GP9" s="74"/>
      <c r="GR9" s="72" t="s">
        <v>56</v>
      </c>
      <c r="GS9" s="73"/>
      <c r="GT9" s="74"/>
      <c r="GV9" s="72" t="s">
        <v>56</v>
      </c>
      <c r="GW9" s="73"/>
      <c r="GX9" s="74"/>
      <c r="GZ9" s="72" t="s">
        <v>56</v>
      </c>
      <c r="HA9" s="73"/>
      <c r="HB9" s="74"/>
    </row>
    <row r="10" spans="1:210" s="3" customFormat="1" ht="14.15" hidden="1" customHeight="1" x14ac:dyDescent="0.35">
      <c r="A10" s="2"/>
      <c r="D10" s="2"/>
      <c r="L10" s="75"/>
      <c r="M10" s="76"/>
      <c r="N10" s="77"/>
      <c r="O10" s="2"/>
      <c r="P10" s="75"/>
      <c r="Q10" s="76"/>
      <c r="R10" s="77"/>
      <c r="S10" s="2"/>
      <c r="T10" s="75"/>
      <c r="U10" s="76"/>
      <c r="V10" s="77"/>
      <c r="X10" s="75"/>
      <c r="Y10" s="76"/>
      <c r="Z10" s="77"/>
      <c r="AB10" s="75"/>
      <c r="AC10" s="76"/>
      <c r="AD10" s="77"/>
      <c r="AF10" s="75"/>
      <c r="AG10" s="76"/>
      <c r="AH10" s="77"/>
      <c r="AJ10" s="75"/>
      <c r="AK10" s="76"/>
      <c r="AL10" s="77"/>
      <c r="AN10" s="75"/>
      <c r="AO10" s="76"/>
      <c r="AP10" s="77"/>
      <c r="AR10" s="75"/>
      <c r="AS10" s="76"/>
      <c r="AT10" s="77"/>
      <c r="AV10" s="75"/>
      <c r="AW10" s="76"/>
      <c r="AX10" s="77"/>
      <c r="AZ10" s="75"/>
      <c r="BA10" s="76"/>
      <c r="BB10" s="77"/>
      <c r="BC10" s="2"/>
      <c r="BD10" s="75"/>
      <c r="BE10" s="76"/>
      <c r="BF10" s="77"/>
      <c r="BG10" s="2"/>
      <c r="BH10" s="75"/>
      <c r="BI10" s="76"/>
      <c r="BJ10" s="77"/>
      <c r="BL10" s="75"/>
      <c r="BM10" s="76"/>
      <c r="BN10" s="77"/>
      <c r="BP10" s="75"/>
      <c r="BQ10" s="76"/>
      <c r="BR10" s="77"/>
      <c r="BT10" s="75"/>
      <c r="BU10" s="76"/>
      <c r="BV10" s="77"/>
      <c r="BX10" s="75"/>
      <c r="BY10" s="76"/>
      <c r="BZ10" s="77"/>
      <c r="CB10" s="75"/>
      <c r="CC10" s="76"/>
      <c r="CD10" s="77"/>
      <c r="CF10" s="75"/>
      <c r="CG10" s="76"/>
      <c r="CH10" s="77"/>
      <c r="CJ10" s="75"/>
      <c r="CK10" s="76"/>
      <c r="CL10" s="77"/>
      <c r="CN10" s="75"/>
      <c r="CO10" s="76"/>
      <c r="CP10" s="77"/>
      <c r="CQ10" s="2"/>
      <c r="CR10" s="75"/>
      <c r="CS10" s="76"/>
      <c r="CT10" s="77"/>
      <c r="CU10" s="2"/>
      <c r="CV10" s="75"/>
      <c r="CW10" s="76"/>
      <c r="CX10" s="77"/>
      <c r="CZ10" s="75"/>
      <c r="DA10" s="76"/>
      <c r="DB10" s="77"/>
      <c r="DD10" s="75"/>
      <c r="DE10" s="76"/>
      <c r="DF10" s="77"/>
      <c r="DH10" s="75"/>
      <c r="DI10" s="76"/>
      <c r="DJ10" s="77"/>
      <c r="DL10" s="75"/>
      <c r="DM10" s="76"/>
      <c r="DN10" s="77"/>
      <c r="DP10" s="75"/>
      <c r="DQ10" s="76"/>
      <c r="DR10" s="77"/>
      <c r="DT10" s="75"/>
      <c r="DU10" s="76"/>
      <c r="DV10" s="77"/>
      <c r="DX10" s="75"/>
      <c r="DY10" s="76"/>
      <c r="DZ10" s="77"/>
      <c r="EB10" s="75"/>
      <c r="EC10" s="76"/>
      <c r="ED10" s="77"/>
      <c r="EE10" s="2"/>
      <c r="EF10" s="75"/>
      <c r="EG10" s="76"/>
      <c r="EH10" s="77"/>
      <c r="EI10" s="2"/>
      <c r="EJ10" s="75"/>
      <c r="EK10" s="76"/>
      <c r="EL10" s="77"/>
      <c r="EN10" s="75"/>
      <c r="EO10" s="76"/>
      <c r="EP10" s="77"/>
      <c r="ER10" s="75"/>
      <c r="ES10" s="76"/>
      <c r="ET10" s="77"/>
      <c r="EV10" s="75"/>
      <c r="EW10" s="76"/>
      <c r="EX10" s="77"/>
      <c r="EZ10" s="75"/>
      <c r="FA10" s="76"/>
      <c r="FB10" s="77"/>
      <c r="FD10" s="75"/>
      <c r="FE10" s="76"/>
      <c r="FF10" s="77"/>
      <c r="FH10" s="75"/>
      <c r="FI10" s="76"/>
      <c r="FJ10" s="77"/>
      <c r="FL10" s="75"/>
      <c r="FM10" s="76"/>
      <c r="FN10" s="77"/>
      <c r="FP10" s="75"/>
      <c r="FQ10" s="76"/>
      <c r="FR10" s="77"/>
      <c r="FS10" s="2"/>
      <c r="FT10" s="75"/>
      <c r="FU10" s="76"/>
      <c r="FV10" s="77"/>
      <c r="FW10" s="2"/>
      <c r="FX10" s="75"/>
      <c r="FY10" s="76"/>
      <c r="FZ10" s="77"/>
      <c r="GB10" s="75"/>
      <c r="GC10" s="76"/>
      <c r="GD10" s="77"/>
      <c r="GF10" s="75"/>
      <c r="GG10" s="76"/>
      <c r="GH10" s="77"/>
      <c r="GJ10" s="75"/>
      <c r="GK10" s="76"/>
      <c r="GL10" s="77"/>
      <c r="GN10" s="75"/>
      <c r="GO10" s="76"/>
      <c r="GP10" s="77"/>
      <c r="GR10" s="75"/>
      <c r="GS10" s="76"/>
      <c r="GT10" s="77"/>
      <c r="GV10" s="75"/>
      <c r="GW10" s="76"/>
      <c r="GX10" s="77"/>
      <c r="GZ10" s="75"/>
      <c r="HA10" s="76"/>
      <c r="HB10" s="77"/>
    </row>
    <row r="11" spans="1:210" s="3" customFormat="1" ht="10" customHeight="1" thickBot="1" x14ac:dyDescent="0.4">
      <c r="A11" s="2"/>
      <c r="D11" s="2"/>
      <c r="L11" s="75"/>
      <c r="M11" s="76"/>
      <c r="N11" s="77"/>
      <c r="O11" s="2"/>
      <c r="P11" s="75"/>
      <c r="Q11" s="76"/>
      <c r="R11" s="77"/>
      <c r="S11" s="2"/>
      <c r="T11" s="75"/>
      <c r="U11" s="76"/>
      <c r="V11" s="77"/>
      <c r="X11" s="75"/>
      <c r="Y11" s="76"/>
      <c r="Z11" s="77"/>
      <c r="AB11" s="75"/>
      <c r="AC11" s="76"/>
      <c r="AD11" s="77"/>
      <c r="AF11" s="75"/>
      <c r="AG11" s="76"/>
      <c r="AH11" s="77"/>
      <c r="AJ11" s="75"/>
      <c r="AK11" s="76"/>
      <c r="AL11" s="77"/>
      <c r="AN11" s="75"/>
      <c r="AO11" s="76"/>
      <c r="AP11" s="77"/>
      <c r="AR11" s="75"/>
      <c r="AS11" s="76"/>
      <c r="AT11" s="77"/>
      <c r="AV11" s="75"/>
      <c r="AW11" s="76"/>
      <c r="AX11" s="77"/>
      <c r="AZ11" s="75"/>
      <c r="BA11" s="76"/>
      <c r="BB11" s="77"/>
      <c r="BC11" s="2"/>
      <c r="BD11" s="75"/>
      <c r="BE11" s="76"/>
      <c r="BF11" s="77"/>
      <c r="BG11" s="2"/>
      <c r="BH11" s="75"/>
      <c r="BI11" s="76"/>
      <c r="BJ11" s="77"/>
      <c r="BL11" s="75"/>
      <c r="BM11" s="76"/>
      <c r="BN11" s="77"/>
      <c r="BP11" s="75"/>
      <c r="BQ11" s="76"/>
      <c r="BR11" s="77"/>
      <c r="BT11" s="75"/>
      <c r="BU11" s="76"/>
      <c r="BV11" s="77"/>
      <c r="BX11" s="75"/>
      <c r="BY11" s="76"/>
      <c r="BZ11" s="77"/>
      <c r="CB11" s="75"/>
      <c r="CC11" s="76"/>
      <c r="CD11" s="77"/>
      <c r="CF11" s="75"/>
      <c r="CG11" s="76"/>
      <c r="CH11" s="77"/>
      <c r="CJ11" s="75"/>
      <c r="CK11" s="76"/>
      <c r="CL11" s="77"/>
      <c r="CN11" s="75"/>
      <c r="CO11" s="76"/>
      <c r="CP11" s="77"/>
      <c r="CQ11" s="2"/>
      <c r="CR11" s="75"/>
      <c r="CS11" s="76"/>
      <c r="CT11" s="77"/>
      <c r="CU11" s="2"/>
      <c r="CV11" s="75"/>
      <c r="CW11" s="76"/>
      <c r="CX11" s="77"/>
      <c r="CZ11" s="75"/>
      <c r="DA11" s="76"/>
      <c r="DB11" s="77"/>
      <c r="DD11" s="75"/>
      <c r="DE11" s="76"/>
      <c r="DF11" s="77"/>
      <c r="DH11" s="75"/>
      <c r="DI11" s="76"/>
      <c r="DJ11" s="77"/>
      <c r="DL11" s="75"/>
      <c r="DM11" s="76"/>
      <c r="DN11" s="77"/>
      <c r="DP11" s="75"/>
      <c r="DQ11" s="76"/>
      <c r="DR11" s="77"/>
      <c r="DT11" s="75"/>
      <c r="DU11" s="76"/>
      <c r="DV11" s="77"/>
      <c r="DX11" s="75"/>
      <c r="DY11" s="76"/>
      <c r="DZ11" s="77"/>
      <c r="EB11" s="75"/>
      <c r="EC11" s="76"/>
      <c r="ED11" s="77"/>
      <c r="EE11" s="2"/>
      <c r="EF11" s="75"/>
      <c r="EG11" s="76"/>
      <c r="EH11" s="77"/>
      <c r="EI11" s="2"/>
      <c r="EJ11" s="75"/>
      <c r="EK11" s="76"/>
      <c r="EL11" s="77"/>
      <c r="EN11" s="75"/>
      <c r="EO11" s="76"/>
      <c r="EP11" s="77"/>
      <c r="ER11" s="75"/>
      <c r="ES11" s="76"/>
      <c r="ET11" s="77"/>
      <c r="EV11" s="75"/>
      <c r="EW11" s="76"/>
      <c r="EX11" s="77"/>
      <c r="EZ11" s="75"/>
      <c r="FA11" s="76"/>
      <c r="FB11" s="77"/>
      <c r="FD11" s="75"/>
      <c r="FE11" s="76"/>
      <c r="FF11" s="77"/>
      <c r="FH11" s="75"/>
      <c r="FI11" s="76"/>
      <c r="FJ11" s="77"/>
      <c r="FL11" s="75"/>
      <c r="FM11" s="76"/>
      <c r="FN11" s="77"/>
      <c r="FP11" s="75"/>
      <c r="FQ11" s="76"/>
      <c r="FR11" s="77"/>
      <c r="FS11" s="2"/>
      <c r="FT11" s="75"/>
      <c r="FU11" s="76"/>
      <c r="FV11" s="77"/>
      <c r="FW11" s="2"/>
      <c r="FX11" s="75"/>
      <c r="FY11" s="76"/>
      <c r="FZ11" s="77"/>
      <c r="GB11" s="75"/>
      <c r="GC11" s="76"/>
      <c r="GD11" s="77"/>
      <c r="GF11" s="75"/>
      <c r="GG11" s="76"/>
      <c r="GH11" s="77"/>
      <c r="GJ11" s="75"/>
      <c r="GK11" s="76"/>
      <c r="GL11" s="77"/>
      <c r="GN11" s="75"/>
      <c r="GO11" s="76"/>
      <c r="GP11" s="77"/>
      <c r="GR11" s="75"/>
      <c r="GS11" s="76"/>
      <c r="GT11" s="77"/>
      <c r="GV11" s="75"/>
      <c r="GW11" s="76"/>
      <c r="GX11" s="77"/>
      <c r="GZ11" s="75"/>
      <c r="HA11" s="76"/>
      <c r="HB11" s="77"/>
    </row>
    <row r="12" spans="1:210" s="24" customFormat="1" ht="17.5" customHeight="1" thickBot="1" x14ac:dyDescent="0.45">
      <c r="A12" s="23"/>
      <c r="B12" s="15" t="s">
        <v>3</v>
      </c>
      <c r="C12" s="85" t="s">
        <v>4</v>
      </c>
      <c r="D12" s="85"/>
      <c r="E12" s="86"/>
      <c r="F12" s="87" t="s">
        <v>5</v>
      </c>
      <c r="G12" s="88"/>
      <c r="H12" s="89"/>
      <c r="I12" s="18"/>
      <c r="J12" s="16" t="s">
        <v>6</v>
      </c>
      <c r="L12" s="22" t="s">
        <v>55</v>
      </c>
      <c r="M12" s="25"/>
      <c r="N12" s="22" t="s">
        <v>7</v>
      </c>
      <c r="O12" s="23"/>
      <c r="P12" s="22" t="s">
        <v>55</v>
      </c>
      <c r="Q12" s="25"/>
      <c r="R12" s="22" t="s">
        <v>7</v>
      </c>
      <c r="S12" s="23"/>
      <c r="T12" s="22" t="s">
        <v>55</v>
      </c>
      <c r="U12" s="25"/>
      <c r="V12" s="22" t="s">
        <v>7</v>
      </c>
      <c r="X12" s="22" t="s">
        <v>55</v>
      </c>
      <c r="Y12" s="25"/>
      <c r="Z12" s="22" t="s">
        <v>7</v>
      </c>
      <c r="AB12" s="22" t="s">
        <v>55</v>
      </c>
      <c r="AC12" s="25"/>
      <c r="AD12" s="22" t="s">
        <v>7</v>
      </c>
      <c r="AF12" s="22" t="s">
        <v>55</v>
      </c>
      <c r="AG12" s="25"/>
      <c r="AH12" s="22" t="s">
        <v>7</v>
      </c>
      <c r="AJ12" s="22" t="s">
        <v>55</v>
      </c>
      <c r="AK12" s="25"/>
      <c r="AL12" s="22" t="s">
        <v>7</v>
      </c>
      <c r="AN12" s="22" t="s">
        <v>55</v>
      </c>
      <c r="AO12" s="25"/>
      <c r="AP12" s="22" t="s">
        <v>7</v>
      </c>
      <c r="AR12" s="22" t="s">
        <v>55</v>
      </c>
      <c r="AS12" s="25"/>
      <c r="AT12" s="22" t="s">
        <v>7</v>
      </c>
      <c r="AV12" s="22" t="s">
        <v>55</v>
      </c>
      <c r="AW12" s="25"/>
      <c r="AX12" s="22" t="s">
        <v>7</v>
      </c>
      <c r="AZ12" s="22" t="s">
        <v>55</v>
      </c>
      <c r="BA12" s="25"/>
      <c r="BB12" s="22" t="s">
        <v>7</v>
      </c>
      <c r="BC12" s="23"/>
      <c r="BD12" s="22" t="s">
        <v>55</v>
      </c>
      <c r="BE12" s="25"/>
      <c r="BF12" s="22" t="s">
        <v>7</v>
      </c>
      <c r="BG12" s="23"/>
      <c r="BH12" s="22" t="s">
        <v>55</v>
      </c>
      <c r="BI12" s="25"/>
      <c r="BJ12" s="22" t="s">
        <v>7</v>
      </c>
      <c r="BL12" s="22" t="s">
        <v>55</v>
      </c>
      <c r="BM12" s="25"/>
      <c r="BN12" s="22" t="s">
        <v>7</v>
      </c>
      <c r="BP12" s="22" t="s">
        <v>55</v>
      </c>
      <c r="BQ12" s="25"/>
      <c r="BR12" s="22" t="s">
        <v>7</v>
      </c>
      <c r="BT12" s="22" t="s">
        <v>55</v>
      </c>
      <c r="BU12" s="25"/>
      <c r="BV12" s="22" t="s">
        <v>7</v>
      </c>
      <c r="BX12" s="22" t="s">
        <v>55</v>
      </c>
      <c r="BY12" s="25"/>
      <c r="BZ12" s="22" t="s">
        <v>7</v>
      </c>
      <c r="CB12" s="22" t="s">
        <v>55</v>
      </c>
      <c r="CC12" s="25"/>
      <c r="CD12" s="22" t="s">
        <v>7</v>
      </c>
      <c r="CF12" s="22" t="s">
        <v>55</v>
      </c>
      <c r="CG12" s="25"/>
      <c r="CH12" s="22" t="s">
        <v>7</v>
      </c>
      <c r="CJ12" s="22" t="s">
        <v>55</v>
      </c>
      <c r="CK12" s="25"/>
      <c r="CL12" s="22" t="s">
        <v>7</v>
      </c>
      <c r="CN12" s="22" t="s">
        <v>55</v>
      </c>
      <c r="CO12" s="25"/>
      <c r="CP12" s="22" t="s">
        <v>7</v>
      </c>
      <c r="CQ12" s="23"/>
      <c r="CR12" s="22" t="s">
        <v>55</v>
      </c>
      <c r="CS12" s="25"/>
      <c r="CT12" s="22" t="s">
        <v>7</v>
      </c>
      <c r="CU12" s="23"/>
      <c r="CV12" s="22" t="s">
        <v>55</v>
      </c>
      <c r="CW12" s="25"/>
      <c r="CX12" s="22" t="s">
        <v>7</v>
      </c>
      <c r="CZ12" s="22" t="s">
        <v>55</v>
      </c>
      <c r="DA12" s="25"/>
      <c r="DB12" s="22" t="s">
        <v>7</v>
      </c>
      <c r="DD12" s="22" t="s">
        <v>55</v>
      </c>
      <c r="DE12" s="25"/>
      <c r="DF12" s="22" t="s">
        <v>7</v>
      </c>
      <c r="DH12" s="22" t="s">
        <v>55</v>
      </c>
      <c r="DI12" s="25"/>
      <c r="DJ12" s="22" t="s">
        <v>7</v>
      </c>
      <c r="DL12" s="22" t="s">
        <v>55</v>
      </c>
      <c r="DM12" s="25"/>
      <c r="DN12" s="22" t="s">
        <v>7</v>
      </c>
      <c r="DP12" s="22" t="s">
        <v>55</v>
      </c>
      <c r="DQ12" s="25"/>
      <c r="DR12" s="22" t="s">
        <v>7</v>
      </c>
      <c r="DT12" s="22" t="s">
        <v>55</v>
      </c>
      <c r="DU12" s="25"/>
      <c r="DV12" s="22" t="s">
        <v>7</v>
      </c>
      <c r="DX12" s="22" t="s">
        <v>55</v>
      </c>
      <c r="DY12" s="25"/>
      <c r="DZ12" s="22" t="s">
        <v>7</v>
      </c>
      <c r="EB12" s="22" t="s">
        <v>55</v>
      </c>
      <c r="EC12" s="25"/>
      <c r="ED12" s="22" t="s">
        <v>7</v>
      </c>
      <c r="EE12" s="23"/>
      <c r="EF12" s="22" t="s">
        <v>55</v>
      </c>
      <c r="EG12" s="25"/>
      <c r="EH12" s="22" t="s">
        <v>7</v>
      </c>
      <c r="EI12" s="23"/>
      <c r="EJ12" s="22" t="s">
        <v>55</v>
      </c>
      <c r="EK12" s="25"/>
      <c r="EL12" s="22" t="s">
        <v>7</v>
      </c>
      <c r="EN12" s="22" t="s">
        <v>55</v>
      </c>
      <c r="EO12" s="25"/>
      <c r="EP12" s="22" t="s">
        <v>7</v>
      </c>
      <c r="ER12" s="22" t="s">
        <v>55</v>
      </c>
      <c r="ES12" s="25"/>
      <c r="ET12" s="22" t="s">
        <v>7</v>
      </c>
      <c r="EV12" s="22" t="s">
        <v>55</v>
      </c>
      <c r="EW12" s="25"/>
      <c r="EX12" s="22" t="s">
        <v>7</v>
      </c>
      <c r="EZ12" s="22" t="s">
        <v>55</v>
      </c>
      <c r="FA12" s="25"/>
      <c r="FB12" s="22" t="s">
        <v>7</v>
      </c>
      <c r="FD12" s="22" t="s">
        <v>55</v>
      </c>
      <c r="FE12" s="25"/>
      <c r="FF12" s="22" t="s">
        <v>7</v>
      </c>
      <c r="FH12" s="22" t="s">
        <v>55</v>
      </c>
      <c r="FI12" s="25"/>
      <c r="FJ12" s="22" t="s">
        <v>7</v>
      </c>
      <c r="FL12" s="22" t="s">
        <v>55</v>
      </c>
      <c r="FM12" s="25"/>
      <c r="FN12" s="22" t="s">
        <v>7</v>
      </c>
      <c r="FP12" s="22" t="s">
        <v>55</v>
      </c>
      <c r="FQ12" s="25"/>
      <c r="FR12" s="22" t="s">
        <v>7</v>
      </c>
      <c r="FS12" s="23"/>
      <c r="FT12" s="22" t="s">
        <v>55</v>
      </c>
      <c r="FU12" s="25"/>
      <c r="FV12" s="22" t="s">
        <v>7</v>
      </c>
      <c r="FW12" s="23"/>
      <c r="FX12" s="22" t="s">
        <v>55</v>
      </c>
      <c r="FY12" s="25"/>
      <c r="FZ12" s="22" t="s">
        <v>7</v>
      </c>
      <c r="GB12" s="22" t="s">
        <v>55</v>
      </c>
      <c r="GC12" s="25"/>
      <c r="GD12" s="22" t="s">
        <v>7</v>
      </c>
      <c r="GF12" s="22" t="s">
        <v>55</v>
      </c>
      <c r="GG12" s="25"/>
      <c r="GH12" s="22" t="s">
        <v>7</v>
      </c>
      <c r="GJ12" s="22" t="s">
        <v>55</v>
      </c>
      <c r="GK12" s="25"/>
      <c r="GL12" s="22" t="s">
        <v>7</v>
      </c>
      <c r="GN12" s="22" t="s">
        <v>55</v>
      </c>
      <c r="GO12" s="25"/>
      <c r="GP12" s="22" t="s">
        <v>7</v>
      </c>
      <c r="GR12" s="22" t="s">
        <v>55</v>
      </c>
      <c r="GS12" s="25"/>
      <c r="GT12" s="22" t="s">
        <v>7</v>
      </c>
      <c r="GV12" s="22" t="s">
        <v>55</v>
      </c>
      <c r="GW12" s="25"/>
      <c r="GX12" s="22" t="s">
        <v>7</v>
      </c>
      <c r="GZ12" s="22" t="s">
        <v>55</v>
      </c>
      <c r="HA12" s="25"/>
      <c r="HB12" s="22" t="s">
        <v>7</v>
      </c>
    </row>
    <row r="13" spans="1:210" s="35" customFormat="1" ht="17.5" customHeight="1" x14ac:dyDescent="0.35">
      <c r="A13" s="40">
        <v>1</v>
      </c>
      <c r="B13" s="38">
        <v>46184</v>
      </c>
      <c r="C13" s="36" t="s">
        <v>0</v>
      </c>
      <c r="D13" s="37" t="s">
        <v>1</v>
      </c>
      <c r="E13" s="39" t="s">
        <v>2</v>
      </c>
      <c r="F13" s="46">
        <v>2</v>
      </c>
      <c r="G13" s="47" t="s">
        <v>1</v>
      </c>
      <c r="H13" s="48">
        <v>0</v>
      </c>
      <c r="I13" s="19"/>
      <c r="J13" s="27">
        <v>1</v>
      </c>
      <c r="L13" s="41">
        <v>1</v>
      </c>
      <c r="M13" s="54"/>
      <c r="N13" s="58">
        <f>IF(OR(L13="",$J13=""),0,IF(TRIM(TEXT(L13,"@"))=TRIM(TEXT($J13,"@")),1,0))</f>
        <v>1</v>
      </c>
      <c r="O13" s="59"/>
      <c r="P13" s="41">
        <v>1</v>
      </c>
      <c r="Q13" s="54"/>
      <c r="R13" s="58">
        <f>IF(OR(P13="",$J13=""),0,IF(TRIM(TEXT(P13,"@"))=TRIM(TEXT($J13,"@")),1,0))</f>
        <v>1</v>
      </c>
      <c r="S13" s="59"/>
      <c r="T13" s="60">
        <v>1</v>
      </c>
      <c r="U13" s="54"/>
      <c r="V13" s="58">
        <f>IF(OR(T13="",$J13=""),0,IF(TRIM(TEXT(T13,"@"))=TRIM(TEXT($J13,"@")),1,0))</f>
        <v>1</v>
      </c>
      <c r="W13" s="59"/>
      <c r="X13" s="60">
        <v>1</v>
      </c>
      <c r="Y13" s="54"/>
      <c r="Z13" s="58">
        <f>IF(OR(X13="",$J13=""),0,IF(TRIM(TEXT(X13,"@"))=TRIM(TEXT($J13,"@")),1,0))</f>
        <v>1</v>
      </c>
      <c r="AA13" s="59"/>
      <c r="AB13" s="30">
        <v>1</v>
      </c>
      <c r="AC13" s="54"/>
      <c r="AD13" s="58">
        <f>IF(OR(AB13="",$J13=""),0,IF(TRIM(TEXT(AB13,"@"))=TRIM(TEXT($J13,"@")),1,0))</f>
        <v>1</v>
      </c>
      <c r="AE13" s="59"/>
      <c r="AF13" s="30">
        <v>1</v>
      </c>
      <c r="AG13" s="54"/>
      <c r="AH13" s="58">
        <f>IF(OR(AF13="",$J13=""),0,IF(TRIM(TEXT(AF13,"@"))=TRIM(TEXT($J13,"@")),1,0))</f>
        <v>1</v>
      </c>
      <c r="AI13" s="59"/>
      <c r="AJ13" s="30">
        <v>1</v>
      </c>
      <c r="AK13" s="54"/>
      <c r="AL13" s="58">
        <f>IF(OR(AJ13="",$J13=""),0,IF(TRIM(TEXT(AJ13,"@"))=TRIM(TEXT($J13,"@")),1,0))</f>
        <v>1</v>
      </c>
      <c r="AM13" s="59"/>
      <c r="AN13" s="41">
        <v>1</v>
      </c>
      <c r="AO13" s="54"/>
      <c r="AP13" s="58">
        <f>IF(OR(AN13="",$J13=""),0,IF(TRIM(TEXT(AN13,"@"))=TRIM(TEXT($J13,"@")),1,0))</f>
        <v>1</v>
      </c>
      <c r="AQ13" s="59"/>
      <c r="AR13" s="41">
        <v>1</v>
      </c>
      <c r="AS13" s="54"/>
      <c r="AT13" s="58">
        <f>IF(OR(AR13="",$J13=""),0,IF(TRIM(TEXT(AR13,"@"))=TRIM(TEXT($J13,"@")),1,0))</f>
        <v>1</v>
      </c>
      <c r="AU13" s="59"/>
      <c r="AV13" s="60" t="s">
        <v>60</v>
      </c>
      <c r="AW13" s="54"/>
      <c r="AX13" s="58">
        <f>IF(OR(AV13="",$J13=""),0,IF(TRIM(TEXT(AV13,"@"))=TRIM(TEXT($J13,"@")),1,0))</f>
        <v>0</v>
      </c>
      <c r="AY13" s="59"/>
      <c r="AZ13" s="60">
        <v>1</v>
      </c>
      <c r="BA13" s="54"/>
      <c r="BB13" s="58">
        <f>IF(OR(AZ13="",$J13=""),0,IF(TRIM(TEXT(AZ13,"@"))=TRIM(TEXT($J13,"@")),1,0))</f>
        <v>1</v>
      </c>
      <c r="BC13" s="59"/>
      <c r="BD13" s="60">
        <v>1</v>
      </c>
      <c r="BE13" s="54"/>
      <c r="BF13" s="58">
        <f>IF(OR(BD13="",$J13=""),0,IF(TRIM(TEXT(BD13,"@"))=TRIM(TEXT($J13,"@")),1,0))</f>
        <v>1</v>
      </c>
      <c r="BG13" s="59"/>
      <c r="BH13" s="60">
        <v>1</v>
      </c>
      <c r="BI13" s="54"/>
      <c r="BJ13" s="58">
        <f>IF(OR(BH13="",$J13=""),0,IF(TRIM(TEXT(BH13,"@"))=TRIM(TEXT($J13,"@")),1,0))</f>
        <v>1</v>
      </c>
      <c r="BK13" s="59"/>
      <c r="BL13" s="60">
        <v>1</v>
      </c>
      <c r="BM13" s="54"/>
      <c r="BN13" s="58">
        <f>IF(OR(BL13="",$J13=""),0,IF(TRIM(TEXT(BL13,"@"))=TRIM(TEXT($J13,"@")),1,0))</f>
        <v>1</v>
      </c>
      <c r="BO13" s="59"/>
      <c r="BP13" s="60" t="s">
        <v>60</v>
      </c>
      <c r="BQ13" s="54"/>
      <c r="BR13" s="58">
        <f>IF(OR(BP13="",$J13=""),0,IF(TRIM(TEXT(BP13,"@"))=TRIM(TEXT($J13,"@")),1,0))</f>
        <v>0</v>
      </c>
      <c r="BS13" s="59"/>
      <c r="BT13" s="60">
        <v>1</v>
      </c>
      <c r="BU13" s="54"/>
      <c r="BV13" s="58">
        <f>IF(OR(BT13="",$J13=""),0,IF(TRIM(TEXT(BT13,"@"))=TRIM(TEXT($J13,"@")),1,0))</f>
        <v>1</v>
      </c>
      <c r="BW13" s="59"/>
      <c r="BX13" s="60" t="s">
        <v>60</v>
      </c>
      <c r="BY13" s="54"/>
      <c r="BZ13" s="58">
        <f>IF(OR(BX13="",$J13=""),0,IF(TRIM(TEXT(BX13,"@"))=TRIM(TEXT($J13,"@")),1,0))</f>
        <v>0</v>
      </c>
      <c r="CA13" s="59"/>
      <c r="CB13" s="60">
        <v>1</v>
      </c>
      <c r="CC13" s="54"/>
      <c r="CD13" s="58">
        <f>IF(OR(CB13="",$J13=""),0,IF(TRIM(TEXT(CB13,"@"))=TRIM(TEXT($J13,"@")),1,0))</f>
        <v>1</v>
      </c>
      <c r="CE13" s="59"/>
      <c r="CF13" s="60" t="s">
        <v>60</v>
      </c>
      <c r="CG13" s="54"/>
      <c r="CH13" s="58">
        <f>IF(OR(CF13="",$J13=""),0,IF(TRIM(TEXT(CF13,"@"))=TRIM(TEXT($J13,"@")),1,0))</f>
        <v>0</v>
      </c>
      <c r="CI13" s="59"/>
      <c r="CJ13" s="41">
        <v>1</v>
      </c>
      <c r="CK13" s="54"/>
      <c r="CL13" s="58">
        <f>IF(OR(CJ13="",$J13=""),0,IF(TRIM(TEXT(CJ13,"@"))=TRIM(TEXT($J13,"@")),1,0))</f>
        <v>1</v>
      </c>
      <c r="CM13" s="59"/>
      <c r="CN13" s="60">
        <v>1</v>
      </c>
      <c r="CO13" s="54"/>
      <c r="CP13" s="58">
        <f>IF(OR(CN13="",$J13=""),0,IF(TRIM(TEXT(CN13,"@"))=TRIM(TEXT($J13,"@")),1,0))</f>
        <v>1</v>
      </c>
      <c r="CQ13" s="59"/>
      <c r="CR13" s="60">
        <v>2</v>
      </c>
      <c r="CS13" s="54"/>
      <c r="CT13" s="58">
        <f>IF(OR(CR13="",$J13=""),0,IF(TRIM(TEXT(CR13,"@"))=TRIM(TEXT($J13,"@")),1,0))</f>
        <v>0</v>
      </c>
      <c r="CU13" s="59"/>
      <c r="CV13" s="60">
        <v>1</v>
      </c>
      <c r="CW13" s="54"/>
      <c r="CX13" s="58">
        <f>IF(OR(CV13="",$J13=""),0,IF(TRIM(TEXT(CV13,"@"))=TRIM(TEXT($J13,"@")),1,0))</f>
        <v>1</v>
      </c>
      <c r="CY13" s="59"/>
      <c r="CZ13" s="60">
        <v>1</v>
      </c>
      <c r="DA13" s="54"/>
      <c r="DB13" s="58">
        <f>IF(OR(CZ13="",$J13=""),0,IF(TRIM(TEXT(CZ13,"@"))=TRIM(TEXT($J13,"@")),1,0))</f>
        <v>1</v>
      </c>
      <c r="DC13" s="59"/>
      <c r="DD13" s="60">
        <v>1</v>
      </c>
      <c r="DE13" s="54"/>
      <c r="DF13" s="58">
        <f>IF(OR(DD13="",$J13=""),0,IF(TRIM(TEXT(DD13,"@"))=TRIM(TEXT($J13,"@")),1,0))</f>
        <v>1</v>
      </c>
      <c r="DG13" s="59"/>
      <c r="DH13" s="60" t="s">
        <v>60</v>
      </c>
      <c r="DI13" s="54"/>
      <c r="DJ13" s="58">
        <f>IF(OR(DH13="",$J13=""),0,IF(TRIM(TEXT(DH13,"@"))=TRIM(TEXT($J13,"@")),1,0))</f>
        <v>0</v>
      </c>
      <c r="DK13" s="59"/>
      <c r="DL13" s="41">
        <v>1</v>
      </c>
      <c r="DM13" s="54"/>
      <c r="DN13" s="58">
        <f>IF(OR(DL13="",$J13=""),0,IF(TRIM(TEXT(DL13,"@"))=TRIM(TEXT($J13,"@")),1,0))</f>
        <v>1</v>
      </c>
      <c r="DO13" s="59"/>
      <c r="DP13" s="41">
        <v>1</v>
      </c>
      <c r="DQ13" s="54"/>
      <c r="DR13" s="58">
        <f>IF(OR(DP13="",$J13=""),0,IF(TRIM(TEXT(DP13,"@"))=TRIM(TEXT($J13,"@")),1,0))</f>
        <v>1</v>
      </c>
      <c r="DS13" s="59"/>
      <c r="DT13" s="41">
        <v>1</v>
      </c>
      <c r="DU13" s="54"/>
      <c r="DV13" s="58">
        <f>IF(OR(DT13="",$J13=""),0,IF(TRIM(TEXT(DT13,"@"))=TRIM(TEXT($J13,"@")),1,0))</f>
        <v>1</v>
      </c>
      <c r="DW13" s="59"/>
      <c r="DX13" s="41">
        <v>1</v>
      </c>
      <c r="DY13" s="54"/>
      <c r="DZ13" s="58">
        <f>IF(OR(DX13="",$J13=""),0,IF(TRIM(TEXT(DX13,"@"))=TRIM(TEXT($J13,"@")),1,0))</f>
        <v>1</v>
      </c>
      <c r="EA13" s="59"/>
      <c r="EB13" s="60">
        <v>1</v>
      </c>
      <c r="EC13" s="54"/>
      <c r="ED13" s="58">
        <f>IF(OR(EB13="",$J13=""),0,IF(TRIM(TEXT(EB13,"@"))=TRIM(TEXT($J13,"@")),1,0))</f>
        <v>1</v>
      </c>
      <c r="EE13" s="59"/>
      <c r="EF13" s="60" t="s">
        <v>60</v>
      </c>
      <c r="EG13" s="54"/>
      <c r="EH13" s="58">
        <f>IF(OR(EF13="",$J13=""),0,IF(TRIM(TEXT(EF13,"@"))=TRIM(TEXT($J13,"@")),1,0))</f>
        <v>0</v>
      </c>
      <c r="EI13" s="59"/>
      <c r="EJ13" s="41">
        <v>1</v>
      </c>
      <c r="EK13" s="54"/>
      <c r="EL13" s="58">
        <f>IF(OR(EJ13="",$J13=""),0,IF(TRIM(TEXT(EJ13,"@"))=TRIM(TEXT($J13,"@")),1,0))</f>
        <v>1</v>
      </c>
      <c r="EM13" s="59"/>
      <c r="EN13" s="60">
        <v>2</v>
      </c>
      <c r="EO13" s="54"/>
      <c r="EP13" s="58">
        <f>IF(OR(EN13="",$J13=""),0,IF(TRIM(TEXT(EN13,"@"))=TRIM(TEXT($J13,"@")),1,0))</f>
        <v>0</v>
      </c>
      <c r="EQ13" s="59"/>
      <c r="ER13" s="60">
        <v>1</v>
      </c>
      <c r="ES13" s="54"/>
      <c r="ET13" s="58">
        <f>IF(OR(ER13="",$J13=""),0,IF(TRIM(TEXT(ER13,"@"))=TRIM(TEXT($J13,"@")),1,0))</f>
        <v>1</v>
      </c>
      <c r="EU13" s="59"/>
      <c r="EV13" s="60">
        <v>1</v>
      </c>
      <c r="EW13" s="54"/>
      <c r="EX13" s="58">
        <f>IF(OR(EV13="",$J13=""),0,IF(TRIM(TEXT(EV13,"@"))=TRIM(TEXT($J13,"@")),1,0))</f>
        <v>1</v>
      </c>
      <c r="EY13" s="59"/>
      <c r="EZ13" s="60">
        <v>1</v>
      </c>
      <c r="FA13" s="54"/>
      <c r="FB13" s="58">
        <f>IF(OR(EZ13="",$J13=""),0,IF(TRIM(TEXT(EZ13,"@"))=TRIM(TEXT($J13,"@")),1,0))</f>
        <v>1</v>
      </c>
      <c r="FC13" s="59"/>
      <c r="FD13" s="60">
        <v>1</v>
      </c>
      <c r="FE13" s="54"/>
      <c r="FF13" s="58">
        <f>IF(OR(FD13="",$J13=""),0,IF(TRIM(TEXT(FD13,"@"))=TRIM(TEXT($J13,"@")),1,0))</f>
        <v>1</v>
      </c>
      <c r="FG13" s="59"/>
      <c r="FH13" s="60">
        <v>2</v>
      </c>
      <c r="FI13" s="54"/>
      <c r="FJ13" s="58">
        <f>IF(OR(FH13="",$J13=""),0,IF(TRIM(TEXT(FH13,"@"))=TRIM(TEXT($J13,"@")),1,0))</f>
        <v>0</v>
      </c>
      <c r="FK13" s="59"/>
      <c r="FL13" s="41">
        <v>1</v>
      </c>
      <c r="FM13" s="54"/>
      <c r="FN13" s="58">
        <f>IF(OR(FL13="",$J13=""),0,IF(TRIM(TEXT(FL13,"@"))=TRIM(TEXT($J13,"@")),1,0))</f>
        <v>1</v>
      </c>
      <c r="FO13" s="59"/>
      <c r="FP13" s="41">
        <v>1</v>
      </c>
      <c r="FQ13" s="54"/>
      <c r="FR13" s="58">
        <f>IF(OR(FP13="",$J13=""),0,IF(TRIM(TEXT(FP13,"@"))=TRIM(TEXT($J13,"@")),1,0))</f>
        <v>1</v>
      </c>
      <c r="FS13" s="59"/>
      <c r="FT13" s="41">
        <v>1</v>
      </c>
      <c r="FU13" s="54"/>
      <c r="FV13" s="58">
        <f>IF(OR(FT13="",$J13=""),0,IF(TRIM(TEXT(FT13,"@"))=TRIM(TEXT($J13,"@")),1,0))</f>
        <v>1</v>
      </c>
      <c r="FW13" s="59"/>
      <c r="FX13" s="41">
        <v>1</v>
      </c>
      <c r="FY13" s="54"/>
      <c r="FZ13" s="58">
        <f>IF(OR(FX13="",$J13=""),0,IF(TRIM(TEXT(FX13,"@"))=TRIM(TEXT($J13,"@")),1,0))</f>
        <v>1</v>
      </c>
      <c r="GA13" s="59"/>
      <c r="GB13" s="61"/>
      <c r="GC13" s="54"/>
      <c r="GD13" s="58">
        <f>IF(OR(GB13="",$J13=""),0,IF(TRIM(TEXT(GB13,"@"))=TRIM(TEXT($J13,"@")),1,0))</f>
        <v>0</v>
      </c>
      <c r="GE13" s="59"/>
      <c r="GF13" s="61"/>
      <c r="GG13" s="54"/>
      <c r="GH13" s="58">
        <f>IF(OR(GF13="",$J13=""),0,IF(TRIM(TEXT(GF13,"@"))=TRIM(TEXT($J13,"@")),1,0))</f>
        <v>0</v>
      </c>
      <c r="GI13" s="59"/>
      <c r="GJ13" s="61"/>
      <c r="GK13" s="54"/>
      <c r="GL13" s="58">
        <f>IF(OR(GJ13="",$J13=""),0,IF(TRIM(TEXT(GJ13,"@"))=TRIM(TEXT($J13,"@")),1,0))</f>
        <v>0</v>
      </c>
      <c r="GM13" s="59"/>
      <c r="GN13" s="61"/>
      <c r="GO13" s="54"/>
      <c r="GP13" s="58">
        <f>IF(OR(GN13="",$J13=""),0,IF(TRIM(TEXT(GN13,"@"))=TRIM(TEXT($J13,"@")),1,0))</f>
        <v>0</v>
      </c>
      <c r="GQ13" s="59"/>
      <c r="GR13" s="61"/>
      <c r="GS13" s="54"/>
      <c r="GT13" s="58">
        <f>IF(OR(GR13="",$J13=""),0,IF(TRIM(TEXT(GR13,"@"))=TRIM(TEXT($J13,"@")),1,0))</f>
        <v>0</v>
      </c>
      <c r="GU13" s="59"/>
      <c r="GV13" s="61"/>
      <c r="GW13" s="54"/>
      <c r="GX13" s="58">
        <f>IF(OR(GV13="",$J13=""),0,IF(TRIM(TEXT(GV13,"@"))=TRIM(TEXT($J13,"@")),1,0))</f>
        <v>0</v>
      </c>
      <c r="GY13" s="59"/>
      <c r="GZ13" s="61"/>
      <c r="HA13" s="54"/>
      <c r="HB13" s="58">
        <f>IF(OR(GZ13="",$J13=""),0,IF(TRIM(TEXT(GZ13,"@"))=TRIM(TEXT($J13,"@")),1,0))</f>
        <v>0</v>
      </c>
    </row>
    <row r="14" spans="1:210" s="3" customFormat="1" ht="17.5" customHeight="1" x14ac:dyDescent="0.35">
      <c r="A14" s="12">
        <v>2</v>
      </c>
      <c r="B14" s="6">
        <v>46185</v>
      </c>
      <c r="C14" s="4" t="s">
        <v>8</v>
      </c>
      <c r="D14" s="5" t="s">
        <v>1</v>
      </c>
      <c r="E14" s="7" t="s">
        <v>9</v>
      </c>
      <c r="F14" s="46">
        <v>2</v>
      </c>
      <c r="G14" s="47" t="s">
        <v>1</v>
      </c>
      <c r="H14" s="48">
        <v>1</v>
      </c>
      <c r="I14" s="19"/>
      <c r="J14" s="27">
        <v>1</v>
      </c>
      <c r="L14" s="41" t="s">
        <v>59</v>
      </c>
      <c r="M14" s="54"/>
      <c r="N14" s="58">
        <f t="shared" ref="N14:N77" si="0">IF(OR(L14="",$J14=""),0,IF(TRIM(TEXT(L14,"@"))=TRIM(TEXT($J14,"@")),1,0))</f>
        <v>0</v>
      </c>
      <c r="O14" s="59"/>
      <c r="P14" s="41" t="s">
        <v>60</v>
      </c>
      <c r="Q14" s="54"/>
      <c r="R14" s="58">
        <f t="shared" ref="R14:R77" si="1">IF(OR(P14="",$J14=""),0,IF(TRIM(TEXT(P14,"@"))=TRIM(TEXT($J14,"@")),1,0))</f>
        <v>0</v>
      </c>
      <c r="S14" s="59"/>
      <c r="T14" s="62">
        <v>1</v>
      </c>
      <c r="U14" s="54"/>
      <c r="V14" s="58">
        <f t="shared" ref="V14:V77" si="2">IF(OR(T14="",$J14=""),0,IF(TRIM(TEXT(T14,"@"))=TRIM(TEXT($J14,"@")),1,0))</f>
        <v>1</v>
      </c>
      <c r="W14" s="59"/>
      <c r="X14" s="62">
        <v>1</v>
      </c>
      <c r="Y14" s="54"/>
      <c r="Z14" s="58">
        <f t="shared" ref="Z14:Z77" si="3">IF(OR(X14="",$J14=""),0,IF(TRIM(TEXT(X14,"@"))=TRIM(TEXT($J14,"@")),1,0))</f>
        <v>1</v>
      </c>
      <c r="AA14" s="59"/>
      <c r="AB14" s="30">
        <v>1</v>
      </c>
      <c r="AC14" s="54"/>
      <c r="AD14" s="58">
        <f t="shared" ref="AD14:AD77" si="4">IF(OR(AB14="",$J14=""),0,IF(TRIM(TEXT(AB14,"@"))=TRIM(TEXT($J14,"@")),1,0))</f>
        <v>1</v>
      </c>
      <c r="AE14" s="59"/>
      <c r="AF14" s="31" t="s">
        <v>59</v>
      </c>
      <c r="AG14" s="54"/>
      <c r="AH14" s="58">
        <f t="shared" ref="AH14:AH77" si="5">IF(OR(AF14="",$J14=""),0,IF(TRIM(TEXT(AF14,"@"))=TRIM(TEXT($J14,"@")),1,0))</f>
        <v>0</v>
      </c>
      <c r="AI14" s="59"/>
      <c r="AJ14" s="30">
        <v>2</v>
      </c>
      <c r="AK14" s="54"/>
      <c r="AL14" s="58">
        <f t="shared" ref="AL14:AL77" si="6">IF(OR(AJ14="",$J14=""),0,IF(TRIM(TEXT(AJ14,"@"))=TRIM(TEXT($J14,"@")),1,0))</f>
        <v>0</v>
      </c>
      <c r="AM14" s="59"/>
      <c r="AN14" s="41">
        <v>2</v>
      </c>
      <c r="AO14" s="54"/>
      <c r="AP14" s="58">
        <f t="shared" ref="AP14:AP77" si="7">IF(OR(AN14="",$J14=""),0,IF(TRIM(TEXT(AN14,"@"))=TRIM(TEXT($J14,"@")),1,0))</f>
        <v>0</v>
      </c>
      <c r="AQ14" s="59"/>
      <c r="AR14" s="41" t="s">
        <v>60</v>
      </c>
      <c r="AS14" s="54"/>
      <c r="AT14" s="58">
        <f t="shared" ref="AT14:AT77" si="8">IF(OR(AR14="",$J14=""),0,IF(TRIM(TEXT(AR14,"@"))=TRIM(TEXT($J14,"@")),1,0))</f>
        <v>0</v>
      </c>
      <c r="AU14" s="59"/>
      <c r="AV14" s="62">
        <v>1</v>
      </c>
      <c r="AW14" s="54"/>
      <c r="AX14" s="58">
        <f t="shared" ref="AX14:AX77" si="9">IF(OR(AV14="",$J14=""),0,IF(TRIM(TEXT(AV14,"@"))=TRIM(TEXT($J14,"@")),1,0))</f>
        <v>1</v>
      </c>
      <c r="AY14" s="59"/>
      <c r="AZ14" s="62" t="s">
        <v>60</v>
      </c>
      <c r="BA14" s="54"/>
      <c r="BB14" s="58">
        <f t="shared" ref="BB14:BB77" si="10">IF(OR(AZ14="",$J14=""),0,IF(TRIM(TEXT(AZ14,"@"))=TRIM(TEXT($J14,"@")),1,0))</f>
        <v>0</v>
      </c>
      <c r="BC14" s="59"/>
      <c r="BD14" s="62">
        <v>1</v>
      </c>
      <c r="BE14" s="54"/>
      <c r="BF14" s="58">
        <f t="shared" ref="BF14:BF77" si="11">IF(OR(BD14="",$J14=""),0,IF(TRIM(TEXT(BD14,"@"))=TRIM(TEXT($J14,"@")),1,0))</f>
        <v>1</v>
      </c>
      <c r="BG14" s="59"/>
      <c r="BH14" s="62" t="s">
        <v>60</v>
      </c>
      <c r="BI14" s="54"/>
      <c r="BJ14" s="58">
        <f t="shared" ref="BJ14:BJ77" si="12">IF(OR(BH14="",$J14=""),0,IF(TRIM(TEXT(BH14,"@"))=TRIM(TEXT($J14,"@")),1,0))</f>
        <v>0</v>
      </c>
      <c r="BK14" s="59"/>
      <c r="BL14" s="62">
        <v>1</v>
      </c>
      <c r="BM14" s="54"/>
      <c r="BN14" s="58">
        <f t="shared" ref="BN14:BN77" si="13">IF(OR(BL14="",$J14=""),0,IF(TRIM(TEXT(BL14,"@"))=TRIM(TEXT($J14,"@")),1,0))</f>
        <v>1</v>
      </c>
      <c r="BO14" s="59"/>
      <c r="BP14" s="62">
        <v>1</v>
      </c>
      <c r="BQ14" s="54"/>
      <c r="BR14" s="58">
        <f t="shared" ref="BR14:BR77" si="14">IF(OR(BP14="",$J14=""),0,IF(TRIM(TEXT(BP14,"@"))=TRIM(TEXT($J14,"@")),1,0))</f>
        <v>1</v>
      </c>
      <c r="BS14" s="59"/>
      <c r="BT14" s="62">
        <v>1</v>
      </c>
      <c r="BU14" s="54"/>
      <c r="BV14" s="58">
        <f t="shared" ref="BV14:BV77" si="15">IF(OR(BT14="",$J14=""),0,IF(TRIM(TEXT(BT14,"@"))=TRIM(TEXT($J14,"@")),1,0))</f>
        <v>1</v>
      </c>
      <c r="BW14" s="59"/>
      <c r="BX14" s="62">
        <v>1</v>
      </c>
      <c r="BY14" s="54"/>
      <c r="BZ14" s="58">
        <f t="shared" ref="BZ14:BZ77" si="16">IF(OR(BX14="",$J14=""),0,IF(TRIM(TEXT(BX14,"@"))=TRIM(TEXT($J14,"@")),1,0))</f>
        <v>1</v>
      </c>
      <c r="CA14" s="59"/>
      <c r="CB14" s="62">
        <v>2</v>
      </c>
      <c r="CC14" s="54"/>
      <c r="CD14" s="58">
        <f t="shared" ref="CD14:CD77" si="17">IF(OR(CB14="",$J14=""),0,IF(TRIM(TEXT(CB14,"@"))=TRIM(TEXT($J14,"@")),1,0))</f>
        <v>0</v>
      </c>
      <c r="CE14" s="59"/>
      <c r="CF14" s="62">
        <v>2</v>
      </c>
      <c r="CG14" s="54"/>
      <c r="CH14" s="58">
        <f t="shared" ref="CH14:CH77" si="18">IF(OR(CF14="",$J14=""),0,IF(TRIM(TEXT(CF14,"@"))=TRIM(TEXT($J14,"@")),1,0))</f>
        <v>0</v>
      </c>
      <c r="CI14" s="59"/>
      <c r="CJ14" s="41" t="s">
        <v>59</v>
      </c>
      <c r="CK14" s="54"/>
      <c r="CL14" s="58">
        <f t="shared" ref="CL14:CL77" si="19">IF(OR(CJ14="",$J14=""),0,IF(TRIM(TEXT(CJ14,"@"))=TRIM(TEXT($J14,"@")),1,0))</f>
        <v>0</v>
      </c>
      <c r="CM14" s="59"/>
      <c r="CN14" s="62">
        <v>1</v>
      </c>
      <c r="CO14" s="54"/>
      <c r="CP14" s="58">
        <f t="shared" ref="CP14:CP77" si="20">IF(OR(CN14="",$J14=""),0,IF(TRIM(TEXT(CN14,"@"))=TRIM(TEXT($J14,"@")),1,0))</f>
        <v>1</v>
      </c>
      <c r="CQ14" s="59"/>
      <c r="CR14" s="62">
        <v>1</v>
      </c>
      <c r="CS14" s="54"/>
      <c r="CT14" s="58">
        <f t="shared" ref="CT14:CT77" si="21">IF(OR(CR14="",$J14=""),0,IF(TRIM(TEXT(CR14,"@"))=TRIM(TEXT($J14,"@")),1,0))</f>
        <v>1</v>
      </c>
      <c r="CU14" s="59"/>
      <c r="CV14" s="62" t="s">
        <v>60</v>
      </c>
      <c r="CW14" s="54"/>
      <c r="CX14" s="58">
        <f t="shared" ref="CX14:CX77" si="22">IF(OR(CV14="",$J14=""),0,IF(TRIM(TEXT(CV14,"@"))=TRIM(TEXT($J14,"@")),1,0))</f>
        <v>0</v>
      </c>
      <c r="CY14" s="59"/>
      <c r="CZ14" s="62" t="s">
        <v>60</v>
      </c>
      <c r="DA14" s="54"/>
      <c r="DB14" s="58">
        <f t="shared" ref="DB14:DB77" si="23">IF(OR(CZ14="",$J14=""),0,IF(TRIM(TEXT(CZ14,"@"))=TRIM(TEXT($J14,"@")),1,0))</f>
        <v>0</v>
      </c>
      <c r="DC14" s="59"/>
      <c r="DD14" s="62" t="s">
        <v>60</v>
      </c>
      <c r="DE14" s="54"/>
      <c r="DF14" s="58">
        <f t="shared" ref="DF14:DF77" si="24">IF(OR(DD14="",$J14=""),0,IF(TRIM(TEXT(DD14,"@"))=TRIM(TEXT($J14,"@")),1,0))</f>
        <v>0</v>
      </c>
      <c r="DG14" s="59"/>
      <c r="DH14" s="62">
        <v>1</v>
      </c>
      <c r="DI14" s="54"/>
      <c r="DJ14" s="58">
        <f t="shared" ref="DJ14:DJ77" si="25">IF(OR(DH14="",$J14=""),0,IF(TRIM(TEXT(DH14,"@"))=TRIM(TEXT($J14,"@")),1,0))</f>
        <v>1</v>
      </c>
      <c r="DK14" s="59"/>
      <c r="DL14" s="41" t="s">
        <v>59</v>
      </c>
      <c r="DM14" s="54"/>
      <c r="DN14" s="58">
        <f t="shared" ref="DN14:DN77" si="26">IF(OR(DL14="",$J14=""),0,IF(TRIM(TEXT(DL14,"@"))=TRIM(TEXT($J14,"@")),1,0))</f>
        <v>0</v>
      </c>
      <c r="DO14" s="59"/>
      <c r="DP14" s="41">
        <v>2</v>
      </c>
      <c r="DQ14" s="54"/>
      <c r="DR14" s="58">
        <f t="shared" ref="DR14:DR77" si="27">IF(OR(DP14="",$J14=""),0,IF(TRIM(TEXT(DP14,"@"))=TRIM(TEXT($J14,"@")),1,0))</f>
        <v>0</v>
      </c>
      <c r="DS14" s="59"/>
      <c r="DT14" s="41" t="s">
        <v>59</v>
      </c>
      <c r="DU14" s="54"/>
      <c r="DV14" s="58">
        <f t="shared" ref="DV14:DV77" si="28">IF(OR(DT14="",$J14=""),0,IF(TRIM(TEXT(DT14,"@"))=TRIM(TEXT($J14,"@")),1,0))</f>
        <v>0</v>
      </c>
      <c r="DW14" s="59"/>
      <c r="DX14" s="41">
        <v>1</v>
      </c>
      <c r="DY14" s="54"/>
      <c r="DZ14" s="58">
        <f t="shared" ref="DZ14:DZ77" si="29">IF(OR(DX14="",$J14=""),0,IF(TRIM(TEXT(DX14,"@"))=TRIM(TEXT($J14,"@")),1,0))</f>
        <v>1</v>
      </c>
      <c r="EA14" s="59"/>
      <c r="EB14" s="62">
        <v>1</v>
      </c>
      <c r="EC14" s="54"/>
      <c r="ED14" s="58">
        <f t="shared" ref="ED14:ED77" si="30">IF(OR(EB14="",$J14=""),0,IF(TRIM(TEXT(EB14,"@"))=TRIM(TEXT($J14,"@")),1,0))</f>
        <v>1</v>
      </c>
      <c r="EE14" s="59"/>
      <c r="EF14" s="62">
        <v>1</v>
      </c>
      <c r="EG14" s="54"/>
      <c r="EH14" s="58">
        <f t="shared" ref="EH14:EH77" si="31">IF(OR(EF14="",$J14=""),0,IF(TRIM(TEXT(EF14,"@"))=TRIM(TEXT($J14,"@")),1,0))</f>
        <v>1</v>
      </c>
      <c r="EI14" s="59"/>
      <c r="EJ14" s="41" t="s">
        <v>59</v>
      </c>
      <c r="EK14" s="54"/>
      <c r="EL14" s="58">
        <f t="shared" ref="EL14:EL77" si="32">IF(OR(EJ14="",$J14=""),0,IF(TRIM(TEXT(EJ14,"@"))=TRIM(TEXT($J14,"@")),1,0))</f>
        <v>0</v>
      </c>
      <c r="EM14" s="59"/>
      <c r="EN14" s="62">
        <v>2</v>
      </c>
      <c r="EO14" s="54"/>
      <c r="EP14" s="58">
        <f t="shared" ref="EP14:EP77" si="33">IF(OR(EN14="",$J14=""),0,IF(TRIM(TEXT(EN14,"@"))=TRIM(TEXT($J14,"@")),1,0))</f>
        <v>0</v>
      </c>
      <c r="EQ14" s="59"/>
      <c r="ER14" s="62" t="s">
        <v>60</v>
      </c>
      <c r="ES14" s="54"/>
      <c r="ET14" s="58">
        <f t="shared" ref="ET14:ET77" si="34">IF(OR(ER14="",$J14=""),0,IF(TRIM(TEXT(ER14,"@"))=TRIM(TEXT($J14,"@")),1,0))</f>
        <v>0</v>
      </c>
      <c r="EU14" s="59"/>
      <c r="EV14" s="62">
        <v>1</v>
      </c>
      <c r="EW14" s="54"/>
      <c r="EX14" s="58">
        <f t="shared" ref="EX14:EX77" si="35">IF(OR(EV14="",$J14=""),0,IF(TRIM(TEXT(EV14,"@"))=TRIM(TEXT($J14,"@")),1,0))</f>
        <v>1</v>
      </c>
      <c r="EY14" s="59"/>
      <c r="EZ14" s="62" t="s">
        <v>60</v>
      </c>
      <c r="FA14" s="54"/>
      <c r="FB14" s="58">
        <f t="shared" ref="FB14:FB77" si="36">IF(OR(EZ14="",$J14=""),0,IF(TRIM(TEXT(EZ14,"@"))=TRIM(TEXT($J14,"@")),1,0))</f>
        <v>0</v>
      </c>
      <c r="FC14" s="59"/>
      <c r="FD14" s="62" t="s">
        <v>60</v>
      </c>
      <c r="FE14" s="54"/>
      <c r="FF14" s="58">
        <f t="shared" ref="FF14:FF77" si="37">IF(OR(FD14="",$J14=""),0,IF(TRIM(TEXT(FD14,"@"))=TRIM(TEXT($J14,"@")),1,0))</f>
        <v>0</v>
      </c>
      <c r="FG14" s="59"/>
      <c r="FH14" s="62">
        <v>1</v>
      </c>
      <c r="FI14" s="54"/>
      <c r="FJ14" s="58">
        <f t="shared" ref="FJ14:FJ77" si="38">IF(OR(FH14="",$J14=""),0,IF(TRIM(TEXT(FH14,"@"))=TRIM(TEXT($J14,"@")),1,0))</f>
        <v>1</v>
      </c>
      <c r="FK14" s="59"/>
      <c r="FL14" s="41">
        <v>1</v>
      </c>
      <c r="FM14" s="54"/>
      <c r="FN14" s="58">
        <f t="shared" ref="FN14:FN77" si="39">IF(OR(FL14="",$J14=""),0,IF(TRIM(TEXT(FL14,"@"))=TRIM(TEXT($J14,"@")),1,0))</f>
        <v>1</v>
      </c>
      <c r="FO14" s="59"/>
      <c r="FP14" s="41" t="s">
        <v>60</v>
      </c>
      <c r="FQ14" s="54"/>
      <c r="FR14" s="58">
        <f t="shared" ref="FR14:FR77" si="40">IF(OR(FP14="",$J14=""),0,IF(TRIM(TEXT(FP14,"@"))=TRIM(TEXT($J14,"@")),1,0))</f>
        <v>0</v>
      </c>
      <c r="FS14" s="59"/>
      <c r="FT14" s="41" t="s">
        <v>60</v>
      </c>
      <c r="FU14" s="54"/>
      <c r="FV14" s="58">
        <f t="shared" ref="FV14:FV77" si="41">IF(OR(FT14="",$J14=""),0,IF(TRIM(TEXT(FT14,"@"))=TRIM(TEXT($J14,"@")),1,0))</f>
        <v>0</v>
      </c>
      <c r="FW14" s="59"/>
      <c r="FX14" s="41" t="s">
        <v>59</v>
      </c>
      <c r="FY14" s="54"/>
      <c r="FZ14" s="58">
        <f t="shared" ref="FZ14:FZ77" si="42">IF(OR(FX14="",$J14=""),0,IF(TRIM(TEXT(FX14,"@"))=TRIM(TEXT($J14,"@")),1,0))</f>
        <v>0</v>
      </c>
      <c r="GA14" s="59"/>
      <c r="GB14" s="63"/>
      <c r="GC14" s="54"/>
      <c r="GD14" s="58">
        <f t="shared" ref="GD14:GD77" si="43">IF(OR(GB14="",$J14=""),0,IF(TRIM(TEXT(GB14,"@"))=TRIM(TEXT($J14,"@")),1,0))</f>
        <v>0</v>
      </c>
      <c r="GE14" s="59"/>
      <c r="GF14" s="63"/>
      <c r="GG14" s="54"/>
      <c r="GH14" s="58">
        <f t="shared" ref="GH14:GH77" si="44">IF(OR(GF14="",$J14=""),0,IF(TRIM(TEXT(GF14,"@"))=TRIM(TEXT($J14,"@")),1,0))</f>
        <v>0</v>
      </c>
      <c r="GI14" s="59"/>
      <c r="GJ14" s="63"/>
      <c r="GK14" s="54"/>
      <c r="GL14" s="58">
        <f t="shared" ref="GL14:GL77" si="45">IF(OR(GJ14="",$J14=""),0,IF(TRIM(TEXT(GJ14,"@"))=TRIM(TEXT($J14,"@")),1,0))</f>
        <v>0</v>
      </c>
      <c r="GM14" s="59"/>
      <c r="GN14" s="63"/>
      <c r="GO14" s="54"/>
      <c r="GP14" s="58">
        <f t="shared" ref="GP14:GP77" si="46">IF(OR(GN14="",$J14=""),0,IF(TRIM(TEXT(GN14,"@"))=TRIM(TEXT($J14,"@")),1,0))</f>
        <v>0</v>
      </c>
      <c r="GQ14" s="59"/>
      <c r="GR14" s="63"/>
      <c r="GS14" s="54"/>
      <c r="GT14" s="58">
        <f t="shared" ref="GT14:GT77" si="47">IF(OR(GR14="",$J14=""),0,IF(TRIM(TEXT(GR14,"@"))=TRIM(TEXT($J14,"@")),1,0))</f>
        <v>0</v>
      </c>
      <c r="GU14" s="59"/>
      <c r="GV14" s="63"/>
      <c r="GW14" s="54"/>
      <c r="GX14" s="58">
        <f t="shared" ref="GX14:GX77" si="48">IF(OR(GV14="",$J14=""),0,IF(TRIM(TEXT(GV14,"@"))=TRIM(TEXT($J14,"@")),1,0))</f>
        <v>0</v>
      </c>
      <c r="GY14" s="59"/>
      <c r="GZ14" s="63"/>
      <c r="HA14" s="54"/>
      <c r="HB14" s="58">
        <f t="shared" ref="HB14:HB77" si="49">IF(OR(GZ14="",$J14=""),0,IF(TRIM(TEXT(GZ14,"@"))=TRIM(TEXT($J14,"@")),1,0))</f>
        <v>0</v>
      </c>
    </row>
    <row r="15" spans="1:210" s="3" customFormat="1" ht="17.5" customHeight="1" x14ac:dyDescent="0.35">
      <c r="A15" s="12">
        <v>3</v>
      </c>
      <c r="B15" s="6">
        <v>46185</v>
      </c>
      <c r="C15" s="4" t="s">
        <v>10</v>
      </c>
      <c r="D15" s="5" t="s">
        <v>1</v>
      </c>
      <c r="E15" s="7" t="s">
        <v>11</v>
      </c>
      <c r="F15" s="46">
        <v>1</v>
      </c>
      <c r="G15" s="47" t="s">
        <v>1</v>
      </c>
      <c r="H15" s="48">
        <v>1</v>
      </c>
      <c r="I15" s="19"/>
      <c r="J15" s="27" t="str">
        <f t="shared" ref="J15:J45" si="50">IF(OR(F15="",H15=""),"",IF(F15&gt;H15,"1",IF(F15=H15,"X","2")))</f>
        <v>X</v>
      </c>
      <c r="L15" s="41" t="s">
        <v>59</v>
      </c>
      <c r="M15" s="54"/>
      <c r="N15" s="58">
        <f t="shared" si="0"/>
        <v>1</v>
      </c>
      <c r="O15" s="59"/>
      <c r="P15" s="41">
        <v>2</v>
      </c>
      <c r="Q15" s="54"/>
      <c r="R15" s="58">
        <f t="shared" si="1"/>
        <v>0</v>
      </c>
      <c r="S15" s="59"/>
      <c r="T15" s="62" t="s">
        <v>60</v>
      </c>
      <c r="U15" s="54"/>
      <c r="V15" s="58">
        <f t="shared" si="2"/>
        <v>1</v>
      </c>
      <c r="W15" s="59"/>
      <c r="X15" s="62">
        <v>1</v>
      </c>
      <c r="Y15" s="54"/>
      <c r="Z15" s="58">
        <f t="shared" si="3"/>
        <v>0</v>
      </c>
      <c r="AA15" s="59"/>
      <c r="AB15" s="31" t="s">
        <v>59</v>
      </c>
      <c r="AC15" s="54"/>
      <c r="AD15" s="58">
        <f t="shared" si="4"/>
        <v>1</v>
      </c>
      <c r="AE15" s="59"/>
      <c r="AF15" s="30">
        <v>1</v>
      </c>
      <c r="AG15" s="54"/>
      <c r="AH15" s="58">
        <f t="shared" si="5"/>
        <v>0</v>
      </c>
      <c r="AI15" s="59"/>
      <c r="AJ15" s="30">
        <v>1</v>
      </c>
      <c r="AK15" s="54"/>
      <c r="AL15" s="58">
        <f t="shared" si="6"/>
        <v>0</v>
      </c>
      <c r="AM15" s="59"/>
      <c r="AN15" s="41">
        <v>1</v>
      </c>
      <c r="AO15" s="54"/>
      <c r="AP15" s="58">
        <f t="shared" si="7"/>
        <v>0</v>
      </c>
      <c r="AQ15" s="59"/>
      <c r="AR15" s="41">
        <v>1</v>
      </c>
      <c r="AS15" s="54"/>
      <c r="AT15" s="58">
        <f t="shared" si="8"/>
        <v>0</v>
      </c>
      <c r="AU15" s="59"/>
      <c r="AV15" s="62">
        <v>1</v>
      </c>
      <c r="AW15" s="54"/>
      <c r="AX15" s="58">
        <f t="shared" si="9"/>
        <v>0</v>
      </c>
      <c r="AY15" s="59"/>
      <c r="AZ15" s="62">
        <v>1</v>
      </c>
      <c r="BA15" s="54"/>
      <c r="BB15" s="58">
        <f t="shared" si="10"/>
        <v>0</v>
      </c>
      <c r="BC15" s="59"/>
      <c r="BD15" s="62" t="s">
        <v>60</v>
      </c>
      <c r="BE15" s="54"/>
      <c r="BF15" s="58">
        <f t="shared" si="11"/>
        <v>1</v>
      </c>
      <c r="BG15" s="59"/>
      <c r="BH15" s="62">
        <v>1</v>
      </c>
      <c r="BI15" s="54"/>
      <c r="BJ15" s="58">
        <f t="shared" si="12"/>
        <v>0</v>
      </c>
      <c r="BK15" s="59"/>
      <c r="BL15" s="62" t="s">
        <v>60</v>
      </c>
      <c r="BM15" s="54"/>
      <c r="BN15" s="58">
        <f t="shared" si="13"/>
        <v>1</v>
      </c>
      <c r="BO15" s="59"/>
      <c r="BP15" s="62" t="s">
        <v>60</v>
      </c>
      <c r="BQ15" s="54"/>
      <c r="BR15" s="58">
        <f t="shared" si="14"/>
        <v>1</v>
      </c>
      <c r="BS15" s="59"/>
      <c r="BT15" s="62" t="s">
        <v>60</v>
      </c>
      <c r="BU15" s="54"/>
      <c r="BV15" s="58">
        <f t="shared" si="15"/>
        <v>1</v>
      </c>
      <c r="BW15" s="59"/>
      <c r="BX15" s="62">
        <v>1</v>
      </c>
      <c r="BY15" s="54"/>
      <c r="BZ15" s="58">
        <f t="shared" si="16"/>
        <v>0</v>
      </c>
      <c r="CA15" s="59"/>
      <c r="CB15" s="62">
        <v>1</v>
      </c>
      <c r="CC15" s="54"/>
      <c r="CD15" s="58">
        <f t="shared" si="17"/>
        <v>0</v>
      </c>
      <c r="CE15" s="59"/>
      <c r="CF15" s="62">
        <v>2</v>
      </c>
      <c r="CG15" s="54"/>
      <c r="CH15" s="58">
        <f t="shared" si="18"/>
        <v>0</v>
      </c>
      <c r="CI15" s="59"/>
      <c r="CJ15" s="41" t="s">
        <v>59</v>
      </c>
      <c r="CK15" s="54"/>
      <c r="CL15" s="58">
        <f t="shared" si="19"/>
        <v>1</v>
      </c>
      <c r="CM15" s="59"/>
      <c r="CN15" s="62">
        <v>1</v>
      </c>
      <c r="CO15" s="54"/>
      <c r="CP15" s="58">
        <f t="shared" si="20"/>
        <v>0</v>
      </c>
      <c r="CQ15" s="59"/>
      <c r="CR15" s="62">
        <v>2</v>
      </c>
      <c r="CS15" s="54"/>
      <c r="CT15" s="58">
        <f t="shared" si="21"/>
        <v>0</v>
      </c>
      <c r="CU15" s="59"/>
      <c r="CV15" s="62" t="s">
        <v>60</v>
      </c>
      <c r="CW15" s="54"/>
      <c r="CX15" s="58">
        <f t="shared" si="22"/>
        <v>1</v>
      </c>
      <c r="CY15" s="59"/>
      <c r="CZ15" s="62" t="s">
        <v>60</v>
      </c>
      <c r="DA15" s="54"/>
      <c r="DB15" s="58">
        <f t="shared" si="23"/>
        <v>1</v>
      </c>
      <c r="DC15" s="59"/>
      <c r="DD15" s="62">
        <v>2</v>
      </c>
      <c r="DE15" s="54"/>
      <c r="DF15" s="58">
        <f t="shared" si="24"/>
        <v>0</v>
      </c>
      <c r="DG15" s="59"/>
      <c r="DH15" s="62" t="s">
        <v>60</v>
      </c>
      <c r="DI15" s="54"/>
      <c r="DJ15" s="58">
        <f t="shared" si="25"/>
        <v>1</v>
      </c>
      <c r="DK15" s="59"/>
      <c r="DL15" s="41" t="s">
        <v>59</v>
      </c>
      <c r="DM15" s="54"/>
      <c r="DN15" s="58">
        <f t="shared" si="26"/>
        <v>1</v>
      </c>
      <c r="DO15" s="59"/>
      <c r="DP15" s="41" t="s">
        <v>59</v>
      </c>
      <c r="DQ15" s="54"/>
      <c r="DR15" s="58">
        <f t="shared" si="27"/>
        <v>1</v>
      </c>
      <c r="DS15" s="59"/>
      <c r="DT15" s="41">
        <v>1</v>
      </c>
      <c r="DU15" s="54"/>
      <c r="DV15" s="58">
        <f t="shared" si="28"/>
        <v>0</v>
      </c>
      <c r="DW15" s="59"/>
      <c r="DX15" s="41" t="s">
        <v>59</v>
      </c>
      <c r="DY15" s="54"/>
      <c r="DZ15" s="58">
        <f t="shared" si="29"/>
        <v>1</v>
      </c>
      <c r="EA15" s="59"/>
      <c r="EB15" s="62">
        <v>2</v>
      </c>
      <c r="EC15" s="54"/>
      <c r="ED15" s="58">
        <f t="shared" si="30"/>
        <v>0</v>
      </c>
      <c r="EE15" s="59"/>
      <c r="EF15" s="62">
        <v>1</v>
      </c>
      <c r="EG15" s="54"/>
      <c r="EH15" s="58">
        <f t="shared" si="31"/>
        <v>0</v>
      </c>
      <c r="EI15" s="59"/>
      <c r="EJ15" s="41">
        <v>1</v>
      </c>
      <c r="EK15" s="54"/>
      <c r="EL15" s="58">
        <f t="shared" si="32"/>
        <v>0</v>
      </c>
      <c r="EM15" s="59"/>
      <c r="EN15" s="62" t="s">
        <v>60</v>
      </c>
      <c r="EO15" s="54"/>
      <c r="EP15" s="58">
        <f t="shared" si="33"/>
        <v>1</v>
      </c>
      <c r="EQ15" s="59"/>
      <c r="ER15" s="62">
        <v>1</v>
      </c>
      <c r="ES15" s="54"/>
      <c r="ET15" s="58">
        <f t="shared" si="34"/>
        <v>0</v>
      </c>
      <c r="EU15" s="59"/>
      <c r="EV15" s="62">
        <v>1</v>
      </c>
      <c r="EW15" s="54"/>
      <c r="EX15" s="58">
        <f t="shared" si="35"/>
        <v>0</v>
      </c>
      <c r="EY15" s="59"/>
      <c r="EZ15" s="62">
        <v>1</v>
      </c>
      <c r="FA15" s="54"/>
      <c r="FB15" s="58">
        <f t="shared" si="36"/>
        <v>0</v>
      </c>
      <c r="FC15" s="59"/>
      <c r="FD15" s="62">
        <v>2</v>
      </c>
      <c r="FE15" s="54"/>
      <c r="FF15" s="58">
        <f t="shared" si="37"/>
        <v>0</v>
      </c>
      <c r="FG15" s="59"/>
      <c r="FH15" s="62">
        <v>1</v>
      </c>
      <c r="FI15" s="54"/>
      <c r="FJ15" s="58">
        <f t="shared" si="38"/>
        <v>0</v>
      </c>
      <c r="FK15" s="59"/>
      <c r="FL15" s="41">
        <v>1</v>
      </c>
      <c r="FM15" s="54"/>
      <c r="FN15" s="58">
        <f t="shared" si="39"/>
        <v>0</v>
      </c>
      <c r="FO15" s="59"/>
      <c r="FP15" s="41">
        <v>1</v>
      </c>
      <c r="FQ15" s="54"/>
      <c r="FR15" s="58">
        <f t="shared" si="40"/>
        <v>0</v>
      </c>
      <c r="FS15" s="59"/>
      <c r="FT15" s="41" t="s">
        <v>60</v>
      </c>
      <c r="FU15" s="54"/>
      <c r="FV15" s="58">
        <f t="shared" si="41"/>
        <v>1</v>
      </c>
      <c r="FW15" s="59"/>
      <c r="FX15" s="41">
        <v>2</v>
      </c>
      <c r="FY15" s="54"/>
      <c r="FZ15" s="58">
        <f t="shared" si="42"/>
        <v>0</v>
      </c>
      <c r="GA15" s="59"/>
      <c r="GB15" s="63"/>
      <c r="GC15" s="54"/>
      <c r="GD15" s="58">
        <f t="shared" si="43"/>
        <v>0</v>
      </c>
      <c r="GE15" s="59"/>
      <c r="GF15" s="63"/>
      <c r="GG15" s="54"/>
      <c r="GH15" s="58">
        <f t="shared" si="44"/>
        <v>0</v>
      </c>
      <c r="GI15" s="59"/>
      <c r="GJ15" s="63"/>
      <c r="GK15" s="54"/>
      <c r="GL15" s="58">
        <f t="shared" si="45"/>
        <v>0</v>
      </c>
      <c r="GM15" s="59"/>
      <c r="GN15" s="63"/>
      <c r="GO15" s="54"/>
      <c r="GP15" s="58">
        <f t="shared" si="46"/>
        <v>0</v>
      </c>
      <c r="GQ15" s="59"/>
      <c r="GR15" s="63"/>
      <c r="GS15" s="54"/>
      <c r="GT15" s="58">
        <f t="shared" si="47"/>
        <v>0</v>
      </c>
      <c r="GU15" s="59"/>
      <c r="GV15" s="63"/>
      <c r="GW15" s="54"/>
      <c r="GX15" s="58">
        <f t="shared" si="48"/>
        <v>0</v>
      </c>
      <c r="GY15" s="59"/>
      <c r="GZ15" s="63"/>
      <c r="HA15" s="54"/>
      <c r="HB15" s="58">
        <f t="shared" si="49"/>
        <v>0</v>
      </c>
    </row>
    <row r="16" spans="1:210" s="3" customFormat="1" ht="17.5" customHeight="1" x14ac:dyDescent="0.35">
      <c r="A16" s="12">
        <v>4</v>
      </c>
      <c r="B16" s="6">
        <v>46186</v>
      </c>
      <c r="C16" s="4" t="s">
        <v>12</v>
      </c>
      <c r="D16" s="5" t="s">
        <v>1</v>
      </c>
      <c r="E16" s="7" t="s">
        <v>13</v>
      </c>
      <c r="F16" s="46">
        <v>4</v>
      </c>
      <c r="G16" s="47" t="s">
        <v>1</v>
      </c>
      <c r="H16" s="48">
        <v>1</v>
      </c>
      <c r="I16" s="19"/>
      <c r="J16" s="27" t="str">
        <f t="shared" si="50"/>
        <v>1</v>
      </c>
      <c r="L16" s="41">
        <v>1</v>
      </c>
      <c r="M16" s="54"/>
      <c r="N16" s="58">
        <f t="shared" si="0"/>
        <v>1</v>
      </c>
      <c r="O16" s="59"/>
      <c r="P16" s="41" t="s">
        <v>60</v>
      </c>
      <c r="Q16" s="54"/>
      <c r="R16" s="58">
        <f t="shared" si="1"/>
        <v>0</v>
      </c>
      <c r="S16" s="59"/>
      <c r="T16" s="62" t="s">
        <v>60</v>
      </c>
      <c r="U16" s="54"/>
      <c r="V16" s="58">
        <f t="shared" si="2"/>
        <v>0</v>
      </c>
      <c r="W16" s="59"/>
      <c r="X16" s="62" t="s">
        <v>60</v>
      </c>
      <c r="Y16" s="54"/>
      <c r="Z16" s="58">
        <f t="shared" si="3"/>
        <v>0</v>
      </c>
      <c r="AA16" s="59"/>
      <c r="AB16" s="30">
        <v>1</v>
      </c>
      <c r="AC16" s="54"/>
      <c r="AD16" s="58">
        <f t="shared" si="4"/>
        <v>1</v>
      </c>
      <c r="AE16" s="59"/>
      <c r="AF16" s="30">
        <v>1</v>
      </c>
      <c r="AG16" s="54"/>
      <c r="AH16" s="58">
        <f t="shared" si="5"/>
        <v>1</v>
      </c>
      <c r="AI16" s="59"/>
      <c r="AJ16" s="30">
        <v>2</v>
      </c>
      <c r="AK16" s="54"/>
      <c r="AL16" s="58">
        <f t="shared" si="6"/>
        <v>0</v>
      </c>
      <c r="AM16" s="59"/>
      <c r="AN16" s="41">
        <v>1</v>
      </c>
      <c r="AO16" s="54"/>
      <c r="AP16" s="58">
        <f t="shared" si="7"/>
        <v>1</v>
      </c>
      <c r="AQ16" s="59"/>
      <c r="AR16" s="41">
        <v>1</v>
      </c>
      <c r="AS16" s="54"/>
      <c r="AT16" s="58">
        <f t="shared" si="8"/>
        <v>1</v>
      </c>
      <c r="AU16" s="59"/>
      <c r="AV16" s="62">
        <v>2</v>
      </c>
      <c r="AW16" s="54"/>
      <c r="AX16" s="58">
        <f t="shared" si="9"/>
        <v>0</v>
      </c>
      <c r="AY16" s="59"/>
      <c r="AZ16" s="62">
        <v>1</v>
      </c>
      <c r="BA16" s="54"/>
      <c r="BB16" s="58">
        <f t="shared" si="10"/>
        <v>1</v>
      </c>
      <c r="BC16" s="59"/>
      <c r="BD16" s="62">
        <v>1</v>
      </c>
      <c r="BE16" s="54"/>
      <c r="BF16" s="58">
        <f t="shared" si="11"/>
        <v>1</v>
      </c>
      <c r="BG16" s="59"/>
      <c r="BH16" s="62">
        <v>1</v>
      </c>
      <c r="BI16" s="54"/>
      <c r="BJ16" s="58">
        <f t="shared" si="12"/>
        <v>1</v>
      </c>
      <c r="BK16" s="59"/>
      <c r="BL16" s="62" t="s">
        <v>60</v>
      </c>
      <c r="BM16" s="54"/>
      <c r="BN16" s="58">
        <f t="shared" si="13"/>
        <v>0</v>
      </c>
      <c r="BO16" s="59"/>
      <c r="BP16" s="62">
        <v>1</v>
      </c>
      <c r="BQ16" s="54"/>
      <c r="BR16" s="58">
        <f t="shared" si="14"/>
        <v>1</v>
      </c>
      <c r="BS16" s="59"/>
      <c r="BT16" s="62" t="s">
        <v>60</v>
      </c>
      <c r="BU16" s="54"/>
      <c r="BV16" s="58">
        <f t="shared" si="15"/>
        <v>0</v>
      </c>
      <c r="BW16" s="59"/>
      <c r="BX16" s="62">
        <v>1</v>
      </c>
      <c r="BY16" s="54"/>
      <c r="BZ16" s="58">
        <f t="shared" si="16"/>
        <v>1</v>
      </c>
      <c r="CA16" s="59"/>
      <c r="CB16" s="62">
        <v>1</v>
      </c>
      <c r="CC16" s="54"/>
      <c r="CD16" s="58">
        <f t="shared" si="17"/>
        <v>1</v>
      </c>
      <c r="CE16" s="59"/>
      <c r="CF16" s="62">
        <v>2</v>
      </c>
      <c r="CG16" s="54"/>
      <c r="CH16" s="58">
        <f t="shared" si="18"/>
        <v>0</v>
      </c>
      <c r="CI16" s="59"/>
      <c r="CJ16" s="41">
        <v>1</v>
      </c>
      <c r="CK16" s="54"/>
      <c r="CL16" s="58">
        <f t="shared" si="19"/>
        <v>1</v>
      </c>
      <c r="CM16" s="59"/>
      <c r="CN16" s="62">
        <v>2</v>
      </c>
      <c r="CO16" s="54"/>
      <c r="CP16" s="58">
        <f t="shared" si="20"/>
        <v>0</v>
      </c>
      <c r="CQ16" s="59"/>
      <c r="CR16" s="62">
        <v>1</v>
      </c>
      <c r="CS16" s="54"/>
      <c r="CT16" s="58">
        <f t="shared" si="21"/>
        <v>1</v>
      </c>
      <c r="CU16" s="59"/>
      <c r="CV16" s="62">
        <v>1</v>
      </c>
      <c r="CW16" s="54"/>
      <c r="CX16" s="58">
        <f t="shared" si="22"/>
        <v>1</v>
      </c>
      <c r="CY16" s="59"/>
      <c r="CZ16" s="62">
        <v>2</v>
      </c>
      <c r="DA16" s="54"/>
      <c r="DB16" s="58">
        <f t="shared" si="23"/>
        <v>0</v>
      </c>
      <c r="DC16" s="59"/>
      <c r="DD16" s="62" t="s">
        <v>60</v>
      </c>
      <c r="DE16" s="54"/>
      <c r="DF16" s="58">
        <f t="shared" si="24"/>
        <v>0</v>
      </c>
      <c r="DG16" s="59"/>
      <c r="DH16" s="62">
        <v>1</v>
      </c>
      <c r="DI16" s="54"/>
      <c r="DJ16" s="58">
        <f t="shared" si="25"/>
        <v>1</v>
      </c>
      <c r="DK16" s="59"/>
      <c r="DL16" s="41">
        <v>1</v>
      </c>
      <c r="DM16" s="54"/>
      <c r="DN16" s="58">
        <f t="shared" si="26"/>
        <v>1</v>
      </c>
      <c r="DO16" s="59"/>
      <c r="DP16" s="41" t="s">
        <v>59</v>
      </c>
      <c r="DQ16" s="54"/>
      <c r="DR16" s="58">
        <f t="shared" si="27"/>
        <v>0</v>
      </c>
      <c r="DS16" s="59"/>
      <c r="DT16" s="41" t="s">
        <v>59</v>
      </c>
      <c r="DU16" s="54"/>
      <c r="DV16" s="58">
        <f t="shared" si="28"/>
        <v>0</v>
      </c>
      <c r="DW16" s="59"/>
      <c r="DX16" s="41">
        <v>1</v>
      </c>
      <c r="DY16" s="54"/>
      <c r="DZ16" s="58">
        <f t="shared" si="29"/>
        <v>1</v>
      </c>
      <c r="EA16" s="59"/>
      <c r="EB16" s="62">
        <v>2</v>
      </c>
      <c r="EC16" s="54"/>
      <c r="ED16" s="58">
        <f t="shared" si="30"/>
        <v>0</v>
      </c>
      <c r="EE16" s="59"/>
      <c r="EF16" s="62">
        <v>1</v>
      </c>
      <c r="EG16" s="54"/>
      <c r="EH16" s="58">
        <f t="shared" si="31"/>
        <v>1</v>
      </c>
      <c r="EI16" s="59"/>
      <c r="EJ16" s="41">
        <v>2</v>
      </c>
      <c r="EK16" s="54"/>
      <c r="EL16" s="58">
        <f t="shared" si="32"/>
        <v>0</v>
      </c>
      <c r="EM16" s="59"/>
      <c r="EN16" s="62" t="s">
        <v>60</v>
      </c>
      <c r="EO16" s="54"/>
      <c r="EP16" s="58">
        <f t="shared" si="33"/>
        <v>0</v>
      </c>
      <c r="EQ16" s="59"/>
      <c r="ER16" s="62" t="s">
        <v>60</v>
      </c>
      <c r="ES16" s="54"/>
      <c r="ET16" s="58">
        <f t="shared" si="34"/>
        <v>0</v>
      </c>
      <c r="EU16" s="59"/>
      <c r="EV16" s="62">
        <v>1</v>
      </c>
      <c r="EW16" s="54"/>
      <c r="EX16" s="58">
        <f t="shared" si="35"/>
        <v>1</v>
      </c>
      <c r="EY16" s="59"/>
      <c r="EZ16" s="62">
        <v>1</v>
      </c>
      <c r="FA16" s="54"/>
      <c r="FB16" s="58">
        <f t="shared" si="36"/>
        <v>1</v>
      </c>
      <c r="FC16" s="59"/>
      <c r="FD16" s="62">
        <v>1</v>
      </c>
      <c r="FE16" s="54"/>
      <c r="FF16" s="58">
        <f t="shared" si="37"/>
        <v>1</v>
      </c>
      <c r="FG16" s="59"/>
      <c r="FH16" s="62">
        <v>1</v>
      </c>
      <c r="FI16" s="54"/>
      <c r="FJ16" s="58">
        <f t="shared" si="38"/>
        <v>1</v>
      </c>
      <c r="FK16" s="59"/>
      <c r="FL16" s="41" t="s">
        <v>60</v>
      </c>
      <c r="FM16" s="54"/>
      <c r="FN16" s="58">
        <f t="shared" si="39"/>
        <v>0</v>
      </c>
      <c r="FO16" s="59"/>
      <c r="FP16" s="41">
        <v>1</v>
      </c>
      <c r="FQ16" s="54"/>
      <c r="FR16" s="58">
        <f t="shared" si="40"/>
        <v>1</v>
      </c>
      <c r="FS16" s="59"/>
      <c r="FT16" s="41">
        <v>2</v>
      </c>
      <c r="FU16" s="54"/>
      <c r="FV16" s="58">
        <f t="shared" si="41"/>
        <v>0</v>
      </c>
      <c r="FW16" s="59"/>
      <c r="FX16" s="41">
        <v>1</v>
      </c>
      <c r="FY16" s="54"/>
      <c r="FZ16" s="58">
        <f t="shared" si="42"/>
        <v>1</v>
      </c>
      <c r="GA16" s="59"/>
      <c r="GB16" s="63"/>
      <c r="GC16" s="54"/>
      <c r="GD16" s="58">
        <f t="shared" si="43"/>
        <v>0</v>
      </c>
      <c r="GE16" s="59"/>
      <c r="GF16" s="63"/>
      <c r="GG16" s="54"/>
      <c r="GH16" s="58">
        <f t="shared" si="44"/>
        <v>0</v>
      </c>
      <c r="GI16" s="59"/>
      <c r="GJ16" s="63"/>
      <c r="GK16" s="54"/>
      <c r="GL16" s="58">
        <f t="shared" si="45"/>
        <v>0</v>
      </c>
      <c r="GM16" s="59"/>
      <c r="GN16" s="63"/>
      <c r="GO16" s="54"/>
      <c r="GP16" s="58">
        <f t="shared" si="46"/>
        <v>0</v>
      </c>
      <c r="GQ16" s="59"/>
      <c r="GR16" s="63"/>
      <c r="GS16" s="54"/>
      <c r="GT16" s="58">
        <f t="shared" si="47"/>
        <v>0</v>
      </c>
      <c r="GU16" s="59"/>
      <c r="GV16" s="63"/>
      <c r="GW16" s="54"/>
      <c r="GX16" s="58">
        <f t="shared" si="48"/>
        <v>0</v>
      </c>
      <c r="GY16" s="59"/>
      <c r="GZ16" s="63"/>
      <c r="HA16" s="54"/>
      <c r="HB16" s="58">
        <f t="shared" si="49"/>
        <v>0</v>
      </c>
    </row>
    <row r="17" spans="1:210" s="3" customFormat="1" ht="17.5" customHeight="1" x14ac:dyDescent="0.35">
      <c r="A17" s="13">
        <v>5</v>
      </c>
      <c r="B17" s="6">
        <v>46187</v>
      </c>
      <c r="C17" s="4" t="s">
        <v>18</v>
      </c>
      <c r="D17" s="5" t="s">
        <v>1</v>
      </c>
      <c r="E17" s="7" t="s">
        <v>19</v>
      </c>
      <c r="F17" s="46">
        <v>0</v>
      </c>
      <c r="G17" s="47" t="s">
        <v>1</v>
      </c>
      <c r="H17" s="48">
        <v>1</v>
      </c>
      <c r="I17" s="19"/>
      <c r="J17" s="27" t="str">
        <f t="shared" si="50"/>
        <v>2</v>
      </c>
      <c r="L17" s="41">
        <v>2</v>
      </c>
      <c r="M17" s="54"/>
      <c r="N17" s="58">
        <f t="shared" si="0"/>
        <v>1</v>
      </c>
      <c r="O17" s="59"/>
      <c r="P17" s="41">
        <v>1</v>
      </c>
      <c r="Q17" s="54"/>
      <c r="R17" s="58">
        <f t="shared" si="1"/>
        <v>0</v>
      </c>
      <c r="S17" s="59"/>
      <c r="T17" s="62">
        <v>2</v>
      </c>
      <c r="U17" s="54"/>
      <c r="V17" s="58">
        <f t="shared" si="2"/>
        <v>1</v>
      </c>
      <c r="W17" s="59"/>
      <c r="X17" s="62">
        <v>2</v>
      </c>
      <c r="Y17" s="54"/>
      <c r="Z17" s="58">
        <f t="shared" si="3"/>
        <v>1</v>
      </c>
      <c r="AA17" s="59"/>
      <c r="AB17" s="30">
        <v>2</v>
      </c>
      <c r="AC17" s="54"/>
      <c r="AD17" s="58">
        <f t="shared" si="4"/>
        <v>1</v>
      </c>
      <c r="AE17" s="59"/>
      <c r="AF17" s="30">
        <v>2</v>
      </c>
      <c r="AG17" s="54"/>
      <c r="AH17" s="58">
        <f t="shared" si="5"/>
        <v>1</v>
      </c>
      <c r="AI17" s="59"/>
      <c r="AJ17" s="31" t="s">
        <v>59</v>
      </c>
      <c r="AK17" s="54"/>
      <c r="AL17" s="58">
        <f t="shared" si="6"/>
        <v>0</v>
      </c>
      <c r="AM17" s="59"/>
      <c r="AN17" s="41">
        <v>2</v>
      </c>
      <c r="AO17" s="54"/>
      <c r="AP17" s="58">
        <f t="shared" si="7"/>
        <v>1</v>
      </c>
      <c r="AQ17" s="59"/>
      <c r="AR17" s="41">
        <v>2</v>
      </c>
      <c r="AS17" s="54"/>
      <c r="AT17" s="58">
        <f t="shared" si="8"/>
        <v>1</v>
      </c>
      <c r="AU17" s="59"/>
      <c r="AV17" s="62">
        <v>1</v>
      </c>
      <c r="AW17" s="54"/>
      <c r="AX17" s="58">
        <f t="shared" si="9"/>
        <v>0</v>
      </c>
      <c r="AY17" s="59"/>
      <c r="AZ17" s="62">
        <v>2</v>
      </c>
      <c r="BA17" s="54"/>
      <c r="BB17" s="58">
        <f t="shared" si="10"/>
        <v>1</v>
      </c>
      <c r="BC17" s="59"/>
      <c r="BD17" s="62">
        <v>2</v>
      </c>
      <c r="BE17" s="54"/>
      <c r="BF17" s="58">
        <f t="shared" si="11"/>
        <v>1</v>
      </c>
      <c r="BG17" s="59"/>
      <c r="BH17" s="62">
        <v>2</v>
      </c>
      <c r="BI17" s="54"/>
      <c r="BJ17" s="58">
        <f t="shared" si="12"/>
        <v>1</v>
      </c>
      <c r="BK17" s="59"/>
      <c r="BL17" s="62">
        <v>2</v>
      </c>
      <c r="BM17" s="54"/>
      <c r="BN17" s="58">
        <f t="shared" si="13"/>
        <v>1</v>
      </c>
      <c r="BO17" s="59"/>
      <c r="BP17" s="62">
        <v>2</v>
      </c>
      <c r="BQ17" s="54"/>
      <c r="BR17" s="58">
        <f t="shared" si="14"/>
        <v>1</v>
      </c>
      <c r="BS17" s="59"/>
      <c r="BT17" s="62">
        <v>2</v>
      </c>
      <c r="BU17" s="54"/>
      <c r="BV17" s="58">
        <f t="shared" si="15"/>
        <v>1</v>
      </c>
      <c r="BW17" s="59"/>
      <c r="BX17" s="62">
        <v>2</v>
      </c>
      <c r="BY17" s="54"/>
      <c r="BZ17" s="58">
        <f t="shared" si="16"/>
        <v>1</v>
      </c>
      <c r="CA17" s="59"/>
      <c r="CB17" s="62">
        <v>2</v>
      </c>
      <c r="CC17" s="54"/>
      <c r="CD17" s="58">
        <f t="shared" si="17"/>
        <v>1</v>
      </c>
      <c r="CE17" s="59"/>
      <c r="CF17" s="62">
        <v>2</v>
      </c>
      <c r="CG17" s="54"/>
      <c r="CH17" s="58">
        <f t="shared" si="18"/>
        <v>1</v>
      </c>
      <c r="CI17" s="59"/>
      <c r="CJ17" s="41">
        <v>2</v>
      </c>
      <c r="CK17" s="54"/>
      <c r="CL17" s="58">
        <f t="shared" si="19"/>
        <v>1</v>
      </c>
      <c r="CM17" s="59"/>
      <c r="CN17" s="62">
        <v>2</v>
      </c>
      <c r="CO17" s="54"/>
      <c r="CP17" s="58">
        <f t="shared" si="20"/>
        <v>1</v>
      </c>
      <c r="CQ17" s="59"/>
      <c r="CR17" s="62" t="s">
        <v>60</v>
      </c>
      <c r="CS17" s="54"/>
      <c r="CT17" s="58">
        <f t="shared" si="21"/>
        <v>0</v>
      </c>
      <c r="CU17" s="59"/>
      <c r="CV17" s="62">
        <v>2</v>
      </c>
      <c r="CW17" s="54"/>
      <c r="CX17" s="58">
        <f t="shared" si="22"/>
        <v>1</v>
      </c>
      <c r="CY17" s="59"/>
      <c r="CZ17" s="62">
        <v>2</v>
      </c>
      <c r="DA17" s="54"/>
      <c r="DB17" s="58">
        <f t="shared" si="23"/>
        <v>1</v>
      </c>
      <c r="DC17" s="59"/>
      <c r="DD17" s="62">
        <v>2</v>
      </c>
      <c r="DE17" s="54"/>
      <c r="DF17" s="58">
        <f t="shared" si="24"/>
        <v>1</v>
      </c>
      <c r="DG17" s="59"/>
      <c r="DH17" s="62">
        <v>2</v>
      </c>
      <c r="DI17" s="54"/>
      <c r="DJ17" s="58">
        <f t="shared" si="25"/>
        <v>1</v>
      </c>
      <c r="DK17" s="59"/>
      <c r="DL17" s="41">
        <v>2</v>
      </c>
      <c r="DM17" s="54"/>
      <c r="DN17" s="58">
        <f t="shared" si="26"/>
        <v>1</v>
      </c>
      <c r="DO17" s="59"/>
      <c r="DP17" s="41">
        <v>2</v>
      </c>
      <c r="DQ17" s="54"/>
      <c r="DR17" s="58">
        <f t="shared" si="27"/>
        <v>1</v>
      </c>
      <c r="DS17" s="59"/>
      <c r="DT17" s="41" t="s">
        <v>59</v>
      </c>
      <c r="DU17" s="54"/>
      <c r="DV17" s="58">
        <f t="shared" si="28"/>
        <v>0</v>
      </c>
      <c r="DW17" s="59"/>
      <c r="DX17" s="41">
        <v>2</v>
      </c>
      <c r="DY17" s="54"/>
      <c r="DZ17" s="58">
        <f t="shared" si="29"/>
        <v>1</v>
      </c>
      <c r="EA17" s="59"/>
      <c r="EB17" s="62">
        <v>2</v>
      </c>
      <c r="EC17" s="54"/>
      <c r="ED17" s="58">
        <f t="shared" si="30"/>
        <v>1</v>
      </c>
      <c r="EE17" s="59"/>
      <c r="EF17" s="62" t="s">
        <v>60</v>
      </c>
      <c r="EG17" s="54"/>
      <c r="EH17" s="58">
        <f t="shared" si="31"/>
        <v>0</v>
      </c>
      <c r="EI17" s="59"/>
      <c r="EJ17" s="41">
        <v>2</v>
      </c>
      <c r="EK17" s="54"/>
      <c r="EL17" s="58">
        <f t="shared" si="32"/>
        <v>1</v>
      </c>
      <c r="EM17" s="59"/>
      <c r="EN17" s="62">
        <v>1</v>
      </c>
      <c r="EO17" s="54"/>
      <c r="EP17" s="58">
        <f t="shared" si="33"/>
        <v>0</v>
      </c>
      <c r="EQ17" s="59"/>
      <c r="ER17" s="62">
        <v>2</v>
      </c>
      <c r="ES17" s="54"/>
      <c r="ET17" s="58">
        <f t="shared" si="34"/>
        <v>1</v>
      </c>
      <c r="EU17" s="59"/>
      <c r="EV17" s="62">
        <v>2</v>
      </c>
      <c r="EW17" s="54"/>
      <c r="EX17" s="58">
        <f t="shared" si="35"/>
        <v>1</v>
      </c>
      <c r="EY17" s="59"/>
      <c r="EZ17" s="62">
        <v>2</v>
      </c>
      <c r="FA17" s="54"/>
      <c r="FB17" s="58">
        <f t="shared" si="36"/>
        <v>1</v>
      </c>
      <c r="FC17" s="59"/>
      <c r="FD17" s="62">
        <v>2</v>
      </c>
      <c r="FE17" s="54"/>
      <c r="FF17" s="58">
        <f t="shared" si="37"/>
        <v>1</v>
      </c>
      <c r="FG17" s="59"/>
      <c r="FH17" s="62">
        <v>2</v>
      </c>
      <c r="FI17" s="54"/>
      <c r="FJ17" s="58">
        <f t="shared" si="38"/>
        <v>1</v>
      </c>
      <c r="FK17" s="59"/>
      <c r="FL17" s="41">
        <v>2</v>
      </c>
      <c r="FM17" s="54"/>
      <c r="FN17" s="58">
        <f t="shared" si="39"/>
        <v>1</v>
      </c>
      <c r="FO17" s="59"/>
      <c r="FP17" s="41">
        <v>2</v>
      </c>
      <c r="FQ17" s="54"/>
      <c r="FR17" s="58">
        <f t="shared" si="40"/>
        <v>1</v>
      </c>
      <c r="FS17" s="59"/>
      <c r="FT17" s="41">
        <v>2</v>
      </c>
      <c r="FU17" s="54"/>
      <c r="FV17" s="58">
        <f t="shared" si="41"/>
        <v>1</v>
      </c>
      <c r="FW17" s="59"/>
      <c r="FX17" s="41">
        <v>2</v>
      </c>
      <c r="FY17" s="54"/>
      <c r="FZ17" s="58">
        <f t="shared" si="42"/>
        <v>1</v>
      </c>
      <c r="GA17" s="59"/>
      <c r="GB17" s="63"/>
      <c r="GC17" s="54"/>
      <c r="GD17" s="58">
        <f t="shared" si="43"/>
        <v>0</v>
      </c>
      <c r="GE17" s="59"/>
      <c r="GF17" s="63"/>
      <c r="GG17" s="54"/>
      <c r="GH17" s="58">
        <f t="shared" si="44"/>
        <v>0</v>
      </c>
      <c r="GI17" s="59"/>
      <c r="GJ17" s="63"/>
      <c r="GK17" s="54"/>
      <c r="GL17" s="58">
        <f t="shared" si="45"/>
        <v>0</v>
      </c>
      <c r="GM17" s="59"/>
      <c r="GN17" s="63"/>
      <c r="GO17" s="54"/>
      <c r="GP17" s="58">
        <f t="shared" si="46"/>
        <v>0</v>
      </c>
      <c r="GQ17" s="59"/>
      <c r="GR17" s="63"/>
      <c r="GS17" s="54"/>
      <c r="GT17" s="58">
        <f t="shared" si="47"/>
        <v>0</v>
      </c>
      <c r="GU17" s="59"/>
      <c r="GV17" s="63"/>
      <c r="GW17" s="54"/>
      <c r="GX17" s="58">
        <f t="shared" si="48"/>
        <v>0</v>
      </c>
      <c r="GY17" s="59"/>
      <c r="GZ17" s="63"/>
      <c r="HA17" s="54"/>
      <c r="HB17" s="58">
        <f t="shared" si="49"/>
        <v>0</v>
      </c>
    </row>
    <row r="18" spans="1:210" s="3" customFormat="1" ht="17.5" customHeight="1" x14ac:dyDescent="0.35">
      <c r="A18" s="13">
        <v>6</v>
      </c>
      <c r="B18" s="6">
        <v>46187</v>
      </c>
      <c r="C18" s="4" t="s">
        <v>20</v>
      </c>
      <c r="D18" s="5" t="s">
        <v>1</v>
      </c>
      <c r="E18" s="7" t="s">
        <v>21</v>
      </c>
      <c r="F18" s="46">
        <v>2</v>
      </c>
      <c r="G18" s="47" t="s">
        <v>1</v>
      </c>
      <c r="H18" s="48">
        <v>0</v>
      </c>
      <c r="I18" s="19"/>
      <c r="J18" s="27" t="str">
        <f t="shared" si="50"/>
        <v>1</v>
      </c>
      <c r="L18" s="41">
        <v>2</v>
      </c>
      <c r="M18" s="54"/>
      <c r="N18" s="58">
        <f t="shared" si="0"/>
        <v>0</v>
      </c>
      <c r="O18" s="59"/>
      <c r="P18" s="41">
        <v>2</v>
      </c>
      <c r="Q18" s="54"/>
      <c r="R18" s="58">
        <f t="shared" si="1"/>
        <v>0</v>
      </c>
      <c r="S18" s="59"/>
      <c r="T18" s="62">
        <v>2</v>
      </c>
      <c r="U18" s="54"/>
      <c r="V18" s="58">
        <f t="shared" si="2"/>
        <v>0</v>
      </c>
      <c r="W18" s="59"/>
      <c r="X18" s="62">
        <v>1</v>
      </c>
      <c r="Y18" s="54"/>
      <c r="Z18" s="58">
        <f t="shared" si="3"/>
        <v>1</v>
      </c>
      <c r="AA18" s="59"/>
      <c r="AB18" s="30">
        <v>2</v>
      </c>
      <c r="AC18" s="54"/>
      <c r="AD18" s="58">
        <f t="shared" si="4"/>
        <v>0</v>
      </c>
      <c r="AE18" s="59"/>
      <c r="AF18" s="31" t="s">
        <v>59</v>
      </c>
      <c r="AG18" s="54"/>
      <c r="AH18" s="58">
        <f t="shared" si="5"/>
        <v>0</v>
      </c>
      <c r="AI18" s="59"/>
      <c r="AJ18" s="30">
        <v>2</v>
      </c>
      <c r="AK18" s="54"/>
      <c r="AL18" s="58">
        <f t="shared" si="6"/>
        <v>0</v>
      </c>
      <c r="AM18" s="59"/>
      <c r="AN18" s="41">
        <v>2</v>
      </c>
      <c r="AO18" s="54"/>
      <c r="AP18" s="58">
        <f t="shared" si="7"/>
        <v>0</v>
      </c>
      <c r="AQ18" s="59"/>
      <c r="AR18" s="41">
        <v>2</v>
      </c>
      <c r="AS18" s="54"/>
      <c r="AT18" s="58">
        <f t="shared" si="8"/>
        <v>0</v>
      </c>
      <c r="AU18" s="59"/>
      <c r="AV18" s="62" t="s">
        <v>60</v>
      </c>
      <c r="AW18" s="54"/>
      <c r="AX18" s="58">
        <f t="shared" si="9"/>
        <v>0</v>
      </c>
      <c r="AY18" s="59"/>
      <c r="AZ18" s="62" t="s">
        <v>60</v>
      </c>
      <c r="BA18" s="54"/>
      <c r="BB18" s="58">
        <f t="shared" si="10"/>
        <v>0</v>
      </c>
      <c r="BC18" s="59"/>
      <c r="BD18" s="62">
        <v>2</v>
      </c>
      <c r="BE18" s="54"/>
      <c r="BF18" s="58">
        <f t="shared" si="11"/>
        <v>0</v>
      </c>
      <c r="BG18" s="59"/>
      <c r="BH18" s="62">
        <v>2</v>
      </c>
      <c r="BI18" s="54"/>
      <c r="BJ18" s="58">
        <f t="shared" si="12"/>
        <v>0</v>
      </c>
      <c r="BK18" s="59"/>
      <c r="BL18" s="62" t="s">
        <v>60</v>
      </c>
      <c r="BM18" s="54"/>
      <c r="BN18" s="58">
        <f t="shared" si="13"/>
        <v>0</v>
      </c>
      <c r="BO18" s="59"/>
      <c r="BP18" s="62">
        <v>2</v>
      </c>
      <c r="BQ18" s="54"/>
      <c r="BR18" s="58">
        <f t="shared" si="14"/>
        <v>0</v>
      </c>
      <c r="BS18" s="59"/>
      <c r="BT18" s="62" t="s">
        <v>60</v>
      </c>
      <c r="BU18" s="54"/>
      <c r="BV18" s="58">
        <f t="shared" si="15"/>
        <v>0</v>
      </c>
      <c r="BW18" s="59"/>
      <c r="BX18" s="62">
        <v>2</v>
      </c>
      <c r="BY18" s="54"/>
      <c r="BZ18" s="58">
        <f t="shared" si="16"/>
        <v>0</v>
      </c>
      <c r="CA18" s="59"/>
      <c r="CB18" s="62">
        <v>2</v>
      </c>
      <c r="CC18" s="54"/>
      <c r="CD18" s="58">
        <f t="shared" si="17"/>
        <v>0</v>
      </c>
      <c r="CE18" s="59"/>
      <c r="CF18" s="62">
        <v>2</v>
      </c>
      <c r="CG18" s="54"/>
      <c r="CH18" s="58">
        <f t="shared" si="18"/>
        <v>0</v>
      </c>
      <c r="CI18" s="59"/>
      <c r="CJ18" s="41">
        <v>2</v>
      </c>
      <c r="CK18" s="54"/>
      <c r="CL18" s="58">
        <f t="shared" si="19"/>
        <v>0</v>
      </c>
      <c r="CM18" s="59"/>
      <c r="CN18" s="62">
        <v>2</v>
      </c>
      <c r="CO18" s="54"/>
      <c r="CP18" s="58">
        <f t="shared" si="20"/>
        <v>0</v>
      </c>
      <c r="CQ18" s="59"/>
      <c r="CR18" s="62">
        <v>2</v>
      </c>
      <c r="CS18" s="54"/>
      <c r="CT18" s="58">
        <f t="shared" si="21"/>
        <v>0</v>
      </c>
      <c r="CU18" s="59"/>
      <c r="CV18" s="62">
        <v>2</v>
      </c>
      <c r="CW18" s="54"/>
      <c r="CX18" s="58">
        <f t="shared" si="22"/>
        <v>0</v>
      </c>
      <c r="CY18" s="59"/>
      <c r="CZ18" s="62">
        <v>1</v>
      </c>
      <c r="DA18" s="54"/>
      <c r="DB18" s="58">
        <f t="shared" si="23"/>
        <v>1</v>
      </c>
      <c r="DC18" s="59"/>
      <c r="DD18" s="62">
        <v>2</v>
      </c>
      <c r="DE18" s="54"/>
      <c r="DF18" s="58">
        <f t="shared" si="24"/>
        <v>0</v>
      </c>
      <c r="DG18" s="59"/>
      <c r="DH18" s="62">
        <v>2</v>
      </c>
      <c r="DI18" s="54"/>
      <c r="DJ18" s="58">
        <f t="shared" si="25"/>
        <v>0</v>
      </c>
      <c r="DK18" s="59"/>
      <c r="DL18" s="41" t="s">
        <v>59</v>
      </c>
      <c r="DM18" s="54"/>
      <c r="DN18" s="58">
        <f t="shared" si="26"/>
        <v>0</v>
      </c>
      <c r="DO18" s="59"/>
      <c r="DP18" s="41">
        <v>2</v>
      </c>
      <c r="DQ18" s="54"/>
      <c r="DR18" s="58">
        <f t="shared" si="27"/>
        <v>0</v>
      </c>
      <c r="DS18" s="59"/>
      <c r="DT18" s="41" t="s">
        <v>59</v>
      </c>
      <c r="DU18" s="54"/>
      <c r="DV18" s="58">
        <f t="shared" si="28"/>
        <v>0</v>
      </c>
      <c r="DW18" s="59"/>
      <c r="DX18" s="41" t="s">
        <v>59</v>
      </c>
      <c r="DY18" s="54"/>
      <c r="DZ18" s="58">
        <f t="shared" si="29"/>
        <v>0</v>
      </c>
      <c r="EA18" s="59"/>
      <c r="EB18" s="62" t="s">
        <v>60</v>
      </c>
      <c r="EC18" s="54"/>
      <c r="ED18" s="58">
        <f t="shared" si="30"/>
        <v>0</v>
      </c>
      <c r="EE18" s="59"/>
      <c r="EF18" s="62">
        <v>2</v>
      </c>
      <c r="EG18" s="54"/>
      <c r="EH18" s="58">
        <f t="shared" si="31"/>
        <v>0</v>
      </c>
      <c r="EI18" s="59"/>
      <c r="EJ18" s="41">
        <v>2</v>
      </c>
      <c r="EK18" s="54"/>
      <c r="EL18" s="58">
        <f t="shared" si="32"/>
        <v>0</v>
      </c>
      <c r="EM18" s="59"/>
      <c r="EN18" s="62">
        <v>2</v>
      </c>
      <c r="EO18" s="54"/>
      <c r="EP18" s="58">
        <f t="shared" si="33"/>
        <v>0</v>
      </c>
      <c r="EQ18" s="59"/>
      <c r="ER18" s="62">
        <v>2</v>
      </c>
      <c r="ES18" s="54"/>
      <c r="ET18" s="58">
        <f t="shared" si="34"/>
        <v>0</v>
      </c>
      <c r="EU18" s="59"/>
      <c r="EV18" s="62">
        <v>2</v>
      </c>
      <c r="EW18" s="54"/>
      <c r="EX18" s="58">
        <f t="shared" si="35"/>
        <v>0</v>
      </c>
      <c r="EY18" s="59"/>
      <c r="EZ18" s="62" t="s">
        <v>60</v>
      </c>
      <c r="FA18" s="54"/>
      <c r="FB18" s="58">
        <f t="shared" si="36"/>
        <v>0</v>
      </c>
      <c r="FC18" s="59"/>
      <c r="FD18" s="62">
        <v>2</v>
      </c>
      <c r="FE18" s="54"/>
      <c r="FF18" s="58">
        <f t="shared" si="37"/>
        <v>0</v>
      </c>
      <c r="FG18" s="59"/>
      <c r="FH18" s="62">
        <v>2</v>
      </c>
      <c r="FI18" s="54"/>
      <c r="FJ18" s="58">
        <f t="shared" si="38"/>
        <v>0</v>
      </c>
      <c r="FK18" s="59"/>
      <c r="FL18" s="41">
        <v>2</v>
      </c>
      <c r="FM18" s="54"/>
      <c r="FN18" s="58">
        <f t="shared" si="39"/>
        <v>0</v>
      </c>
      <c r="FO18" s="59"/>
      <c r="FP18" s="41" t="s">
        <v>60</v>
      </c>
      <c r="FQ18" s="54"/>
      <c r="FR18" s="58">
        <f t="shared" si="40"/>
        <v>0</v>
      </c>
      <c r="FS18" s="59"/>
      <c r="FT18" s="41">
        <v>2</v>
      </c>
      <c r="FU18" s="54"/>
      <c r="FV18" s="58">
        <f t="shared" si="41"/>
        <v>0</v>
      </c>
      <c r="FW18" s="59"/>
      <c r="FX18" s="41">
        <v>2</v>
      </c>
      <c r="FY18" s="54"/>
      <c r="FZ18" s="58">
        <f t="shared" si="42"/>
        <v>0</v>
      </c>
      <c r="GA18" s="59"/>
      <c r="GB18" s="63"/>
      <c r="GC18" s="54"/>
      <c r="GD18" s="58">
        <f t="shared" si="43"/>
        <v>0</v>
      </c>
      <c r="GE18" s="59"/>
      <c r="GF18" s="63"/>
      <c r="GG18" s="54"/>
      <c r="GH18" s="58">
        <f t="shared" si="44"/>
        <v>0</v>
      </c>
      <c r="GI18" s="59"/>
      <c r="GJ18" s="63"/>
      <c r="GK18" s="54"/>
      <c r="GL18" s="58">
        <f t="shared" si="45"/>
        <v>0</v>
      </c>
      <c r="GM18" s="59"/>
      <c r="GN18" s="63"/>
      <c r="GO18" s="54"/>
      <c r="GP18" s="58">
        <f t="shared" si="46"/>
        <v>0</v>
      </c>
      <c r="GQ18" s="59"/>
      <c r="GR18" s="63"/>
      <c r="GS18" s="54"/>
      <c r="GT18" s="58">
        <f t="shared" si="47"/>
        <v>0</v>
      </c>
      <c r="GU18" s="59"/>
      <c r="GV18" s="63"/>
      <c r="GW18" s="54"/>
      <c r="GX18" s="58">
        <f t="shared" si="48"/>
        <v>0</v>
      </c>
      <c r="GY18" s="59"/>
      <c r="GZ18" s="63"/>
      <c r="HA18" s="54"/>
      <c r="HB18" s="58">
        <f t="shared" si="49"/>
        <v>0</v>
      </c>
    </row>
    <row r="19" spans="1:210" s="3" customFormat="1" ht="17.5" customHeight="1" x14ac:dyDescent="0.35">
      <c r="A19" s="13">
        <v>7</v>
      </c>
      <c r="B19" s="6">
        <v>46187</v>
      </c>
      <c r="C19" s="4" t="s">
        <v>16</v>
      </c>
      <c r="D19" s="5" t="s">
        <v>1</v>
      </c>
      <c r="E19" s="7" t="s">
        <v>17</v>
      </c>
      <c r="F19" s="46">
        <v>1</v>
      </c>
      <c r="G19" s="47" t="s">
        <v>1</v>
      </c>
      <c r="H19" s="48">
        <v>1</v>
      </c>
      <c r="I19" s="19"/>
      <c r="J19" s="27" t="str">
        <f t="shared" si="50"/>
        <v>X</v>
      </c>
      <c r="L19" s="41">
        <v>1</v>
      </c>
      <c r="M19" s="54"/>
      <c r="N19" s="58">
        <f t="shared" si="0"/>
        <v>0</v>
      </c>
      <c r="O19" s="59"/>
      <c r="P19" s="41">
        <v>2</v>
      </c>
      <c r="Q19" s="54"/>
      <c r="R19" s="58">
        <f t="shared" si="1"/>
        <v>0</v>
      </c>
      <c r="S19" s="59"/>
      <c r="T19" s="62">
        <v>1</v>
      </c>
      <c r="U19" s="54"/>
      <c r="V19" s="58">
        <f t="shared" si="2"/>
        <v>0</v>
      </c>
      <c r="W19" s="59"/>
      <c r="X19" s="62">
        <v>1</v>
      </c>
      <c r="Y19" s="54"/>
      <c r="Z19" s="58">
        <f t="shared" si="3"/>
        <v>0</v>
      </c>
      <c r="AA19" s="59"/>
      <c r="AB19" s="30">
        <v>1</v>
      </c>
      <c r="AC19" s="54"/>
      <c r="AD19" s="58">
        <f t="shared" si="4"/>
        <v>0</v>
      </c>
      <c r="AE19" s="59"/>
      <c r="AF19" s="30">
        <v>1</v>
      </c>
      <c r="AG19" s="54"/>
      <c r="AH19" s="58">
        <f t="shared" si="5"/>
        <v>0</v>
      </c>
      <c r="AI19" s="59"/>
      <c r="AJ19" s="30">
        <v>1</v>
      </c>
      <c r="AK19" s="54"/>
      <c r="AL19" s="58">
        <f t="shared" si="6"/>
        <v>0</v>
      </c>
      <c r="AM19" s="59"/>
      <c r="AN19" s="41" t="s">
        <v>60</v>
      </c>
      <c r="AO19" s="54"/>
      <c r="AP19" s="58">
        <f t="shared" si="7"/>
        <v>1</v>
      </c>
      <c r="AQ19" s="59"/>
      <c r="AR19" s="41">
        <v>1</v>
      </c>
      <c r="AS19" s="54"/>
      <c r="AT19" s="58">
        <f t="shared" si="8"/>
        <v>0</v>
      </c>
      <c r="AU19" s="59"/>
      <c r="AV19" s="62">
        <v>1</v>
      </c>
      <c r="AW19" s="54"/>
      <c r="AX19" s="58">
        <f t="shared" si="9"/>
        <v>0</v>
      </c>
      <c r="AY19" s="59"/>
      <c r="AZ19" s="62">
        <v>1</v>
      </c>
      <c r="BA19" s="54"/>
      <c r="BB19" s="58">
        <f t="shared" si="10"/>
        <v>0</v>
      </c>
      <c r="BC19" s="59"/>
      <c r="BD19" s="62">
        <v>1</v>
      </c>
      <c r="BE19" s="54"/>
      <c r="BF19" s="58">
        <f t="shared" si="11"/>
        <v>0</v>
      </c>
      <c r="BG19" s="59"/>
      <c r="BH19" s="62">
        <v>1</v>
      </c>
      <c r="BI19" s="54"/>
      <c r="BJ19" s="58">
        <f t="shared" si="12"/>
        <v>0</v>
      </c>
      <c r="BK19" s="59"/>
      <c r="BL19" s="62">
        <v>1</v>
      </c>
      <c r="BM19" s="54"/>
      <c r="BN19" s="58">
        <f t="shared" si="13"/>
        <v>0</v>
      </c>
      <c r="BO19" s="59"/>
      <c r="BP19" s="62">
        <v>1</v>
      </c>
      <c r="BQ19" s="54"/>
      <c r="BR19" s="58">
        <f t="shared" si="14"/>
        <v>0</v>
      </c>
      <c r="BS19" s="59"/>
      <c r="BT19" s="62">
        <v>1</v>
      </c>
      <c r="BU19" s="54"/>
      <c r="BV19" s="58">
        <f t="shared" si="15"/>
        <v>0</v>
      </c>
      <c r="BW19" s="59"/>
      <c r="BX19" s="62">
        <v>1</v>
      </c>
      <c r="BY19" s="54"/>
      <c r="BZ19" s="58">
        <f t="shared" si="16"/>
        <v>0</v>
      </c>
      <c r="CA19" s="59"/>
      <c r="CB19" s="62">
        <v>1</v>
      </c>
      <c r="CC19" s="54"/>
      <c r="CD19" s="58">
        <f t="shared" si="17"/>
        <v>0</v>
      </c>
      <c r="CE19" s="59"/>
      <c r="CF19" s="62">
        <v>1</v>
      </c>
      <c r="CG19" s="54"/>
      <c r="CH19" s="58">
        <f t="shared" si="18"/>
        <v>0</v>
      </c>
      <c r="CI19" s="59"/>
      <c r="CJ19" s="41">
        <v>1</v>
      </c>
      <c r="CK19" s="54"/>
      <c r="CL19" s="58">
        <f t="shared" si="19"/>
        <v>0</v>
      </c>
      <c r="CM19" s="59"/>
      <c r="CN19" s="62">
        <v>1</v>
      </c>
      <c r="CO19" s="54"/>
      <c r="CP19" s="58">
        <f t="shared" si="20"/>
        <v>0</v>
      </c>
      <c r="CQ19" s="59"/>
      <c r="CR19" s="62">
        <v>1</v>
      </c>
      <c r="CS19" s="54"/>
      <c r="CT19" s="58">
        <f t="shared" si="21"/>
        <v>0</v>
      </c>
      <c r="CU19" s="59"/>
      <c r="CV19" s="62">
        <v>1</v>
      </c>
      <c r="CW19" s="54"/>
      <c r="CX19" s="58">
        <f t="shared" si="22"/>
        <v>0</v>
      </c>
      <c r="CY19" s="59"/>
      <c r="CZ19" s="62">
        <v>1</v>
      </c>
      <c r="DA19" s="54"/>
      <c r="DB19" s="58">
        <f t="shared" si="23"/>
        <v>0</v>
      </c>
      <c r="DC19" s="59"/>
      <c r="DD19" s="62">
        <v>1</v>
      </c>
      <c r="DE19" s="54"/>
      <c r="DF19" s="58">
        <f t="shared" si="24"/>
        <v>0</v>
      </c>
      <c r="DG19" s="59"/>
      <c r="DH19" s="62" t="s">
        <v>60</v>
      </c>
      <c r="DI19" s="54"/>
      <c r="DJ19" s="58">
        <f t="shared" si="25"/>
        <v>1</v>
      </c>
      <c r="DK19" s="59"/>
      <c r="DL19" s="41">
        <v>1</v>
      </c>
      <c r="DM19" s="54"/>
      <c r="DN19" s="58">
        <f t="shared" si="26"/>
        <v>0</v>
      </c>
      <c r="DO19" s="59"/>
      <c r="DP19" s="41">
        <v>1</v>
      </c>
      <c r="DQ19" s="54"/>
      <c r="DR19" s="58">
        <f t="shared" si="27"/>
        <v>0</v>
      </c>
      <c r="DS19" s="59"/>
      <c r="DT19" s="41">
        <v>1</v>
      </c>
      <c r="DU19" s="54"/>
      <c r="DV19" s="58">
        <f t="shared" si="28"/>
        <v>0</v>
      </c>
      <c r="DW19" s="59"/>
      <c r="DX19" s="41">
        <v>1</v>
      </c>
      <c r="DY19" s="54"/>
      <c r="DZ19" s="58">
        <f t="shared" si="29"/>
        <v>0</v>
      </c>
      <c r="EA19" s="59"/>
      <c r="EB19" s="62">
        <v>1</v>
      </c>
      <c r="EC19" s="54"/>
      <c r="ED19" s="58">
        <f t="shared" si="30"/>
        <v>0</v>
      </c>
      <c r="EE19" s="59"/>
      <c r="EF19" s="62">
        <v>1</v>
      </c>
      <c r="EG19" s="54"/>
      <c r="EH19" s="58">
        <f t="shared" si="31"/>
        <v>0</v>
      </c>
      <c r="EI19" s="59"/>
      <c r="EJ19" s="41" t="s">
        <v>59</v>
      </c>
      <c r="EK19" s="54"/>
      <c r="EL19" s="58">
        <f t="shared" si="32"/>
        <v>1</v>
      </c>
      <c r="EM19" s="59"/>
      <c r="EN19" s="62">
        <v>1</v>
      </c>
      <c r="EO19" s="54"/>
      <c r="EP19" s="58">
        <f t="shared" si="33"/>
        <v>0</v>
      </c>
      <c r="EQ19" s="59"/>
      <c r="ER19" s="62">
        <v>1</v>
      </c>
      <c r="ES19" s="54"/>
      <c r="ET19" s="58">
        <f t="shared" si="34"/>
        <v>0</v>
      </c>
      <c r="EU19" s="59"/>
      <c r="EV19" s="62">
        <v>1</v>
      </c>
      <c r="EW19" s="54"/>
      <c r="EX19" s="58">
        <f t="shared" si="35"/>
        <v>0</v>
      </c>
      <c r="EY19" s="59"/>
      <c r="EZ19" s="62">
        <v>1</v>
      </c>
      <c r="FA19" s="54"/>
      <c r="FB19" s="58">
        <f t="shared" si="36"/>
        <v>0</v>
      </c>
      <c r="FC19" s="59"/>
      <c r="FD19" s="62" t="s">
        <v>60</v>
      </c>
      <c r="FE19" s="54"/>
      <c r="FF19" s="58">
        <f t="shared" si="37"/>
        <v>1</v>
      </c>
      <c r="FG19" s="59"/>
      <c r="FH19" s="62">
        <v>1</v>
      </c>
      <c r="FI19" s="54"/>
      <c r="FJ19" s="58">
        <f t="shared" si="38"/>
        <v>0</v>
      </c>
      <c r="FK19" s="59"/>
      <c r="FL19" s="41">
        <v>1</v>
      </c>
      <c r="FM19" s="54"/>
      <c r="FN19" s="58">
        <f t="shared" si="39"/>
        <v>0</v>
      </c>
      <c r="FO19" s="59"/>
      <c r="FP19" s="41">
        <v>1</v>
      </c>
      <c r="FQ19" s="54"/>
      <c r="FR19" s="58">
        <f t="shared" si="40"/>
        <v>0</v>
      </c>
      <c r="FS19" s="59"/>
      <c r="FT19" s="41">
        <v>1</v>
      </c>
      <c r="FU19" s="54"/>
      <c r="FV19" s="58">
        <f t="shared" si="41"/>
        <v>0</v>
      </c>
      <c r="FW19" s="59"/>
      <c r="FX19" s="41">
        <v>1</v>
      </c>
      <c r="FY19" s="54"/>
      <c r="FZ19" s="58">
        <f t="shared" si="42"/>
        <v>0</v>
      </c>
      <c r="GA19" s="59"/>
      <c r="GB19" s="63"/>
      <c r="GC19" s="54"/>
      <c r="GD19" s="58">
        <f t="shared" si="43"/>
        <v>0</v>
      </c>
      <c r="GE19" s="59"/>
      <c r="GF19" s="63"/>
      <c r="GG19" s="54"/>
      <c r="GH19" s="58">
        <f t="shared" si="44"/>
        <v>0</v>
      </c>
      <c r="GI19" s="59"/>
      <c r="GJ19" s="63"/>
      <c r="GK19" s="54"/>
      <c r="GL19" s="58">
        <f t="shared" si="45"/>
        <v>0</v>
      </c>
      <c r="GM19" s="59"/>
      <c r="GN19" s="63"/>
      <c r="GO19" s="54"/>
      <c r="GP19" s="58">
        <f t="shared" si="46"/>
        <v>0</v>
      </c>
      <c r="GQ19" s="59"/>
      <c r="GR19" s="63"/>
      <c r="GS19" s="54"/>
      <c r="GT19" s="58">
        <f t="shared" si="47"/>
        <v>0</v>
      </c>
      <c r="GU19" s="59"/>
      <c r="GV19" s="63"/>
      <c r="GW19" s="54"/>
      <c r="GX19" s="58">
        <f t="shared" si="48"/>
        <v>0</v>
      </c>
      <c r="GY19" s="59"/>
      <c r="GZ19" s="63"/>
      <c r="HA19" s="54"/>
      <c r="HB19" s="58">
        <f t="shared" si="49"/>
        <v>0</v>
      </c>
    </row>
    <row r="20" spans="1:210" s="3" customFormat="1" ht="17.5" customHeight="1" x14ac:dyDescent="0.35">
      <c r="A20" s="13">
        <v>8</v>
      </c>
      <c r="B20" s="6">
        <v>46186</v>
      </c>
      <c r="C20" s="4" t="s">
        <v>14</v>
      </c>
      <c r="D20" s="5" t="s">
        <v>1</v>
      </c>
      <c r="E20" s="7" t="s">
        <v>15</v>
      </c>
      <c r="F20" s="46">
        <v>1</v>
      </c>
      <c r="G20" s="47" t="s">
        <v>1</v>
      </c>
      <c r="H20" s="48">
        <v>1</v>
      </c>
      <c r="I20" s="19"/>
      <c r="J20" s="27" t="str">
        <f t="shared" si="50"/>
        <v>X</v>
      </c>
      <c r="L20" s="41">
        <v>2</v>
      </c>
      <c r="M20" s="54"/>
      <c r="N20" s="58">
        <f t="shared" si="0"/>
        <v>0</v>
      </c>
      <c r="O20" s="59"/>
      <c r="P20" s="41">
        <v>2</v>
      </c>
      <c r="Q20" s="54"/>
      <c r="R20" s="58">
        <f t="shared" si="1"/>
        <v>0</v>
      </c>
      <c r="S20" s="59"/>
      <c r="T20" s="62">
        <v>2</v>
      </c>
      <c r="U20" s="54"/>
      <c r="V20" s="58">
        <f t="shared" si="2"/>
        <v>0</v>
      </c>
      <c r="W20" s="59"/>
      <c r="X20" s="62">
        <v>2</v>
      </c>
      <c r="Y20" s="54"/>
      <c r="Z20" s="58">
        <f t="shared" si="3"/>
        <v>0</v>
      </c>
      <c r="AA20" s="59"/>
      <c r="AB20" s="30">
        <v>2</v>
      </c>
      <c r="AC20" s="54"/>
      <c r="AD20" s="58">
        <f t="shared" si="4"/>
        <v>0</v>
      </c>
      <c r="AE20" s="59"/>
      <c r="AF20" s="30">
        <v>2</v>
      </c>
      <c r="AG20" s="54"/>
      <c r="AH20" s="58">
        <f t="shared" si="5"/>
        <v>0</v>
      </c>
      <c r="AI20" s="59"/>
      <c r="AJ20" s="30">
        <v>2</v>
      </c>
      <c r="AK20" s="54"/>
      <c r="AL20" s="58">
        <f t="shared" si="6"/>
        <v>0</v>
      </c>
      <c r="AM20" s="59"/>
      <c r="AN20" s="41">
        <v>2</v>
      </c>
      <c r="AO20" s="54"/>
      <c r="AP20" s="58">
        <f t="shared" si="7"/>
        <v>0</v>
      </c>
      <c r="AQ20" s="59"/>
      <c r="AR20" s="41">
        <v>2</v>
      </c>
      <c r="AS20" s="54"/>
      <c r="AT20" s="58">
        <f t="shared" si="8"/>
        <v>0</v>
      </c>
      <c r="AU20" s="59"/>
      <c r="AV20" s="62">
        <v>2</v>
      </c>
      <c r="AW20" s="54"/>
      <c r="AX20" s="58">
        <f t="shared" si="9"/>
        <v>0</v>
      </c>
      <c r="AY20" s="59"/>
      <c r="AZ20" s="62">
        <v>2</v>
      </c>
      <c r="BA20" s="54"/>
      <c r="BB20" s="58">
        <f t="shared" si="10"/>
        <v>0</v>
      </c>
      <c r="BC20" s="59"/>
      <c r="BD20" s="62" t="s">
        <v>60</v>
      </c>
      <c r="BE20" s="54"/>
      <c r="BF20" s="58">
        <f t="shared" si="11"/>
        <v>1</v>
      </c>
      <c r="BG20" s="59"/>
      <c r="BH20" s="62">
        <v>2</v>
      </c>
      <c r="BI20" s="54"/>
      <c r="BJ20" s="58">
        <f t="shared" si="12"/>
        <v>0</v>
      </c>
      <c r="BK20" s="59"/>
      <c r="BL20" s="62">
        <v>2</v>
      </c>
      <c r="BM20" s="54"/>
      <c r="BN20" s="58">
        <f t="shared" si="13"/>
        <v>0</v>
      </c>
      <c r="BO20" s="59"/>
      <c r="BP20" s="62" t="s">
        <v>60</v>
      </c>
      <c r="BQ20" s="54"/>
      <c r="BR20" s="58">
        <f t="shared" si="14"/>
        <v>1</v>
      </c>
      <c r="BS20" s="59"/>
      <c r="BT20" s="62">
        <v>2</v>
      </c>
      <c r="BU20" s="54"/>
      <c r="BV20" s="58">
        <f t="shared" si="15"/>
        <v>0</v>
      </c>
      <c r="BW20" s="59"/>
      <c r="BX20" s="62">
        <v>2</v>
      </c>
      <c r="BY20" s="54"/>
      <c r="BZ20" s="58">
        <f t="shared" si="16"/>
        <v>0</v>
      </c>
      <c r="CA20" s="59"/>
      <c r="CB20" s="62">
        <v>2</v>
      </c>
      <c r="CC20" s="54"/>
      <c r="CD20" s="58">
        <f t="shared" si="17"/>
        <v>0</v>
      </c>
      <c r="CE20" s="59"/>
      <c r="CF20" s="62">
        <v>2</v>
      </c>
      <c r="CG20" s="54"/>
      <c r="CH20" s="58">
        <f t="shared" si="18"/>
        <v>0</v>
      </c>
      <c r="CI20" s="59"/>
      <c r="CJ20" s="41">
        <v>2</v>
      </c>
      <c r="CK20" s="54"/>
      <c r="CL20" s="58">
        <f t="shared" si="19"/>
        <v>0</v>
      </c>
      <c r="CM20" s="59"/>
      <c r="CN20" s="62">
        <v>2</v>
      </c>
      <c r="CO20" s="54"/>
      <c r="CP20" s="58">
        <f t="shared" si="20"/>
        <v>0</v>
      </c>
      <c r="CQ20" s="59"/>
      <c r="CR20" s="62">
        <v>2</v>
      </c>
      <c r="CS20" s="54"/>
      <c r="CT20" s="58">
        <f t="shared" si="21"/>
        <v>0</v>
      </c>
      <c r="CU20" s="59"/>
      <c r="CV20" s="62">
        <v>2</v>
      </c>
      <c r="CW20" s="54"/>
      <c r="CX20" s="58">
        <f t="shared" si="22"/>
        <v>0</v>
      </c>
      <c r="CY20" s="59"/>
      <c r="CZ20" s="62">
        <v>2</v>
      </c>
      <c r="DA20" s="54"/>
      <c r="DB20" s="58">
        <f t="shared" si="23"/>
        <v>0</v>
      </c>
      <c r="DC20" s="59"/>
      <c r="DD20" s="62">
        <v>2</v>
      </c>
      <c r="DE20" s="54"/>
      <c r="DF20" s="58">
        <f t="shared" si="24"/>
        <v>0</v>
      </c>
      <c r="DG20" s="59"/>
      <c r="DH20" s="62">
        <v>2</v>
      </c>
      <c r="DI20" s="54"/>
      <c r="DJ20" s="58">
        <f t="shared" si="25"/>
        <v>0</v>
      </c>
      <c r="DK20" s="59"/>
      <c r="DL20" s="41">
        <v>2</v>
      </c>
      <c r="DM20" s="54"/>
      <c r="DN20" s="58">
        <f t="shared" si="26"/>
        <v>0</v>
      </c>
      <c r="DO20" s="59"/>
      <c r="DP20" s="41">
        <v>2</v>
      </c>
      <c r="DQ20" s="54"/>
      <c r="DR20" s="58">
        <f t="shared" si="27"/>
        <v>0</v>
      </c>
      <c r="DS20" s="59"/>
      <c r="DT20" s="41">
        <v>2</v>
      </c>
      <c r="DU20" s="54"/>
      <c r="DV20" s="58">
        <f t="shared" si="28"/>
        <v>0</v>
      </c>
      <c r="DW20" s="59"/>
      <c r="DX20" s="41">
        <v>2</v>
      </c>
      <c r="DY20" s="54"/>
      <c r="DZ20" s="58">
        <f t="shared" si="29"/>
        <v>0</v>
      </c>
      <c r="EA20" s="59"/>
      <c r="EB20" s="62">
        <v>2</v>
      </c>
      <c r="EC20" s="54"/>
      <c r="ED20" s="58">
        <f t="shared" si="30"/>
        <v>0</v>
      </c>
      <c r="EE20" s="59"/>
      <c r="EF20" s="62" t="s">
        <v>60</v>
      </c>
      <c r="EG20" s="54"/>
      <c r="EH20" s="58">
        <f t="shared" si="31"/>
        <v>1</v>
      </c>
      <c r="EI20" s="59"/>
      <c r="EJ20" s="41">
        <v>2</v>
      </c>
      <c r="EK20" s="54"/>
      <c r="EL20" s="58">
        <f t="shared" si="32"/>
        <v>0</v>
      </c>
      <c r="EM20" s="59"/>
      <c r="EN20" s="62" t="s">
        <v>60</v>
      </c>
      <c r="EO20" s="54"/>
      <c r="EP20" s="58">
        <f t="shared" si="33"/>
        <v>1</v>
      </c>
      <c r="EQ20" s="59"/>
      <c r="ER20" s="62">
        <v>2</v>
      </c>
      <c r="ES20" s="54"/>
      <c r="ET20" s="58">
        <f t="shared" si="34"/>
        <v>0</v>
      </c>
      <c r="EU20" s="59"/>
      <c r="EV20" s="62">
        <v>2</v>
      </c>
      <c r="EW20" s="54"/>
      <c r="EX20" s="58">
        <f t="shared" si="35"/>
        <v>0</v>
      </c>
      <c r="EY20" s="59"/>
      <c r="EZ20" s="62">
        <v>2</v>
      </c>
      <c r="FA20" s="54"/>
      <c r="FB20" s="58">
        <f t="shared" si="36"/>
        <v>0</v>
      </c>
      <c r="FC20" s="59"/>
      <c r="FD20" s="62">
        <v>2</v>
      </c>
      <c r="FE20" s="54"/>
      <c r="FF20" s="58">
        <f t="shared" si="37"/>
        <v>0</v>
      </c>
      <c r="FG20" s="59"/>
      <c r="FH20" s="62">
        <v>2</v>
      </c>
      <c r="FI20" s="54"/>
      <c r="FJ20" s="58">
        <f t="shared" si="38"/>
        <v>0</v>
      </c>
      <c r="FK20" s="59"/>
      <c r="FL20" s="41">
        <v>2</v>
      </c>
      <c r="FM20" s="54"/>
      <c r="FN20" s="58">
        <f t="shared" si="39"/>
        <v>0</v>
      </c>
      <c r="FO20" s="59"/>
      <c r="FP20" s="41">
        <v>2</v>
      </c>
      <c r="FQ20" s="54"/>
      <c r="FR20" s="58">
        <f t="shared" si="40"/>
        <v>0</v>
      </c>
      <c r="FS20" s="59"/>
      <c r="FT20" s="41">
        <v>2</v>
      </c>
      <c r="FU20" s="54"/>
      <c r="FV20" s="58">
        <f t="shared" si="41"/>
        <v>0</v>
      </c>
      <c r="FW20" s="59"/>
      <c r="FX20" s="41">
        <v>2</v>
      </c>
      <c r="FY20" s="54"/>
      <c r="FZ20" s="58">
        <f t="shared" si="42"/>
        <v>0</v>
      </c>
      <c r="GA20" s="59"/>
      <c r="GB20" s="63"/>
      <c r="GC20" s="54"/>
      <c r="GD20" s="58">
        <f t="shared" si="43"/>
        <v>0</v>
      </c>
      <c r="GE20" s="59"/>
      <c r="GF20" s="63"/>
      <c r="GG20" s="54"/>
      <c r="GH20" s="58">
        <f t="shared" si="44"/>
        <v>0</v>
      </c>
      <c r="GI20" s="59"/>
      <c r="GJ20" s="63"/>
      <c r="GK20" s="54"/>
      <c r="GL20" s="58">
        <f t="shared" si="45"/>
        <v>0</v>
      </c>
      <c r="GM20" s="59"/>
      <c r="GN20" s="63"/>
      <c r="GO20" s="54"/>
      <c r="GP20" s="58">
        <f t="shared" si="46"/>
        <v>0</v>
      </c>
      <c r="GQ20" s="59"/>
      <c r="GR20" s="63"/>
      <c r="GS20" s="54"/>
      <c r="GT20" s="58">
        <f t="shared" si="47"/>
        <v>0</v>
      </c>
      <c r="GU20" s="59"/>
      <c r="GV20" s="63"/>
      <c r="GW20" s="54"/>
      <c r="GX20" s="58">
        <f t="shared" si="48"/>
        <v>0</v>
      </c>
      <c r="GY20" s="59"/>
      <c r="GZ20" s="63"/>
      <c r="HA20" s="54"/>
      <c r="HB20" s="58">
        <f t="shared" si="49"/>
        <v>0</v>
      </c>
    </row>
    <row r="21" spans="1:210" s="3" customFormat="1" ht="17.5" customHeight="1" x14ac:dyDescent="0.35">
      <c r="A21" s="13">
        <v>9</v>
      </c>
      <c r="B21" s="6">
        <v>46188</v>
      </c>
      <c r="C21" s="4" t="s">
        <v>24</v>
      </c>
      <c r="D21" s="5" t="s">
        <v>1</v>
      </c>
      <c r="E21" s="7" t="s">
        <v>25</v>
      </c>
      <c r="F21" s="46">
        <v>1</v>
      </c>
      <c r="G21" s="47" t="s">
        <v>1</v>
      </c>
      <c r="H21" s="48">
        <v>0</v>
      </c>
      <c r="I21" s="19"/>
      <c r="J21" s="27" t="str">
        <f t="shared" si="50"/>
        <v>1</v>
      </c>
      <c r="L21" s="41" t="s">
        <v>59</v>
      </c>
      <c r="M21" s="54"/>
      <c r="N21" s="58">
        <f t="shared" si="0"/>
        <v>0</v>
      </c>
      <c r="O21" s="59"/>
      <c r="P21" s="41" t="s">
        <v>60</v>
      </c>
      <c r="Q21" s="54"/>
      <c r="R21" s="58">
        <f t="shared" si="1"/>
        <v>0</v>
      </c>
      <c r="S21" s="59"/>
      <c r="T21" s="62">
        <v>2</v>
      </c>
      <c r="U21" s="54"/>
      <c r="V21" s="58">
        <f t="shared" si="2"/>
        <v>0</v>
      </c>
      <c r="W21" s="59"/>
      <c r="X21" s="62">
        <v>2</v>
      </c>
      <c r="Y21" s="54"/>
      <c r="Z21" s="58">
        <f t="shared" si="3"/>
        <v>0</v>
      </c>
      <c r="AA21" s="59"/>
      <c r="AB21" s="31" t="s">
        <v>59</v>
      </c>
      <c r="AC21" s="54"/>
      <c r="AD21" s="58">
        <f t="shared" si="4"/>
        <v>0</v>
      </c>
      <c r="AE21" s="59"/>
      <c r="AF21" s="30">
        <v>1</v>
      </c>
      <c r="AG21" s="54"/>
      <c r="AH21" s="58">
        <f t="shared" si="5"/>
        <v>1</v>
      </c>
      <c r="AI21" s="59"/>
      <c r="AJ21" s="31" t="s">
        <v>59</v>
      </c>
      <c r="AK21" s="54"/>
      <c r="AL21" s="58">
        <f t="shared" si="6"/>
        <v>0</v>
      </c>
      <c r="AM21" s="59"/>
      <c r="AN21" s="41">
        <v>1</v>
      </c>
      <c r="AO21" s="54"/>
      <c r="AP21" s="58">
        <f t="shared" si="7"/>
        <v>1</v>
      </c>
      <c r="AQ21" s="59"/>
      <c r="AR21" s="41">
        <v>1</v>
      </c>
      <c r="AS21" s="54"/>
      <c r="AT21" s="58">
        <f t="shared" si="8"/>
        <v>1</v>
      </c>
      <c r="AU21" s="59"/>
      <c r="AV21" s="62" t="s">
        <v>60</v>
      </c>
      <c r="AW21" s="54"/>
      <c r="AX21" s="58">
        <f t="shared" si="9"/>
        <v>0</v>
      </c>
      <c r="AY21" s="59"/>
      <c r="AZ21" s="62" t="s">
        <v>60</v>
      </c>
      <c r="BA21" s="54"/>
      <c r="BB21" s="58">
        <f t="shared" si="10"/>
        <v>0</v>
      </c>
      <c r="BC21" s="59"/>
      <c r="BD21" s="62">
        <v>2</v>
      </c>
      <c r="BE21" s="54"/>
      <c r="BF21" s="58">
        <f t="shared" si="11"/>
        <v>0</v>
      </c>
      <c r="BG21" s="59"/>
      <c r="BH21" s="62" t="s">
        <v>60</v>
      </c>
      <c r="BI21" s="54"/>
      <c r="BJ21" s="58">
        <f t="shared" si="12"/>
        <v>0</v>
      </c>
      <c r="BK21" s="59"/>
      <c r="BL21" s="62">
        <v>1</v>
      </c>
      <c r="BM21" s="54"/>
      <c r="BN21" s="58">
        <f t="shared" si="13"/>
        <v>1</v>
      </c>
      <c r="BO21" s="59"/>
      <c r="BP21" s="62">
        <v>1</v>
      </c>
      <c r="BQ21" s="54"/>
      <c r="BR21" s="58">
        <f t="shared" si="14"/>
        <v>1</v>
      </c>
      <c r="BS21" s="59"/>
      <c r="BT21" s="62">
        <v>1</v>
      </c>
      <c r="BU21" s="54"/>
      <c r="BV21" s="58">
        <f t="shared" si="15"/>
        <v>1</v>
      </c>
      <c r="BW21" s="59"/>
      <c r="BX21" s="62">
        <v>2</v>
      </c>
      <c r="BY21" s="54"/>
      <c r="BZ21" s="58">
        <f t="shared" si="16"/>
        <v>0</v>
      </c>
      <c r="CA21" s="59"/>
      <c r="CB21" s="62" t="s">
        <v>60</v>
      </c>
      <c r="CC21" s="54"/>
      <c r="CD21" s="58">
        <f t="shared" si="17"/>
        <v>0</v>
      </c>
      <c r="CE21" s="59"/>
      <c r="CF21" s="62">
        <v>2</v>
      </c>
      <c r="CG21" s="54"/>
      <c r="CH21" s="58">
        <f t="shared" si="18"/>
        <v>0</v>
      </c>
      <c r="CI21" s="59"/>
      <c r="CJ21" s="41" t="s">
        <v>59</v>
      </c>
      <c r="CK21" s="54"/>
      <c r="CL21" s="58">
        <f t="shared" si="19"/>
        <v>0</v>
      </c>
      <c r="CM21" s="59"/>
      <c r="CN21" s="62" t="s">
        <v>60</v>
      </c>
      <c r="CO21" s="54"/>
      <c r="CP21" s="58">
        <f t="shared" si="20"/>
        <v>0</v>
      </c>
      <c r="CQ21" s="59"/>
      <c r="CR21" s="62" t="s">
        <v>60</v>
      </c>
      <c r="CS21" s="54"/>
      <c r="CT21" s="58">
        <f t="shared" si="21"/>
        <v>0</v>
      </c>
      <c r="CU21" s="59"/>
      <c r="CV21" s="62">
        <v>2</v>
      </c>
      <c r="CW21" s="54"/>
      <c r="CX21" s="58">
        <f t="shared" si="22"/>
        <v>0</v>
      </c>
      <c r="CY21" s="59"/>
      <c r="CZ21" s="62" t="s">
        <v>60</v>
      </c>
      <c r="DA21" s="54"/>
      <c r="DB21" s="58">
        <f t="shared" si="23"/>
        <v>0</v>
      </c>
      <c r="DC21" s="59"/>
      <c r="DD21" s="62" t="s">
        <v>60</v>
      </c>
      <c r="DE21" s="54"/>
      <c r="DF21" s="58">
        <f t="shared" si="24"/>
        <v>0</v>
      </c>
      <c r="DG21" s="59"/>
      <c r="DH21" s="62" t="s">
        <v>60</v>
      </c>
      <c r="DI21" s="54"/>
      <c r="DJ21" s="58">
        <f t="shared" si="25"/>
        <v>0</v>
      </c>
      <c r="DK21" s="59"/>
      <c r="DL21" s="41" t="s">
        <v>59</v>
      </c>
      <c r="DM21" s="54"/>
      <c r="DN21" s="58">
        <f t="shared" si="26"/>
        <v>0</v>
      </c>
      <c r="DO21" s="59"/>
      <c r="DP21" s="41">
        <v>1</v>
      </c>
      <c r="DQ21" s="54"/>
      <c r="DR21" s="58">
        <f t="shared" si="27"/>
        <v>1</v>
      </c>
      <c r="DS21" s="59"/>
      <c r="DT21" s="41" t="s">
        <v>59</v>
      </c>
      <c r="DU21" s="54"/>
      <c r="DV21" s="58">
        <f t="shared" si="28"/>
        <v>0</v>
      </c>
      <c r="DW21" s="59"/>
      <c r="DX21" s="41" t="s">
        <v>59</v>
      </c>
      <c r="DY21" s="54"/>
      <c r="DZ21" s="58">
        <f t="shared" si="29"/>
        <v>0</v>
      </c>
      <c r="EA21" s="59"/>
      <c r="EB21" s="62">
        <v>2</v>
      </c>
      <c r="EC21" s="54"/>
      <c r="ED21" s="58">
        <f t="shared" si="30"/>
        <v>0</v>
      </c>
      <c r="EE21" s="59"/>
      <c r="EF21" s="62">
        <v>2</v>
      </c>
      <c r="EG21" s="54"/>
      <c r="EH21" s="58">
        <f t="shared" si="31"/>
        <v>0</v>
      </c>
      <c r="EI21" s="59"/>
      <c r="EJ21" s="41" t="s">
        <v>59</v>
      </c>
      <c r="EK21" s="54"/>
      <c r="EL21" s="58">
        <f t="shared" si="32"/>
        <v>0</v>
      </c>
      <c r="EM21" s="59"/>
      <c r="EN21" s="62">
        <v>1</v>
      </c>
      <c r="EO21" s="54"/>
      <c r="EP21" s="58">
        <f t="shared" si="33"/>
        <v>1</v>
      </c>
      <c r="EQ21" s="59"/>
      <c r="ER21" s="62" t="s">
        <v>60</v>
      </c>
      <c r="ES21" s="54"/>
      <c r="ET21" s="58">
        <f t="shared" si="34"/>
        <v>0</v>
      </c>
      <c r="EU21" s="59"/>
      <c r="EV21" s="62" t="s">
        <v>60</v>
      </c>
      <c r="EW21" s="54"/>
      <c r="EX21" s="58">
        <f t="shared" si="35"/>
        <v>0</v>
      </c>
      <c r="EY21" s="59"/>
      <c r="EZ21" s="62" t="s">
        <v>60</v>
      </c>
      <c r="FA21" s="54"/>
      <c r="FB21" s="58">
        <f t="shared" si="36"/>
        <v>0</v>
      </c>
      <c r="FC21" s="59"/>
      <c r="FD21" s="62">
        <v>1</v>
      </c>
      <c r="FE21" s="54"/>
      <c r="FF21" s="58">
        <f t="shared" si="37"/>
        <v>1</v>
      </c>
      <c r="FG21" s="59"/>
      <c r="FH21" s="62">
        <v>1</v>
      </c>
      <c r="FI21" s="54"/>
      <c r="FJ21" s="58">
        <f t="shared" si="38"/>
        <v>1</v>
      </c>
      <c r="FK21" s="59"/>
      <c r="FL21" s="41" t="s">
        <v>60</v>
      </c>
      <c r="FM21" s="54"/>
      <c r="FN21" s="58">
        <f t="shared" si="39"/>
        <v>0</v>
      </c>
      <c r="FO21" s="59"/>
      <c r="FP21" s="41" t="s">
        <v>60</v>
      </c>
      <c r="FQ21" s="54"/>
      <c r="FR21" s="58">
        <f t="shared" si="40"/>
        <v>0</v>
      </c>
      <c r="FS21" s="59"/>
      <c r="FT21" s="41">
        <v>1</v>
      </c>
      <c r="FU21" s="54"/>
      <c r="FV21" s="58">
        <f t="shared" si="41"/>
        <v>1</v>
      </c>
      <c r="FW21" s="59"/>
      <c r="FX21" s="41" t="s">
        <v>59</v>
      </c>
      <c r="FY21" s="54"/>
      <c r="FZ21" s="58">
        <f t="shared" si="42"/>
        <v>0</v>
      </c>
      <c r="GA21" s="59"/>
      <c r="GB21" s="63"/>
      <c r="GC21" s="54"/>
      <c r="GD21" s="58">
        <f t="shared" si="43"/>
        <v>0</v>
      </c>
      <c r="GE21" s="59"/>
      <c r="GF21" s="63"/>
      <c r="GG21" s="54"/>
      <c r="GH21" s="58">
        <f t="shared" si="44"/>
        <v>0</v>
      </c>
      <c r="GI21" s="59"/>
      <c r="GJ21" s="63"/>
      <c r="GK21" s="54"/>
      <c r="GL21" s="58">
        <f t="shared" si="45"/>
        <v>0</v>
      </c>
      <c r="GM21" s="59"/>
      <c r="GN21" s="63"/>
      <c r="GO21" s="54"/>
      <c r="GP21" s="58">
        <f t="shared" si="46"/>
        <v>0</v>
      </c>
      <c r="GQ21" s="59"/>
      <c r="GR21" s="63"/>
      <c r="GS21" s="54"/>
      <c r="GT21" s="58">
        <f t="shared" si="47"/>
        <v>0</v>
      </c>
      <c r="GU21" s="59"/>
      <c r="GV21" s="63"/>
      <c r="GW21" s="54"/>
      <c r="GX21" s="58">
        <f t="shared" si="48"/>
        <v>0</v>
      </c>
      <c r="GY21" s="59"/>
      <c r="GZ21" s="63"/>
      <c r="HA21" s="54"/>
      <c r="HB21" s="58">
        <f t="shared" si="49"/>
        <v>0</v>
      </c>
    </row>
    <row r="22" spans="1:210" s="3" customFormat="1" ht="17.5" customHeight="1" x14ac:dyDescent="0.35">
      <c r="A22" s="13">
        <v>10</v>
      </c>
      <c r="B22" s="6">
        <v>46187</v>
      </c>
      <c r="C22" s="4" t="s">
        <v>22</v>
      </c>
      <c r="D22" s="5" t="s">
        <v>1</v>
      </c>
      <c r="E22" s="7" t="s">
        <v>23</v>
      </c>
      <c r="F22" s="46">
        <v>7</v>
      </c>
      <c r="G22" s="47" t="s">
        <v>1</v>
      </c>
      <c r="H22" s="48">
        <v>1</v>
      </c>
      <c r="I22" s="19"/>
      <c r="J22" s="27" t="str">
        <f t="shared" si="50"/>
        <v>1</v>
      </c>
      <c r="L22" s="41">
        <v>1</v>
      </c>
      <c r="M22" s="54"/>
      <c r="N22" s="58">
        <f t="shared" si="0"/>
        <v>1</v>
      </c>
      <c r="O22" s="59"/>
      <c r="P22" s="41">
        <v>1</v>
      </c>
      <c r="Q22" s="54"/>
      <c r="R22" s="58">
        <f t="shared" si="1"/>
        <v>1</v>
      </c>
      <c r="S22" s="59"/>
      <c r="T22" s="62">
        <v>1</v>
      </c>
      <c r="U22" s="54"/>
      <c r="V22" s="58">
        <f t="shared" si="2"/>
        <v>1</v>
      </c>
      <c r="W22" s="59"/>
      <c r="X22" s="62">
        <v>1</v>
      </c>
      <c r="Y22" s="54"/>
      <c r="Z22" s="58">
        <f t="shared" si="3"/>
        <v>1</v>
      </c>
      <c r="AA22" s="59"/>
      <c r="AB22" s="30">
        <v>1</v>
      </c>
      <c r="AC22" s="54"/>
      <c r="AD22" s="58">
        <f t="shared" si="4"/>
        <v>1</v>
      </c>
      <c r="AE22" s="59"/>
      <c r="AF22" s="30">
        <v>1</v>
      </c>
      <c r="AG22" s="54"/>
      <c r="AH22" s="58">
        <f t="shared" si="5"/>
        <v>1</v>
      </c>
      <c r="AI22" s="59"/>
      <c r="AJ22" s="30">
        <v>1</v>
      </c>
      <c r="AK22" s="54"/>
      <c r="AL22" s="58">
        <f t="shared" si="6"/>
        <v>1</v>
      </c>
      <c r="AM22" s="59"/>
      <c r="AN22" s="41">
        <v>1</v>
      </c>
      <c r="AO22" s="54"/>
      <c r="AP22" s="58">
        <f t="shared" si="7"/>
        <v>1</v>
      </c>
      <c r="AQ22" s="59"/>
      <c r="AR22" s="41">
        <v>1</v>
      </c>
      <c r="AS22" s="54"/>
      <c r="AT22" s="58">
        <f t="shared" si="8"/>
        <v>1</v>
      </c>
      <c r="AU22" s="59"/>
      <c r="AV22" s="62">
        <v>1</v>
      </c>
      <c r="AW22" s="54"/>
      <c r="AX22" s="58">
        <f t="shared" si="9"/>
        <v>1</v>
      </c>
      <c r="AY22" s="59"/>
      <c r="AZ22" s="62">
        <v>1</v>
      </c>
      <c r="BA22" s="54"/>
      <c r="BB22" s="58">
        <f t="shared" si="10"/>
        <v>1</v>
      </c>
      <c r="BC22" s="59"/>
      <c r="BD22" s="62">
        <v>1</v>
      </c>
      <c r="BE22" s="54"/>
      <c r="BF22" s="58">
        <f t="shared" si="11"/>
        <v>1</v>
      </c>
      <c r="BG22" s="59"/>
      <c r="BH22" s="62">
        <v>1</v>
      </c>
      <c r="BI22" s="54"/>
      <c r="BJ22" s="58">
        <f t="shared" si="12"/>
        <v>1</v>
      </c>
      <c r="BK22" s="59"/>
      <c r="BL22" s="62">
        <v>1</v>
      </c>
      <c r="BM22" s="54"/>
      <c r="BN22" s="58">
        <f t="shared" si="13"/>
        <v>1</v>
      </c>
      <c r="BO22" s="59"/>
      <c r="BP22" s="62">
        <v>1</v>
      </c>
      <c r="BQ22" s="54"/>
      <c r="BR22" s="58">
        <f t="shared" si="14"/>
        <v>1</v>
      </c>
      <c r="BS22" s="59"/>
      <c r="BT22" s="62">
        <v>1</v>
      </c>
      <c r="BU22" s="54"/>
      <c r="BV22" s="58">
        <f t="shared" si="15"/>
        <v>1</v>
      </c>
      <c r="BW22" s="59"/>
      <c r="BX22" s="62">
        <v>1</v>
      </c>
      <c r="BY22" s="54"/>
      <c r="BZ22" s="58">
        <f t="shared" si="16"/>
        <v>1</v>
      </c>
      <c r="CA22" s="59"/>
      <c r="CB22" s="62">
        <v>1</v>
      </c>
      <c r="CC22" s="54"/>
      <c r="CD22" s="58">
        <f t="shared" si="17"/>
        <v>1</v>
      </c>
      <c r="CE22" s="59"/>
      <c r="CF22" s="62">
        <v>1</v>
      </c>
      <c r="CG22" s="54"/>
      <c r="CH22" s="58">
        <f t="shared" si="18"/>
        <v>1</v>
      </c>
      <c r="CI22" s="59"/>
      <c r="CJ22" s="41">
        <v>1</v>
      </c>
      <c r="CK22" s="54"/>
      <c r="CL22" s="58">
        <f t="shared" si="19"/>
        <v>1</v>
      </c>
      <c r="CM22" s="59"/>
      <c r="CN22" s="62">
        <v>1</v>
      </c>
      <c r="CO22" s="54"/>
      <c r="CP22" s="58">
        <f t="shared" si="20"/>
        <v>1</v>
      </c>
      <c r="CQ22" s="59"/>
      <c r="CR22" s="62">
        <v>1</v>
      </c>
      <c r="CS22" s="54"/>
      <c r="CT22" s="58">
        <f t="shared" si="21"/>
        <v>1</v>
      </c>
      <c r="CU22" s="59"/>
      <c r="CV22" s="62">
        <v>1</v>
      </c>
      <c r="CW22" s="54"/>
      <c r="CX22" s="58">
        <f t="shared" si="22"/>
        <v>1</v>
      </c>
      <c r="CY22" s="59"/>
      <c r="CZ22" s="62">
        <v>1</v>
      </c>
      <c r="DA22" s="54"/>
      <c r="DB22" s="58">
        <f t="shared" si="23"/>
        <v>1</v>
      </c>
      <c r="DC22" s="59"/>
      <c r="DD22" s="62">
        <v>1</v>
      </c>
      <c r="DE22" s="54"/>
      <c r="DF22" s="58">
        <f t="shared" si="24"/>
        <v>1</v>
      </c>
      <c r="DG22" s="59"/>
      <c r="DH22" s="62">
        <v>1</v>
      </c>
      <c r="DI22" s="54"/>
      <c r="DJ22" s="58">
        <f t="shared" si="25"/>
        <v>1</v>
      </c>
      <c r="DK22" s="59"/>
      <c r="DL22" s="41">
        <v>1</v>
      </c>
      <c r="DM22" s="54"/>
      <c r="DN22" s="58">
        <f t="shared" si="26"/>
        <v>1</v>
      </c>
      <c r="DO22" s="59"/>
      <c r="DP22" s="41">
        <v>1</v>
      </c>
      <c r="DQ22" s="54"/>
      <c r="DR22" s="58">
        <f t="shared" si="27"/>
        <v>1</v>
      </c>
      <c r="DS22" s="59"/>
      <c r="DT22" s="41">
        <v>1</v>
      </c>
      <c r="DU22" s="54"/>
      <c r="DV22" s="58">
        <f t="shared" si="28"/>
        <v>1</v>
      </c>
      <c r="DW22" s="59"/>
      <c r="DX22" s="41">
        <v>1</v>
      </c>
      <c r="DY22" s="54"/>
      <c r="DZ22" s="58">
        <f t="shared" si="29"/>
        <v>1</v>
      </c>
      <c r="EA22" s="59"/>
      <c r="EB22" s="62">
        <v>1</v>
      </c>
      <c r="EC22" s="54"/>
      <c r="ED22" s="58">
        <f t="shared" si="30"/>
        <v>1</v>
      </c>
      <c r="EE22" s="59"/>
      <c r="EF22" s="62">
        <v>1</v>
      </c>
      <c r="EG22" s="54"/>
      <c r="EH22" s="58">
        <f t="shared" si="31"/>
        <v>1</v>
      </c>
      <c r="EI22" s="59"/>
      <c r="EJ22" s="41">
        <v>1</v>
      </c>
      <c r="EK22" s="54"/>
      <c r="EL22" s="58">
        <f t="shared" si="32"/>
        <v>1</v>
      </c>
      <c r="EM22" s="59"/>
      <c r="EN22" s="62">
        <v>1</v>
      </c>
      <c r="EO22" s="54"/>
      <c r="EP22" s="58">
        <f t="shared" si="33"/>
        <v>1</v>
      </c>
      <c r="EQ22" s="59"/>
      <c r="ER22" s="62">
        <v>1</v>
      </c>
      <c r="ES22" s="54"/>
      <c r="ET22" s="58">
        <f t="shared" si="34"/>
        <v>1</v>
      </c>
      <c r="EU22" s="59"/>
      <c r="EV22" s="62">
        <v>1</v>
      </c>
      <c r="EW22" s="54"/>
      <c r="EX22" s="58">
        <f t="shared" si="35"/>
        <v>1</v>
      </c>
      <c r="EY22" s="59"/>
      <c r="EZ22" s="62">
        <v>1</v>
      </c>
      <c r="FA22" s="54"/>
      <c r="FB22" s="58">
        <f t="shared" si="36"/>
        <v>1</v>
      </c>
      <c r="FC22" s="59"/>
      <c r="FD22" s="62">
        <v>1</v>
      </c>
      <c r="FE22" s="54"/>
      <c r="FF22" s="58">
        <f t="shared" si="37"/>
        <v>1</v>
      </c>
      <c r="FG22" s="59"/>
      <c r="FH22" s="62">
        <v>1</v>
      </c>
      <c r="FI22" s="54"/>
      <c r="FJ22" s="58">
        <f t="shared" si="38"/>
        <v>1</v>
      </c>
      <c r="FK22" s="59"/>
      <c r="FL22" s="41">
        <v>1</v>
      </c>
      <c r="FM22" s="54"/>
      <c r="FN22" s="58">
        <f t="shared" si="39"/>
        <v>1</v>
      </c>
      <c r="FO22" s="59"/>
      <c r="FP22" s="41">
        <v>1</v>
      </c>
      <c r="FQ22" s="54"/>
      <c r="FR22" s="58">
        <f t="shared" si="40"/>
        <v>1</v>
      </c>
      <c r="FS22" s="59"/>
      <c r="FT22" s="41">
        <v>1</v>
      </c>
      <c r="FU22" s="54"/>
      <c r="FV22" s="58">
        <f t="shared" si="41"/>
        <v>1</v>
      </c>
      <c r="FW22" s="59"/>
      <c r="FX22" s="41">
        <v>1</v>
      </c>
      <c r="FY22" s="54"/>
      <c r="FZ22" s="58">
        <f t="shared" si="42"/>
        <v>1</v>
      </c>
      <c r="GA22" s="59"/>
      <c r="GB22" s="63"/>
      <c r="GC22" s="54"/>
      <c r="GD22" s="58">
        <f t="shared" si="43"/>
        <v>0</v>
      </c>
      <c r="GE22" s="59"/>
      <c r="GF22" s="63"/>
      <c r="GG22" s="54"/>
      <c r="GH22" s="58">
        <f t="shared" si="44"/>
        <v>0</v>
      </c>
      <c r="GI22" s="59"/>
      <c r="GJ22" s="63"/>
      <c r="GK22" s="54"/>
      <c r="GL22" s="58">
        <f t="shared" si="45"/>
        <v>0</v>
      </c>
      <c r="GM22" s="59"/>
      <c r="GN22" s="63"/>
      <c r="GO22" s="54"/>
      <c r="GP22" s="58">
        <f t="shared" si="46"/>
        <v>0</v>
      </c>
      <c r="GQ22" s="59"/>
      <c r="GR22" s="63"/>
      <c r="GS22" s="54"/>
      <c r="GT22" s="58">
        <f t="shared" si="47"/>
        <v>0</v>
      </c>
      <c r="GU22" s="59"/>
      <c r="GV22" s="63"/>
      <c r="GW22" s="54"/>
      <c r="GX22" s="58">
        <f t="shared" si="48"/>
        <v>0</v>
      </c>
      <c r="GY22" s="59"/>
      <c r="GZ22" s="63"/>
      <c r="HA22" s="54"/>
      <c r="HB22" s="58">
        <f t="shared" si="49"/>
        <v>0</v>
      </c>
    </row>
    <row r="23" spans="1:210" s="3" customFormat="1" ht="17.5" customHeight="1" x14ac:dyDescent="0.35">
      <c r="A23" s="13">
        <v>11</v>
      </c>
      <c r="B23" s="6">
        <v>46187</v>
      </c>
      <c r="C23" s="4" t="s">
        <v>26</v>
      </c>
      <c r="D23" s="5" t="s">
        <v>1</v>
      </c>
      <c r="E23" s="7" t="s">
        <v>27</v>
      </c>
      <c r="F23" s="46">
        <v>2</v>
      </c>
      <c r="G23" s="47" t="s">
        <v>1</v>
      </c>
      <c r="H23" s="48">
        <v>2</v>
      </c>
      <c r="I23" s="19"/>
      <c r="J23" s="27" t="str">
        <f t="shared" si="50"/>
        <v>X</v>
      </c>
      <c r="L23" s="41">
        <v>1</v>
      </c>
      <c r="M23" s="54"/>
      <c r="N23" s="58">
        <f t="shared" si="0"/>
        <v>0</v>
      </c>
      <c r="O23" s="59"/>
      <c r="P23" s="41" t="s">
        <v>60</v>
      </c>
      <c r="Q23" s="54"/>
      <c r="R23" s="58">
        <f t="shared" si="1"/>
        <v>1</v>
      </c>
      <c r="S23" s="59"/>
      <c r="T23" s="62" t="s">
        <v>60</v>
      </c>
      <c r="U23" s="54"/>
      <c r="V23" s="58">
        <f t="shared" si="2"/>
        <v>1</v>
      </c>
      <c r="W23" s="59"/>
      <c r="X23" s="62">
        <v>1</v>
      </c>
      <c r="Y23" s="54"/>
      <c r="Z23" s="58">
        <f t="shared" si="3"/>
        <v>0</v>
      </c>
      <c r="AA23" s="59"/>
      <c r="AB23" s="30">
        <v>1</v>
      </c>
      <c r="AC23" s="54"/>
      <c r="AD23" s="58">
        <f t="shared" si="4"/>
        <v>0</v>
      </c>
      <c r="AE23" s="59"/>
      <c r="AF23" s="30">
        <v>1</v>
      </c>
      <c r="AG23" s="54"/>
      <c r="AH23" s="58">
        <f t="shared" si="5"/>
        <v>0</v>
      </c>
      <c r="AI23" s="59"/>
      <c r="AJ23" s="30">
        <v>1</v>
      </c>
      <c r="AK23" s="54"/>
      <c r="AL23" s="58">
        <f t="shared" si="6"/>
        <v>0</v>
      </c>
      <c r="AM23" s="59"/>
      <c r="AN23" s="41">
        <v>2</v>
      </c>
      <c r="AO23" s="54"/>
      <c r="AP23" s="58">
        <f t="shared" si="7"/>
        <v>0</v>
      </c>
      <c r="AQ23" s="59"/>
      <c r="AR23" s="41">
        <v>1</v>
      </c>
      <c r="AS23" s="54"/>
      <c r="AT23" s="58">
        <f t="shared" si="8"/>
        <v>0</v>
      </c>
      <c r="AU23" s="59"/>
      <c r="AV23" s="62" t="s">
        <v>60</v>
      </c>
      <c r="AW23" s="54"/>
      <c r="AX23" s="58">
        <f t="shared" si="9"/>
        <v>1</v>
      </c>
      <c r="AY23" s="59"/>
      <c r="AZ23" s="62">
        <v>1</v>
      </c>
      <c r="BA23" s="54"/>
      <c r="BB23" s="58">
        <f t="shared" si="10"/>
        <v>0</v>
      </c>
      <c r="BC23" s="59"/>
      <c r="BD23" s="62">
        <v>1</v>
      </c>
      <c r="BE23" s="54"/>
      <c r="BF23" s="58">
        <f t="shared" si="11"/>
        <v>0</v>
      </c>
      <c r="BG23" s="59"/>
      <c r="BH23" s="62">
        <v>1</v>
      </c>
      <c r="BI23" s="54"/>
      <c r="BJ23" s="58">
        <f t="shared" si="12"/>
        <v>0</v>
      </c>
      <c r="BK23" s="59"/>
      <c r="BL23" s="62" t="s">
        <v>60</v>
      </c>
      <c r="BM23" s="54"/>
      <c r="BN23" s="58">
        <f t="shared" si="13"/>
        <v>1</v>
      </c>
      <c r="BO23" s="59"/>
      <c r="BP23" s="62">
        <v>1</v>
      </c>
      <c r="BQ23" s="54"/>
      <c r="BR23" s="58">
        <f t="shared" si="14"/>
        <v>0</v>
      </c>
      <c r="BS23" s="59"/>
      <c r="BT23" s="62">
        <v>2</v>
      </c>
      <c r="BU23" s="54"/>
      <c r="BV23" s="58">
        <f t="shared" si="15"/>
        <v>0</v>
      </c>
      <c r="BW23" s="59"/>
      <c r="BX23" s="62">
        <v>1</v>
      </c>
      <c r="BY23" s="54"/>
      <c r="BZ23" s="58">
        <f t="shared" si="16"/>
        <v>0</v>
      </c>
      <c r="CA23" s="59"/>
      <c r="CB23" s="62">
        <v>1</v>
      </c>
      <c r="CC23" s="54"/>
      <c r="CD23" s="58">
        <f t="shared" si="17"/>
        <v>0</v>
      </c>
      <c r="CE23" s="59"/>
      <c r="CF23" s="62">
        <v>1</v>
      </c>
      <c r="CG23" s="54"/>
      <c r="CH23" s="58">
        <f t="shared" si="18"/>
        <v>0</v>
      </c>
      <c r="CI23" s="59"/>
      <c r="CJ23" s="41" t="s">
        <v>59</v>
      </c>
      <c r="CK23" s="54"/>
      <c r="CL23" s="58">
        <f t="shared" si="19"/>
        <v>1</v>
      </c>
      <c r="CM23" s="59"/>
      <c r="CN23" s="62">
        <v>1</v>
      </c>
      <c r="CO23" s="54"/>
      <c r="CP23" s="58">
        <f t="shared" si="20"/>
        <v>0</v>
      </c>
      <c r="CQ23" s="59"/>
      <c r="CR23" s="62">
        <v>2</v>
      </c>
      <c r="CS23" s="54"/>
      <c r="CT23" s="58">
        <f t="shared" si="21"/>
        <v>0</v>
      </c>
      <c r="CU23" s="59"/>
      <c r="CV23" s="62">
        <v>1</v>
      </c>
      <c r="CW23" s="54"/>
      <c r="CX23" s="58">
        <f t="shared" si="22"/>
        <v>0</v>
      </c>
      <c r="CY23" s="59"/>
      <c r="CZ23" s="62">
        <v>1</v>
      </c>
      <c r="DA23" s="54"/>
      <c r="DB23" s="58">
        <f t="shared" si="23"/>
        <v>0</v>
      </c>
      <c r="DC23" s="59"/>
      <c r="DD23" s="62" t="s">
        <v>60</v>
      </c>
      <c r="DE23" s="54"/>
      <c r="DF23" s="58">
        <f t="shared" si="24"/>
        <v>1</v>
      </c>
      <c r="DG23" s="59"/>
      <c r="DH23" s="62" t="s">
        <v>60</v>
      </c>
      <c r="DI23" s="54"/>
      <c r="DJ23" s="58">
        <f t="shared" si="25"/>
        <v>1</v>
      </c>
      <c r="DK23" s="59"/>
      <c r="DL23" s="41">
        <v>1</v>
      </c>
      <c r="DM23" s="54"/>
      <c r="DN23" s="58">
        <f t="shared" si="26"/>
        <v>0</v>
      </c>
      <c r="DO23" s="59"/>
      <c r="DP23" s="41">
        <v>1</v>
      </c>
      <c r="DQ23" s="54"/>
      <c r="DR23" s="58">
        <f t="shared" si="27"/>
        <v>0</v>
      </c>
      <c r="DS23" s="59"/>
      <c r="DT23" s="41">
        <v>1</v>
      </c>
      <c r="DU23" s="54"/>
      <c r="DV23" s="58">
        <f t="shared" si="28"/>
        <v>0</v>
      </c>
      <c r="DW23" s="59"/>
      <c r="DX23" s="41">
        <v>2</v>
      </c>
      <c r="DY23" s="54"/>
      <c r="DZ23" s="58">
        <f t="shared" si="29"/>
        <v>0</v>
      </c>
      <c r="EA23" s="59"/>
      <c r="EB23" s="62">
        <v>1</v>
      </c>
      <c r="EC23" s="54"/>
      <c r="ED23" s="58">
        <f t="shared" si="30"/>
        <v>0</v>
      </c>
      <c r="EE23" s="59"/>
      <c r="EF23" s="62">
        <v>1</v>
      </c>
      <c r="EG23" s="54"/>
      <c r="EH23" s="58">
        <f t="shared" si="31"/>
        <v>0</v>
      </c>
      <c r="EI23" s="59"/>
      <c r="EJ23" s="41">
        <v>2</v>
      </c>
      <c r="EK23" s="54"/>
      <c r="EL23" s="58">
        <f t="shared" si="32"/>
        <v>0</v>
      </c>
      <c r="EM23" s="59"/>
      <c r="EN23" s="62" t="s">
        <v>60</v>
      </c>
      <c r="EO23" s="54"/>
      <c r="EP23" s="58">
        <f t="shared" si="33"/>
        <v>1</v>
      </c>
      <c r="EQ23" s="59"/>
      <c r="ER23" s="62">
        <v>1</v>
      </c>
      <c r="ES23" s="54"/>
      <c r="ET23" s="58">
        <f t="shared" si="34"/>
        <v>0</v>
      </c>
      <c r="EU23" s="59"/>
      <c r="EV23" s="62">
        <v>1</v>
      </c>
      <c r="EW23" s="54"/>
      <c r="EX23" s="58">
        <f t="shared" si="35"/>
        <v>0</v>
      </c>
      <c r="EY23" s="59"/>
      <c r="EZ23" s="62">
        <v>1</v>
      </c>
      <c r="FA23" s="54"/>
      <c r="FB23" s="58">
        <f t="shared" si="36"/>
        <v>0</v>
      </c>
      <c r="FC23" s="59"/>
      <c r="FD23" s="62">
        <v>1</v>
      </c>
      <c r="FE23" s="54"/>
      <c r="FF23" s="58">
        <f t="shared" si="37"/>
        <v>0</v>
      </c>
      <c r="FG23" s="59"/>
      <c r="FH23" s="62">
        <v>2</v>
      </c>
      <c r="FI23" s="54"/>
      <c r="FJ23" s="58">
        <f t="shared" si="38"/>
        <v>0</v>
      </c>
      <c r="FK23" s="59"/>
      <c r="FL23" s="41">
        <v>1</v>
      </c>
      <c r="FM23" s="54"/>
      <c r="FN23" s="58">
        <f t="shared" si="39"/>
        <v>0</v>
      </c>
      <c r="FO23" s="59"/>
      <c r="FP23" s="41">
        <v>1</v>
      </c>
      <c r="FQ23" s="54"/>
      <c r="FR23" s="58">
        <f t="shared" si="40"/>
        <v>0</v>
      </c>
      <c r="FS23" s="59"/>
      <c r="FT23" s="41">
        <v>1</v>
      </c>
      <c r="FU23" s="54"/>
      <c r="FV23" s="58">
        <f t="shared" si="41"/>
        <v>0</v>
      </c>
      <c r="FW23" s="59"/>
      <c r="FX23" s="41">
        <v>1</v>
      </c>
      <c r="FY23" s="54"/>
      <c r="FZ23" s="58">
        <f t="shared" si="42"/>
        <v>0</v>
      </c>
      <c r="GA23" s="59"/>
      <c r="GB23" s="63"/>
      <c r="GC23" s="54"/>
      <c r="GD23" s="58">
        <f t="shared" si="43"/>
        <v>0</v>
      </c>
      <c r="GE23" s="59"/>
      <c r="GF23" s="63"/>
      <c r="GG23" s="54"/>
      <c r="GH23" s="58">
        <f t="shared" si="44"/>
        <v>0</v>
      </c>
      <c r="GI23" s="59"/>
      <c r="GJ23" s="63"/>
      <c r="GK23" s="54"/>
      <c r="GL23" s="58">
        <f t="shared" si="45"/>
        <v>0</v>
      </c>
      <c r="GM23" s="59"/>
      <c r="GN23" s="63"/>
      <c r="GO23" s="54"/>
      <c r="GP23" s="58">
        <f t="shared" si="46"/>
        <v>0</v>
      </c>
      <c r="GQ23" s="59"/>
      <c r="GR23" s="63"/>
      <c r="GS23" s="54"/>
      <c r="GT23" s="58">
        <f t="shared" si="47"/>
        <v>0</v>
      </c>
      <c r="GU23" s="59"/>
      <c r="GV23" s="63"/>
      <c r="GW23" s="54"/>
      <c r="GX23" s="58">
        <f t="shared" si="48"/>
        <v>0</v>
      </c>
      <c r="GY23" s="59"/>
      <c r="GZ23" s="63"/>
      <c r="HA23" s="54"/>
      <c r="HB23" s="58">
        <f t="shared" si="49"/>
        <v>0</v>
      </c>
    </row>
    <row r="24" spans="1:210" s="3" customFormat="1" ht="17.5" customHeight="1" x14ac:dyDescent="0.35">
      <c r="A24" s="13">
        <v>12</v>
      </c>
      <c r="B24" s="6">
        <v>46188</v>
      </c>
      <c r="C24" s="4" t="s">
        <v>28</v>
      </c>
      <c r="D24" s="5" t="s">
        <v>1</v>
      </c>
      <c r="E24" s="7" t="s">
        <v>29</v>
      </c>
      <c r="F24" s="46">
        <v>5</v>
      </c>
      <c r="G24" s="47" t="s">
        <v>1</v>
      </c>
      <c r="H24" s="48">
        <v>1</v>
      </c>
      <c r="I24" s="19"/>
      <c r="J24" s="27" t="str">
        <f t="shared" si="50"/>
        <v>1</v>
      </c>
      <c r="L24" s="41">
        <v>1</v>
      </c>
      <c r="M24" s="54"/>
      <c r="N24" s="58">
        <f t="shared" si="0"/>
        <v>1</v>
      </c>
      <c r="O24" s="59"/>
      <c r="P24" s="41">
        <v>1</v>
      </c>
      <c r="Q24" s="54"/>
      <c r="R24" s="58">
        <f t="shared" si="1"/>
        <v>1</v>
      </c>
      <c r="S24" s="59"/>
      <c r="T24" s="62" t="s">
        <v>60</v>
      </c>
      <c r="U24" s="54"/>
      <c r="V24" s="58">
        <f t="shared" si="2"/>
        <v>0</v>
      </c>
      <c r="W24" s="59"/>
      <c r="X24" s="62">
        <v>1</v>
      </c>
      <c r="Y24" s="54"/>
      <c r="Z24" s="58">
        <f t="shared" si="3"/>
        <v>1</v>
      </c>
      <c r="AA24" s="59"/>
      <c r="AB24" s="30">
        <v>1</v>
      </c>
      <c r="AC24" s="54"/>
      <c r="AD24" s="58">
        <f t="shared" si="4"/>
        <v>1</v>
      </c>
      <c r="AE24" s="59"/>
      <c r="AF24" s="30">
        <v>1</v>
      </c>
      <c r="AG24" s="54"/>
      <c r="AH24" s="58">
        <f t="shared" si="5"/>
        <v>1</v>
      </c>
      <c r="AI24" s="59"/>
      <c r="AJ24" s="31" t="s">
        <v>59</v>
      </c>
      <c r="AK24" s="54"/>
      <c r="AL24" s="58">
        <f t="shared" si="6"/>
        <v>0</v>
      </c>
      <c r="AM24" s="59"/>
      <c r="AN24" s="41">
        <v>1</v>
      </c>
      <c r="AO24" s="54"/>
      <c r="AP24" s="58">
        <f t="shared" si="7"/>
        <v>1</v>
      </c>
      <c r="AQ24" s="59"/>
      <c r="AR24" s="41">
        <v>1</v>
      </c>
      <c r="AS24" s="54"/>
      <c r="AT24" s="58">
        <f t="shared" si="8"/>
        <v>1</v>
      </c>
      <c r="AU24" s="59"/>
      <c r="AV24" s="62">
        <v>2</v>
      </c>
      <c r="AW24" s="54"/>
      <c r="AX24" s="58">
        <f t="shared" si="9"/>
        <v>0</v>
      </c>
      <c r="AY24" s="59"/>
      <c r="AZ24" s="62">
        <v>1</v>
      </c>
      <c r="BA24" s="54"/>
      <c r="BB24" s="58">
        <f t="shared" si="10"/>
        <v>1</v>
      </c>
      <c r="BC24" s="59"/>
      <c r="BD24" s="62">
        <v>1</v>
      </c>
      <c r="BE24" s="54"/>
      <c r="BF24" s="58">
        <f t="shared" si="11"/>
        <v>1</v>
      </c>
      <c r="BG24" s="59"/>
      <c r="BH24" s="62">
        <v>1</v>
      </c>
      <c r="BI24" s="54"/>
      <c r="BJ24" s="58">
        <f t="shared" si="12"/>
        <v>1</v>
      </c>
      <c r="BK24" s="59"/>
      <c r="BL24" s="62">
        <v>1</v>
      </c>
      <c r="BM24" s="54"/>
      <c r="BN24" s="58">
        <f t="shared" si="13"/>
        <v>1</v>
      </c>
      <c r="BO24" s="59"/>
      <c r="BP24" s="62">
        <v>1</v>
      </c>
      <c r="BQ24" s="54"/>
      <c r="BR24" s="58">
        <f t="shared" si="14"/>
        <v>1</v>
      </c>
      <c r="BS24" s="59"/>
      <c r="BT24" s="62">
        <v>1</v>
      </c>
      <c r="BU24" s="54"/>
      <c r="BV24" s="58">
        <f t="shared" si="15"/>
        <v>1</v>
      </c>
      <c r="BW24" s="59"/>
      <c r="BX24" s="62">
        <v>1</v>
      </c>
      <c r="BY24" s="54"/>
      <c r="BZ24" s="58">
        <f t="shared" si="16"/>
        <v>1</v>
      </c>
      <c r="CA24" s="59"/>
      <c r="CB24" s="62">
        <v>1</v>
      </c>
      <c r="CC24" s="54"/>
      <c r="CD24" s="58">
        <f t="shared" si="17"/>
        <v>1</v>
      </c>
      <c r="CE24" s="59"/>
      <c r="CF24" s="62">
        <v>1</v>
      </c>
      <c r="CG24" s="54"/>
      <c r="CH24" s="58">
        <f t="shared" si="18"/>
        <v>1</v>
      </c>
      <c r="CI24" s="59"/>
      <c r="CJ24" s="41">
        <v>1</v>
      </c>
      <c r="CK24" s="54"/>
      <c r="CL24" s="58">
        <f t="shared" si="19"/>
        <v>1</v>
      </c>
      <c r="CM24" s="59"/>
      <c r="CN24" s="62">
        <v>1</v>
      </c>
      <c r="CO24" s="54"/>
      <c r="CP24" s="58">
        <f t="shared" si="20"/>
        <v>1</v>
      </c>
      <c r="CQ24" s="59"/>
      <c r="CR24" s="62">
        <v>1</v>
      </c>
      <c r="CS24" s="54"/>
      <c r="CT24" s="58">
        <f t="shared" si="21"/>
        <v>1</v>
      </c>
      <c r="CU24" s="59"/>
      <c r="CV24" s="62">
        <v>1</v>
      </c>
      <c r="CW24" s="54"/>
      <c r="CX24" s="58">
        <f t="shared" si="22"/>
        <v>1</v>
      </c>
      <c r="CY24" s="59"/>
      <c r="CZ24" s="62" t="s">
        <v>60</v>
      </c>
      <c r="DA24" s="54"/>
      <c r="DB24" s="58">
        <f t="shared" si="23"/>
        <v>0</v>
      </c>
      <c r="DC24" s="59"/>
      <c r="DD24" s="62">
        <v>1</v>
      </c>
      <c r="DE24" s="54"/>
      <c r="DF24" s="58">
        <f t="shared" si="24"/>
        <v>1</v>
      </c>
      <c r="DG24" s="59"/>
      <c r="DH24" s="62">
        <v>1</v>
      </c>
      <c r="DI24" s="54"/>
      <c r="DJ24" s="58">
        <f t="shared" si="25"/>
        <v>1</v>
      </c>
      <c r="DK24" s="59"/>
      <c r="DL24" s="41">
        <v>1</v>
      </c>
      <c r="DM24" s="54"/>
      <c r="DN24" s="58">
        <f t="shared" si="26"/>
        <v>1</v>
      </c>
      <c r="DO24" s="59"/>
      <c r="DP24" s="41">
        <v>1</v>
      </c>
      <c r="DQ24" s="54"/>
      <c r="DR24" s="58">
        <f t="shared" si="27"/>
        <v>1</v>
      </c>
      <c r="DS24" s="59"/>
      <c r="DT24" s="41">
        <v>1</v>
      </c>
      <c r="DU24" s="54"/>
      <c r="DV24" s="58">
        <f t="shared" si="28"/>
        <v>1</v>
      </c>
      <c r="DW24" s="59"/>
      <c r="DX24" s="41">
        <v>1</v>
      </c>
      <c r="DY24" s="54"/>
      <c r="DZ24" s="58">
        <f t="shared" si="29"/>
        <v>1</v>
      </c>
      <c r="EA24" s="59"/>
      <c r="EB24" s="62">
        <v>1</v>
      </c>
      <c r="EC24" s="54"/>
      <c r="ED24" s="58">
        <f t="shared" si="30"/>
        <v>1</v>
      </c>
      <c r="EE24" s="59"/>
      <c r="EF24" s="62">
        <v>1</v>
      </c>
      <c r="EG24" s="54"/>
      <c r="EH24" s="58">
        <f t="shared" si="31"/>
        <v>1</v>
      </c>
      <c r="EI24" s="59"/>
      <c r="EJ24" s="41">
        <v>1</v>
      </c>
      <c r="EK24" s="54"/>
      <c r="EL24" s="58">
        <f t="shared" si="32"/>
        <v>1</v>
      </c>
      <c r="EM24" s="59"/>
      <c r="EN24" s="62">
        <v>1</v>
      </c>
      <c r="EO24" s="54"/>
      <c r="EP24" s="58">
        <f t="shared" si="33"/>
        <v>1</v>
      </c>
      <c r="EQ24" s="59"/>
      <c r="ER24" s="62">
        <v>1</v>
      </c>
      <c r="ES24" s="54"/>
      <c r="ET24" s="58">
        <f t="shared" si="34"/>
        <v>1</v>
      </c>
      <c r="EU24" s="59"/>
      <c r="EV24" s="62">
        <v>1</v>
      </c>
      <c r="EW24" s="54"/>
      <c r="EX24" s="58">
        <f t="shared" si="35"/>
        <v>1</v>
      </c>
      <c r="EY24" s="59"/>
      <c r="EZ24" s="62">
        <v>1</v>
      </c>
      <c r="FA24" s="54"/>
      <c r="FB24" s="58">
        <f t="shared" si="36"/>
        <v>1</v>
      </c>
      <c r="FC24" s="59"/>
      <c r="FD24" s="62" t="s">
        <v>60</v>
      </c>
      <c r="FE24" s="54"/>
      <c r="FF24" s="58">
        <f t="shared" si="37"/>
        <v>0</v>
      </c>
      <c r="FG24" s="59"/>
      <c r="FH24" s="62" t="s">
        <v>60</v>
      </c>
      <c r="FI24" s="54"/>
      <c r="FJ24" s="58">
        <f t="shared" si="38"/>
        <v>0</v>
      </c>
      <c r="FK24" s="59"/>
      <c r="FL24" s="41" t="s">
        <v>60</v>
      </c>
      <c r="FM24" s="54"/>
      <c r="FN24" s="58">
        <f t="shared" si="39"/>
        <v>0</v>
      </c>
      <c r="FO24" s="59"/>
      <c r="FP24" s="41">
        <v>1</v>
      </c>
      <c r="FQ24" s="54"/>
      <c r="FR24" s="58">
        <f t="shared" si="40"/>
        <v>1</v>
      </c>
      <c r="FS24" s="59"/>
      <c r="FT24" s="41">
        <v>1</v>
      </c>
      <c r="FU24" s="54"/>
      <c r="FV24" s="58">
        <f t="shared" si="41"/>
        <v>1</v>
      </c>
      <c r="FW24" s="59"/>
      <c r="FX24" s="41">
        <v>1</v>
      </c>
      <c r="FY24" s="54"/>
      <c r="FZ24" s="58">
        <f t="shared" si="42"/>
        <v>1</v>
      </c>
      <c r="GA24" s="59"/>
      <c r="GB24" s="63"/>
      <c r="GC24" s="54"/>
      <c r="GD24" s="58">
        <f t="shared" si="43"/>
        <v>0</v>
      </c>
      <c r="GE24" s="59"/>
      <c r="GF24" s="63"/>
      <c r="GG24" s="54"/>
      <c r="GH24" s="58">
        <f t="shared" si="44"/>
        <v>0</v>
      </c>
      <c r="GI24" s="59"/>
      <c r="GJ24" s="63"/>
      <c r="GK24" s="54"/>
      <c r="GL24" s="58">
        <f t="shared" si="45"/>
        <v>0</v>
      </c>
      <c r="GM24" s="59"/>
      <c r="GN24" s="63"/>
      <c r="GO24" s="54"/>
      <c r="GP24" s="58">
        <f t="shared" si="46"/>
        <v>0</v>
      </c>
      <c r="GQ24" s="59"/>
      <c r="GR24" s="63"/>
      <c r="GS24" s="54"/>
      <c r="GT24" s="58">
        <f t="shared" si="47"/>
        <v>0</v>
      </c>
      <c r="GU24" s="59"/>
      <c r="GV24" s="63"/>
      <c r="GW24" s="54"/>
      <c r="GX24" s="58">
        <f t="shared" si="48"/>
        <v>0</v>
      </c>
      <c r="GY24" s="59"/>
      <c r="GZ24" s="63"/>
      <c r="HA24" s="54"/>
      <c r="HB24" s="58">
        <f t="shared" si="49"/>
        <v>0</v>
      </c>
    </row>
    <row r="25" spans="1:210" s="3" customFormat="1" ht="17.5" customHeight="1" x14ac:dyDescent="0.35">
      <c r="A25" s="13">
        <v>13</v>
      </c>
      <c r="B25" s="6">
        <v>46189</v>
      </c>
      <c r="C25" s="4" t="s">
        <v>36</v>
      </c>
      <c r="D25" s="5" t="s">
        <v>1</v>
      </c>
      <c r="E25" s="7" t="s">
        <v>37</v>
      </c>
      <c r="F25" s="46">
        <v>1</v>
      </c>
      <c r="G25" s="47" t="s">
        <v>1</v>
      </c>
      <c r="H25" s="48">
        <v>1</v>
      </c>
      <c r="I25" s="19"/>
      <c r="J25" s="27" t="str">
        <f t="shared" si="50"/>
        <v>X</v>
      </c>
      <c r="L25" s="41">
        <v>2</v>
      </c>
      <c r="M25" s="54"/>
      <c r="N25" s="58">
        <f t="shared" si="0"/>
        <v>0</v>
      </c>
      <c r="O25" s="59"/>
      <c r="P25" s="41">
        <v>2</v>
      </c>
      <c r="Q25" s="54"/>
      <c r="R25" s="58">
        <f t="shared" si="1"/>
        <v>0</v>
      </c>
      <c r="S25" s="59"/>
      <c r="T25" s="62">
        <v>2</v>
      </c>
      <c r="U25" s="54"/>
      <c r="V25" s="58">
        <f t="shared" si="2"/>
        <v>0</v>
      </c>
      <c r="W25" s="59"/>
      <c r="X25" s="62" t="s">
        <v>60</v>
      </c>
      <c r="Y25" s="54"/>
      <c r="Z25" s="58">
        <f t="shared" si="3"/>
        <v>1</v>
      </c>
      <c r="AA25" s="59"/>
      <c r="AB25" s="30">
        <v>2</v>
      </c>
      <c r="AC25" s="54"/>
      <c r="AD25" s="58">
        <f t="shared" si="4"/>
        <v>0</v>
      </c>
      <c r="AE25" s="59"/>
      <c r="AF25" s="31" t="s">
        <v>59</v>
      </c>
      <c r="AG25" s="54"/>
      <c r="AH25" s="58">
        <f t="shared" si="5"/>
        <v>1</v>
      </c>
      <c r="AI25" s="59"/>
      <c r="AJ25" s="31" t="s">
        <v>59</v>
      </c>
      <c r="AK25" s="54"/>
      <c r="AL25" s="58">
        <f t="shared" si="6"/>
        <v>1</v>
      </c>
      <c r="AM25" s="59"/>
      <c r="AN25" s="41">
        <v>2</v>
      </c>
      <c r="AO25" s="54"/>
      <c r="AP25" s="58">
        <f t="shared" si="7"/>
        <v>0</v>
      </c>
      <c r="AQ25" s="59"/>
      <c r="AR25" s="41">
        <v>2</v>
      </c>
      <c r="AS25" s="54"/>
      <c r="AT25" s="58">
        <f t="shared" si="8"/>
        <v>0</v>
      </c>
      <c r="AU25" s="59"/>
      <c r="AV25" s="62" t="s">
        <v>60</v>
      </c>
      <c r="AW25" s="54"/>
      <c r="AX25" s="58">
        <f t="shared" si="9"/>
        <v>1</v>
      </c>
      <c r="AY25" s="59"/>
      <c r="AZ25" s="62">
        <v>2</v>
      </c>
      <c r="BA25" s="54"/>
      <c r="BB25" s="58">
        <f t="shared" si="10"/>
        <v>0</v>
      </c>
      <c r="BC25" s="59"/>
      <c r="BD25" s="62" t="s">
        <v>60</v>
      </c>
      <c r="BE25" s="54"/>
      <c r="BF25" s="58">
        <f t="shared" si="11"/>
        <v>1</v>
      </c>
      <c r="BG25" s="59"/>
      <c r="BH25" s="62" t="s">
        <v>60</v>
      </c>
      <c r="BI25" s="54"/>
      <c r="BJ25" s="58">
        <f t="shared" si="12"/>
        <v>1</v>
      </c>
      <c r="BK25" s="59"/>
      <c r="BL25" s="62">
        <v>2</v>
      </c>
      <c r="BM25" s="54"/>
      <c r="BN25" s="58">
        <f t="shared" si="13"/>
        <v>0</v>
      </c>
      <c r="BO25" s="59"/>
      <c r="BP25" s="62">
        <v>2</v>
      </c>
      <c r="BQ25" s="54"/>
      <c r="BR25" s="58">
        <f t="shared" si="14"/>
        <v>0</v>
      </c>
      <c r="BS25" s="59"/>
      <c r="BT25" s="62">
        <v>2</v>
      </c>
      <c r="BU25" s="54"/>
      <c r="BV25" s="58">
        <f t="shared" si="15"/>
        <v>0</v>
      </c>
      <c r="BW25" s="59"/>
      <c r="BX25" s="62">
        <v>2</v>
      </c>
      <c r="BY25" s="54"/>
      <c r="BZ25" s="58">
        <f t="shared" si="16"/>
        <v>0</v>
      </c>
      <c r="CA25" s="59"/>
      <c r="CB25" s="62">
        <v>2</v>
      </c>
      <c r="CC25" s="54"/>
      <c r="CD25" s="58">
        <f t="shared" si="17"/>
        <v>0</v>
      </c>
      <c r="CE25" s="59"/>
      <c r="CF25" s="62">
        <v>2</v>
      </c>
      <c r="CG25" s="54"/>
      <c r="CH25" s="58">
        <f t="shared" si="18"/>
        <v>0</v>
      </c>
      <c r="CI25" s="59"/>
      <c r="CJ25" s="41">
        <v>2</v>
      </c>
      <c r="CK25" s="54"/>
      <c r="CL25" s="58">
        <f t="shared" si="19"/>
        <v>0</v>
      </c>
      <c r="CM25" s="59"/>
      <c r="CN25" s="62">
        <v>2</v>
      </c>
      <c r="CO25" s="54"/>
      <c r="CP25" s="58">
        <f t="shared" si="20"/>
        <v>0</v>
      </c>
      <c r="CQ25" s="59"/>
      <c r="CR25" s="62" t="s">
        <v>60</v>
      </c>
      <c r="CS25" s="54"/>
      <c r="CT25" s="58">
        <f t="shared" si="21"/>
        <v>1</v>
      </c>
      <c r="CU25" s="59"/>
      <c r="CV25" s="62">
        <v>2</v>
      </c>
      <c r="CW25" s="54"/>
      <c r="CX25" s="58">
        <f t="shared" si="22"/>
        <v>0</v>
      </c>
      <c r="CY25" s="59"/>
      <c r="CZ25" s="62">
        <v>2</v>
      </c>
      <c r="DA25" s="54"/>
      <c r="DB25" s="58">
        <f t="shared" si="23"/>
        <v>0</v>
      </c>
      <c r="DC25" s="59"/>
      <c r="DD25" s="62">
        <v>2</v>
      </c>
      <c r="DE25" s="54"/>
      <c r="DF25" s="58">
        <f t="shared" si="24"/>
        <v>0</v>
      </c>
      <c r="DG25" s="59"/>
      <c r="DH25" s="62">
        <v>2</v>
      </c>
      <c r="DI25" s="54"/>
      <c r="DJ25" s="58">
        <f t="shared" si="25"/>
        <v>0</v>
      </c>
      <c r="DK25" s="59"/>
      <c r="DL25" s="41">
        <v>2</v>
      </c>
      <c r="DM25" s="54"/>
      <c r="DN25" s="58">
        <f t="shared" si="26"/>
        <v>0</v>
      </c>
      <c r="DO25" s="59"/>
      <c r="DP25" s="41">
        <v>2</v>
      </c>
      <c r="DQ25" s="54"/>
      <c r="DR25" s="58">
        <f t="shared" si="27"/>
        <v>0</v>
      </c>
      <c r="DS25" s="59"/>
      <c r="DT25" s="41">
        <v>2</v>
      </c>
      <c r="DU25" s="54"/>
      <c r="DV25" s="58">
        <f t="shared" si="28"/>
        <v>0</v>
      </c>
      <c r="DW25" s="59"/>
      <c r="DX25" s="41" t="s">
        <v>59</v>
      </c>
      <c r="DY25" s="54"/>
      <c r="DZ25" s="58">
        <f t="shared" si="29"/>
        <v>1</v>
      </c>
      <c r="EA25" s="59"/>
      <c r="EB25" s="62">
        <v>2</v>
      </c>
      <c r="EC25" s="54"/>
      <c r="ED25" s="58">
        <f t="shared" si="30"/>
        <v>0</v>
      </c>
      <c r="EE25" s="59"/>
      <c r="EF25" s="62">
        <v>2</v>
      </c>
      <c r="EG25" s="54"/>
      <c r="EH25" s="58">
        <f t="shared" si="31"/>
        <v>0</v>
      </c>
      <c r="EI25" s="59"/>
      <c r="EJ25" s="41">
        <v>2</v>
      </c>
      <c r="EK25" s="54"/>
      <c r="EL25" s="58">
        <f t="shared" si="32"/>
        <v>0</v>
      </c>
      <c r="EM25" s="59"/>
      <c r="EN25" s="62">
        <v>2</v>
      </c>
      <c r="EO25" s="54"/>
      <c r="EP25" s="58">
        <f t="shared" si="33"/>
        <v>0</v>
      </c>
      <c r="EQ25" s="59"/>
      <c r="ER25" s="62">
        <v>2</v>
      </c>
      <c r="ES25" s="54"/>
      <c r="ET25" s="58">
        <f t="shared" si="34"/>
        <v>0</v>
      </c>
      <c r="EU25" s="59"/>
      <c r="EV25" s="62">
        <v>2</v>
      </c>
      <c r="EW25" s="54"/>
      <c r="EX25" s="58">
        <f t="shared" si="35"/>
        <v>0</v>
      </c>
      <c r="EY25" s="59"/>
      <c r="EZ25" s="62">
        <v>2</v>
      </c>
      <c r="FA25" s="54"/>
      <c r="FB25" s="58">
        <f t="shared" si="36"/>
        <v>0</v>
      </c>
      <c r="FC25" s="59"/>
      <c r="FD25" s="62">
        <v>2</v>
      </c>
      <c r="FE25" s="54"/>
      <c r="FF25" s="58">
        <f t="shared" si="37"/>
        <v>0</v>
      </c>
      <c r="FG25" s="59"/>
      <c r="FH25" s="62">
        <v>1</v>
      </c>
      <c r="FI25" s="54"/>
      <c r="FJ25" s="58">
        <f t="shared" si="38"/>
        <v>0</v>
      </c>
      <c r="FK25" s="59"/>
      <c r="FL25" s="41">
        <v>2</v>
      </c>
      <c r="FM25" s="54"/>
      <c r="FN25" s="58">
        <f t="shared" si="39"/>
        <v>0</v>
      </c>
      <c r="FO25" s="59"/>
      <c r="FP25" s="41">
        <v>2</v>
      </c>
      <c r="FQ25" s="54"/>
      <c r="FR25" s="58">
        <f t="shared" si="40"/>
        <v>0</v>
      </c>
      <c r="FS25" s="59"/>
      <c r="FT25" s="41">
        <v>2</v>
      </c>
      <c r="FU25" s="54"/>
      <c r="FV25" s="58">
        <f t="shared" si="41"/>
        <v>0</v>
      </c>
      <c r="FW25" s="59"/>
      <c r="FX25" s="41">
        <v>2</v>
      </c>
      <c r="FY25" s="54"/>
      <c r="FZ25" s="58">
        <f t="shared" si="42"/>
        <v>0</v>
      </c>
      <c r="GA25" s="59"/>
      <c r="GB25" s="63"/>
      <c r="GC25" s="54"/>
      <c r="GD25" s="58">
        <f t="shared" si="43"/>
        <v>0</v>
      </c>
      <c r="GE25" s="59"/>
      <c r="GF25" s="63"/>
      <c r="GG25" s="54"/>
      <c r="GH25" s="58">
        <f t="shared" si="44"/>
        <v>0</v>
      </c>
      <c r="GI25" s="59"/>
      <c r="GJ25" s="63"/>
      <c r="GK25" s="54"/>
      <c r="GL25" s="58">
        <f t="shared" si="45"/>
        <v>0</v>
      </c>
      <c r="GM25" s="59"/>
      <c r="GN25" s="63"/>
      <c r="GO25" s="54"/>
      <c r="GP25" s="58">
        <f t="shared" si="46"/>
        <v>0</v>
      </c>
      <c r="GQ25" s="59"/>
      <c r="GR25" s="63"/>
      <c r="GS25" s="54"/>
      <c r="GT25" s="58">
        <f t="shared" si="47"/>
        <v>0</v>
      </c>
      <c r="GU25" s="59"/>
      <c r="GV25" s="63"/>
      <c r="GW25" s="54"/>
      <c r="GX25" s="58">
        <f t="shared" si="48"/>
        <v>0</v>
      </c>
      <c r="GY25" s="59"/>
      <c r="GZ25" s="63"/>
      <c r="HA25" s="54"/>
      <c r="HB25" s="58">
        <f t="shared" si="49"/>
        <v>0</v>
      </c>
    </row>
    <row r="26" spans="1:210" s="3" customFormat="1" ht="17.5" customHeight="1" x14ac:dyDescent="0.35">
      <c r="A26" s="13">
        <v>14</v>
      </c>
      <c r="B26" s="6">
        <v>46188</v>
      </c>
      <c r="C26" s="4" t="s">
        <v>34</v>
      </c>
      <c r="D26" s="5" t="s">
        <v>1</v>
      </c>
      <c r="E26" s="7" t="s">
        <v>35</v>
      </c>
      <c r="F26" s="46">
        <v>0</v>
      </c>
      <c r="G26" s="47" t="s">
        <v>1</v>
      </c>
      <c r="H26" s="48">
        <v>0</v>
      </c>
      <c r="I26" s="19"/>
      <c r="J26" s="27" t="str">
        <f t="shared" si="50"/>
        <v>X</v>
      </c>
      <c r="L26" s="41">
        <v>1</v>
      </c>
      <c r="M26" s="54"/>
      <c r="N26" s="58">
        <f t="shared" si="0"/>
        <v>0</v>
      </c>
      <c r="O26" s="59"/>
      <c r="P26" s="41">
        <v>1</v>
      </c>
      <c r="Q26" s="54"/>
      <c r="R26" s="58">
        <f t="shared" si="1"/>
        <v>0</v>
      </c>
      <c r="S26" s="59"/>
      <c r="T26" s="62">
        <v>1</v>
      </c>
      <c r="U26" s="54"/>
      <c r="V26" s="58">
        <f t="shared" si="2"/>
        <v>0</v>
      </c>
      <c r="W26" s="59"/>
      <c r="X26" s="62">
        <v>1</v>
      </c>
      <c r="Y26" s="54"/>
      <c r="Z26" s="58">
        <f t="shared" si="3"/>
        <v>0</v>
      </c>
      <c r="AA26" s="59"/>
      <c r="AB26" s="30">
        <v>1</v>
      </c>
      <c r="AC26" s="54"/>
      <c r="AD26" s="58">
        <f t="shared" si="4"/>
        <v>0</v>
      </c>
      <c r="AE26" s="59"/>
      <c r="AF26" s="30">
        <v>1</v>
      </c>
      <c r="AG26" s="54"/>
      <c r="AH26" s="58">
        <f t="shared" si="5"/>
        <v>0</v>
      </c>
      <c r="AI26" s="59"/>
      <c r="AJ26" s="30">
        <v>1</v>
      </c>
      <c r="AK26" s="54"/>
      <c r="AL26" s="58">
        <f t="shared" si="6"/>
        <v>0</v>
      </c>
      <c r="AM26" s="59"/>
      <c r="AN26" s="41">
        <v>1</v>
      </c>
      <c r="AO26" s="54"/>
      <c r="AP26" s="58">
        <f t="shared" si="7"/>
        <v>0</v>
      </c>
      <c r="AQ26" s="59"/>
      <c r="AR26" s="41">
        <v>1</v>
      </c>
      <c r="AS26" s="54"/>
      <c r="AT26" s="58">
        <f t="shared" si="8"/>
        <v>0</v>
      </c>
      <c r="AU26" s="59"/>
      <c r="AV26" s="62">
        <v>1</v>
      </c>
      <c r="AW26" s="54"/>
      <c r="AX26" s="58">
        <f t="shared" si="9"/>
        <v>0</v>
      </c>
      <c r="AY26" s="59"/>
      <c r="AZ26" s="62">
        <v>1</v>
      </c>
      <c r="BA26" s="54"/>
      <c r="BB26" s="58">
        <f t="shared" si="10"/>
        <v>0</v>
      </c>
      <c r="BC26" s="59"/>
      <c r="BD26" s="62">
        <v>1</v>
      </c>
      <c r="BE26" s="54"/>
      <c r="BF26" s="58">
        <f t="shared" si="11"/>
        <v>0</v>
      </c>
      <c r="BG26" s="59"/>
      <c r="BH26" s="62">
        <v>1</v>
      </c>
      <c r="BI26" s="54"/>
      <c r="BJ26" s="58">
        <f t="shared" si="12"/>
        <v>0</v>
      </c>
      <c r="BK26" s="59"/>
      <c r="BL26" s="62">
        <v>1</v>
      </c>
      <c r="BM26" s="54"/>
      <c r="BN26" s="58">
        <f t="shared" si="13"/>
        <v>0</v>
      </c>
      <c r="BO26" s="59"/>
      <c r="BP26" s="62">
        <v>1</v>
      </c>
      <c r="BQ26" s="54"/>
      <c r="BR26" s="58">
        <f t="shared" si="14"/>
        <v>0</v>
      </c>
      <c r="BS26" s="59"/>
      <c r="BT26" s="62">
        <v>1</v>
      </c>
      <c r="BU26" s="54"/>
      <c r="BV26" s="58">
        <f t="shared" si="15"/>
        <v>0</v>
      </c>
      <c r="BW26" s="59"/>
      <c r="BX26" s="62">
        <v>1</v>
      </c>
      <c r="BY26" s="54"/>
      <c r="BZ26" s="58">
        <f t="shared" si="16"/>
        <v>0</v>
      </c>
      <c r="CA26" s="59"/>
      <c r="CB26" s="62">
        <v>1</v>
      </c>
      <c r="CC26" s="54"/>
      <c r="CD26" s="58">
        <f t="shared" si="17"/>
        <v>0</v>
      </c>
      <c r="CE26" s="59"/>
      <c r="CF26" s="62">
        <v>1</v>
      </c>
      <c r="CG26" s="54"/>
      <c r="CH26" s="58">
        <f t="shared" si="18"/>
        <v>0</v>
      </c>
      <c r="CI26" s="59"/>
      <c r="CJ26" s="41">
        <v>1</v>
      </c>
      <c r="CK26" s="54"/>
      <c r="CL26" s="58">
        <f t="shared" si="19"/>
        <v>0</v>
      </c>
      <c r="CM26" s="59"/>
      <c r="CN26" s="62">
        <v>1</v>
      </c>
      <c r="CO26" s="54"/>
      <c r="CP26" s="58">
        <f t="shared" si="20"/>
        <v>0</v>
      </c>
      <c r="CQ26" s="59"/>
      <c r="CR26" s="62">
        <v>1</v>
      </c>
      <c r="CS26" s="54"/>
      <c r="CT26" s="58">
        <f t="shared" si="21"/>
        <v>0</v>
      </c>
      <c r="CU26" s="59"/>
      <c r="CV26" s="62">
        <v>1</v>
      </c>
      <c r="CW26" s="54"/>
      <c r="CX26" s="58">
        <f t="shared" si="22"/>
        <v>0</v>
      </c>
      <c r="CY26" s="59"/>
      <c r="CZ26" s="62">
        <v>1</v>
      </c>
      <c r="DA26" s="54"/>
      <c r="DB26" s="58">
        <f t="shared" si="23"/>
        <v>0</v>
      </c>
      <c r="DC26" s="59"/>
      <c r="DD26" s="62">
        <v>1</v>
      </c>
      <c r="DE26" s="54"/>
      <c r="DF26" s="58">
        <f t="shared" si="24"/>
        <v>0</v>
      </c>
      <c r="DG26" s="59"/>
      <c r="DH26" s="62">
        <v>1</v>
      </c>
      <c r="DI26" s="54"/>
      <c r="DJ26" s="58">
        <f t="shared" si="25"/>
        <v>0</v>
      </c>
      <c r="DK26" s="59"/>
      <c r="DL26" s="41">
        <v>1</v>
      </c>
      <c r="DM26" s="54"/>
      <c r="DN26" s="58">
        <f t="shared" si="26"/>
        <v>0</v>
      </c>
      <c r="DO26" s="59"/>
      <c r="DP26" s="41">
        <v>1</v>
      </c>
      <c r="DQ26" s="54"/>
      <c r="DR26" s="58">
        <f t="shared" si="27"/>
        <v>0</v>
      </c>
      <c r="DS26" s="59"/>
      <c r="DT26" s="41">
        <v>1</v>
      </c>
      <c r="DU26" s="54"/>
      <c r="DV26" s="58">
        <f t="shared" si="28"/>
        <v>0</v>
      </c>
      <c r="DW26" s="59"/>
      <c r="DX26" s="41">
        <v>1</v>
      </c>
      <c r="DY26" s="54"/>
      <c r="DZ26" s="58">
        <f t="shared" si="29"/>
        <v>0</v>
      </c>
      <c r="EA26" s="59"/>
      <c r="EB26" s="62">
        <v>1</v>
      </c>
      <c r="EC26" s="54"/>
      <c r="ED26" s="58">
        <f t="shared" si="30"/>
        <v>0</v>
      </c>
      <c r="EE26" s="59"/>
      <c r="EF26" s="62" t="s">
        <v>60</v>
      </c>
      <c r="EG26" s="54"/>
      <c r="EH26" s="58">
        <f t="shared" si="31"/>
        <v>1</v>
      </c>
      <c r="EI26" s="59"/>
      <c r="EJ26" s="41">
        <v>1</v>
      </c>
      <c r="EK26" s="54"/>
      <c r="EL26" s="58">
        <f t="shared" si="32"/>
        <v>0</v>
      </c>
      <c r="EM26" s="59"/>
      <c r="EN26" s="62">
        <v>1</v>
      </c>
      <c r="EO26" s="54"/>
      <c r="EP26" s="58">
        <f t="shared" si="33"/>
        <v>0</v>
      </c>
      <c r="EQ26" s="59"/>
      <c r="ER26" s="62">
        <v>1</v>
      </c>
      <c r="ES26" s="54"/>
      <c r="ET26" s="58">
        <f t="shared" si="34"/>
        <v>0</v>
      </c>
      <c r="EU26" s="59"/>
      <c r="EV26" s="62">
        <v>1</v>
      </c>
      <c r="EW26" s="54"/>
      <c r="EX26" s="58">
        <f t="shared" si="35"/>
        <v>0</v>
      </c>
      <c r="EY26" s="59"/>
      <c r="EZ26" s="62">
        <v>1</v>
      </c>
      <c r="FA26" s="54"/>
      <c r="FB26" s="58">
        <f t="shared" si="36"/>
        <v>0</v>
      </c>
      <c r="FC26" s="59"/>
      <c r="FD26" s="62">
        <v>1</v>
      </c>
      <c r="FE26" s="54"/>
      <c r="FF26" s="58">
        <f t="shared" si="37"/>
        <v>0</v>
      </c>
      <c r="FG26" s="59"/>
      <c r="FH26" s="62">
        <v>1</v>
      </c>
      <c r="FI26" s="54"/>
      <c r="FJ26" s="58">
        <f t="shared" si="38"/>
        <v>0</v>
      </c>
      <c r="FK26" s="59"/>
      <c r="FL26" s="41">
        <v>1</v>
      </c>
      <c r="FM26" s="54"/>
      <c r="FN26" s="58">
        <f t="shared" si="39"/>
        <v>0</v>
      </c>
      <c r="FO26" s="59"/>
      <c r="FP26" s="41">
        <v>1</v>
      </c>
      <c r="FQ26" s="54"/>
      <c r="FR26" s="58">
        <f t="shared" si="40"/>
        <v>0</v>
      </c>
      <c r="FS26" s="59"/>
      <c r="FT26" s="41">
        <v>1</v>
      </c>
      <c r="FU26" s="54"/>
      <c r="FV26" s="58">
        <f t="shared" si="41"/>
        <v>0</v>
      </c>
      <c r="FW26" s="59"/>
      <c r="FX26" s="41">
        <v>1</v>
      </c>
      <c r="FY26" s="54"/>
      <c r="FZ26" s="58">
        <f t="shared" si="42"/>
        <v>0</v>
      </c>
      <c r="GA26" s="59"/>
      <c r="GB26" s="63"/>
      <c r="GC26" s="54"/>
      <c r="GD26" s="58">
        <f t="shared" si="43"/>
        <v>0</v>
      </c>
      <c r="GE26" s="59"/>
      <c r="GF26" s="63"/>
      <c r="GG26" s="54"/>
      <c r="GH26" s="58">
        <f t="shared" si="44"/>
        <v>0</v>
      </c>
      <c r="GI26" s="59"/>
      <c r="GJ26" s="63"/>
      <c r="GK26" s="54"/>
      <c r="GL26" s="58">
        <f t="shared" si="45"/>
        <v>0</v>
      </c>
      <c r="GM26" s="59"/>
      <c r="GN26" s="63"/>
      <c r="GO26" s="54"/>
      <c r="GP26" s="58">
        <f t="shared" si="46"/>
        <v>0</v>
      </c>
      <c r="GQ26" s="59"/>
      <c r="GR26" s="63"/>
      <c r="GS26" s="54"/>
      <c r="GT26" s="58">
        <f t="shared" si="47"/>
        <v>0</v>
      </c>
      <c r="GU26" s="59"/>
      <c r="GV26" s="63"/>
      <c r="GW26" s="54"/>
      <c r="GX26" s="58">
        <f t="shared" si="48"/>
        <v>0</v>
      </c>
      <c r="GY26" s="59"/>
      <c r="GZ26" s="63"/>
      <c r="HA26" s="54"/>
      <c r="HB26" s="58">
        <f t="shared" si="49"/>
        <v>0</v>
      </c>
    </row>
    <row r="27" spans="1:210" s="3" customFormat="1" ht="17.5" customHeight="1" x14ac:dyDescent="0.35">
      <c r="A27" s="13">
        <v>15</v>
      </c>
      <c r="B27" s="6">
        <v>46189</v>
      </c>
      <c r="C27" s="4" t="s">
        <v>32</v>
      </c>
      <c r="D27" s="5" t="s">
        <v>1</v>
      </c>
      <c r="E27" s="7" t="s">
        <v>33</v>
      </c>
      <c r="F27" s="46">
        <v>2</v>
      </c>
      <c r="G27" s="47" t="s">
        <v>1</v>
      </c>
      <c r="H27" s="48">
        <v>2</v>
      </c>
      <c r="I27" s="19"/>
      <c r="J27" s="27" t="str">
        <f t="shared" si="50"/>
        <v>X</v>
      </c>
      <c r="L27" s="41" t="s">
        <v>59</v>
      </c>
      <c r="M27" s="54"/>
      <c r="N27" s="58">
        <f t="shared" si="0"/>
        <v>1</v>
      </c>
      <c r="O27" s="59"/>
      <c r="P27" s="41">
        <v>1</v>
      </c>
      <c r="Q27" s="54"/>
      <c r="R27" s="58">
        <f t="shared" si="1"/>
        <v>0</v>
      </c>
      <c r="S27" s="59"/>
      <c r="T27" s="62">
        <v>1</v>
      </c>
      <c r="U27" s="54"/>
      <c r="V27" s="58">
        <f t="shared" si="2"/>
        <v>0</v>
      </c>
      <c r="W27" s="59"/>
      <c r="X27" s="62">
        <v>1</v>
      </c>
      <c r="Y27" s="54"/>
      <c r="Z27" s="58">
        <f t="shared" si="3"/>
        <v>0</v>
      </c>
      <c r="AA27" s="59"/>
      <c r="AB27" s="30">
        <v>2</v>
      </c>
      <c r="AC27" s="54"/>
      <c r="AD27" s="58">
        <f t="shared" si="4"/>
        <v>0</v>
      </c>
      <c r="AE27" s="59"/>
      <c r="AF27" s="30">
        <v>1</v>
      </c>
      <c r="AG27" s="54"/>
      <c r="AH27" s="58">
        <f t="shared" si="5"/>
        <v>0</v>
      </c>
      <c r="AI27" s="59"/>
      <c r="AJ27" s="30">
        <v>2</v>
      </c>
      <c r="AK27" s="54"/>
      <c r="AL27" s="58">
        <f t="shared" si="6"/>
        <v>0</v>
      </c>
      <c r="AM27" s="59"/>
      <c r="AN27" s="41">
        <v>1</v>
      </c>
      <c r="AO27" s="54"/>
      <c r="AP27" s="58">
        <f t="shared" si="7"/>
        <v>0</v>
      </c>
      <c r="AQ27" s="59"/>
      <c r="AR27" s="41" t="s">
        <v>60</v>
      </c>
      <c r="AS27" s="54"/>
      <c r="AT27" s="58">
        <f t="shared" si="8"/>
        <v>1</v>
      </c>
      <c r="AU27" s="59"/>
      <c r="AV27" s="62">
        <v>1</v>
      </c>
      <c r="AW27" s="54"/>
      <c r="AX27" s="58">
        <f t="shared" si="9"/>
        <v>0</v>
      </c>
      <c r="AY27" s="59"/>
      <c r="AZ27" s="62">
        <v>1</v>
      </c>
      <c r="BA27" s="54"/>
      <c r="BB27" s="58">
        <f t="shared" si="10"/>
        <v>0</v>
      </c>
      <c r="BC27" s="59"/>
      <c r="BD27" s="62">
        <v>2</v>
      </c>
      <c r="BE27" s="54"/>
      <c r="BF27" s="58">
        <f t="shared" si="11"/>
        <v>0</v>
      </c>
      <c r="BG27" s="59"/>
      <c r="BH27" s="62">
        <v>2</v>
      </c>
      <c r="BI27" s="54"/>
      <c r="BJ27" s="58">
        <f t="shared" si="12"/>
        <v>0</v>
      </c>
      <c r="BK27" s="59"/>
      <c r="BL27" s="62" t="s">
        <v>60</v>
      </c>
      <c r="BM27" s="54"/>
      <c r="BN27" s="58">
        <f t="shared" si="13"/>
        <v>1</v>
      </c>
      <c r="BO27" s="59"/>
      <c r="BP27" s="62">
        <v>2</v>
      </c>
      <c r="BQ27" s="54"/>
      <c r="BR27" s="58">
        <f t="shared" si="14"/>
        <v>0</v>
      </c>
      <c r="BS27" s="59"/>
      <c r="BT27" s="62">
        <v>2</v>
      </c>
      <c r="BU27" s="54"/>
      <c r="BV27" s="58">
        <f t="shared" si="15"/>
        <v>0</v>
      </c>
      <c r="BW27" s="59"/>
      <c r="BX27" s="62">
        <v>1</v>
      </c>
      <c r="BY27" s="54"/>
      <c r="BZ27" s="58">
        <f t="shared" si="16"/>
        <v>0</v>
      </c>
      <c r="CA27" s="59"/>
      <c r="CB27" s="62" t="s">
        <v>60</v>
      </c>
      <c r="CC27" s="54"/>
      <c r="CD27" s="58">
        <f t="shared" si="17"/>
        <v>1</v>
      </c>
      <c r="CE27" s="59"/>
      <c r="CF27" s="62" t="s">
        <v>60</v>
      </c>
      <c r="CG27" s="54"/>
      <c r="CH27" s="58">
        <f t="shared" si="18"/>
        <v>1</v>
      </c>
      <c r="CI27" s="59"/>
      <c r="CJ27" s="41">
        <v>1</v>
      </c>
      <c r="CK27" s="54"/>
      <c r="CL27" s="58">
        <f t="shared" si="19"/>
        <v>0</v>
      </c>
      <c r="CM27" s="59"/>
      <c r="CN27" s="62">
        <v>2</v>
      </c>
      <c r="CO27" s="54"/>
      <c r="CP27" s="58">
        <f t="shared" si="20"/>
        <v>0</v>
      </c>
      <c r="CQ27" s="59"/>
      <c r="CR27" s="62" t="s">
        <v>60</v>
      </c>
      <c r="CS27" s="54"/>
      <c r="CT27" s="58">
        <f t="shared" si="21"/>
        <v>1</v>
      </c>
      <c r="CU27" s="59"/>
      <c r="CV27" s="62">
        <v>1</v>
      </c>
      <c r="CW27" s="54"/>
      <c r="CX27" s="58">
        <f t="shared" si="22"/>
        <v>0</v>
      </c>
      <c r="CY27" s="59"/>
      <c r="CZ27" s="62" t="s">
        <v>60</v>
      </c>
      <c r="DA27" s="54"/>
      <c r="DB27" s="58">
        <f t="shared" si="23"/>
        <v>1</v>
      </c>
      <c r="DC27" s="59"/>
      <c r="DD27" s="62" t="s">
        <v>60</v>
      </c>
      <c r="DE27" s="54"/>
      <c r="DF27" s="58">
        <f t="shared" si="24"/>
        <v>1</v>
      </c>
      <c r="DG27" s="59"/>
      <c r="DH27" s="62" t="s">
        <v>60</v>
      </c>
      <c r="DI27" s="54"/>
      <c r="DJ27" s="58">
        <f t="shared" si="25"/>
        <v>1</v>
      </c>
      <c r="DK27" s="59"/>
      <c r="DL27" s="41" t="s">
        <v>59</v>
      </c>
      <c r="DM27" s="54"/>
      <c r="DN27" s="58">
        <f t="shared" si="26"/>
        <v>1</v>
      </c>
      <c r="DO27" s="59"/>
      <c r="DP27" s="41" t="s">
        <v>59</v>
      </c>
      <c r="DQ27" s="54"/>
      <c r="DR27" s="58">
        <f t="shared" si="27"/>
        <v>1</v>
      </c>
      <c r="DS27" s="59"/>
      <c r="DT27" s="41" t="s">
        <v>59</v>
      </c>
      <c r="DU27" s="54"/>
      <c r="DV27" s="58">
        <f t="shared" si="28"/>
        <v>1</v>
      </c>
      <c r="DW27" s="59"/>
      <c r="DX27" s="41" t="s">
        <v>59</v>
      </c>
      <c r="DY27" s="54"/>
      <c r="DZ27" s="58">
        <f t="shared" si="29"/>
        <v>1</v>
      </c>
      <c r="EA27" s="59"/>
      <c r="EB27" s="62">
        <v>2</v>
      </c>
      <c r="EC27" s="54"/>
      <c r="ED27" s="58">
        <f t="shared" si="30"/>
        <v>0</v>
      </c>
      <c r="EE27" s="59"/>
      <c r="EF27" s="62" t="s">
        <v>60</v>
      </c>
      <c r="EG27" s="54"/>
      <c r="EH27" s="58">
        <f t="shared" si="31"/>
        <v>1</v>
      </c>
      <c r="EI27" s="59"/>
      <c r="EJ27" s="41">
        <v>1</v>
      </c>
      <c r="EK27" s="54"/>
      <c r="EL27" s="58">
        <f t="shared" si="32"/>
        <v>0</v>
      </c>
      <c r="EM27" s="59"/>
      <c r="EN27" s="62" t="s">
        <v>60</v>
      </c>
      <c r="EO27" s="54"/>
      <c r="EP27" s="58">
        <f t="shared" si="33"/>
        <v>1</v>
      </c>
      <c r="EQ27" s="59"/>
      <c r="ER27" s="62" t="s">
        <v>60</v>
      </c>
      <c r="ES27" s="54"/>
      <c r="ET27" s="58">
        <f t="shared" si="34"/>
        <v>1</v>
      </c>
      <c r="EU27" s="59"/>
      <c r="EV27" s="62" t="s">
        <v>60</v>
      </c>
      <c r="EW27" s="54"/>
      <c r="EX27" s="58">
        <f t="shared" si="35"/>
        <v>1</v>
      </c>
      <c r="EY27" s="59"/>
      <c r="EZ27" s="62">
        <v>1</v>
      </c>
      <c r="FA27" s="54"/>
      <c r="FB27" s="58">
        <f t="shared" si="36"/>
        <v>0</v>
      </c>
      <c r="FC27" s="59"/>
      <c r="FD27" s="62" t="s">
        <v>60</v>
      </c>
      <c r="FE27" s="54"/>
      <c r="FF27" s="58">
        <f t="shared" si="37"/>
        <v>1</v>
      </c>
      <c r="FG27" s="59"/>
      <c r="FH27" s="62" t="s">
        <v>60</v>
      </c>
      <c r="FI27" s="54"/>
      <c r="FJ27" s="58">
        <f t="shared" si="38"/>
        <v>1</v>
      </c>
      <c r="FK27" s="59"/>
      <c r="FL27" s="41">
        <v>1</v>
      </c>
      <c r="FM27" s="54"/>
      <c r="FN27" s="58">
        <f t="shared" si="39"/>
        <v>0</v>
      </c>
      <c r="FO27" s="59"/>
      <c r="FP27" s="41">
        <v>2</v>
      </c>
      <c r="FQ27" s="54"/>
      <c r="FR27" s="58">
        <f t="shared" si="40"/>
        <v>0</v>
      </c>
      <c r="FS27" s="59"/>
      <c r="FT27" s="41">
        <v>1</v>
      </c>
      <c r="FU27" s="54"/>
      <c r="FV27" s="58">
        <f t="shared" si="41"/>
        <v>0</v>
      </c>
      <c r="FW27" s="59"/>
      <c r="FX27" s="41" t="s">
        <v>59</v>
      </c>
      <c r="FY27" s="54"/>
      <c r="FZ27" s="58">
        <f t="shared" si="42"/>
        <v>1</v>
      </c>
      <c r="GA27" s="59"/>
      <c r="GB27" s="63"/>
      <c r="GC27" s="54"/>
      <c r="GD27" s="58">
        <f t="shared" si="43"/>
        <v>0</v>
      </c>
      <c r="GE27" s="59"/>
      <c r="GF27" s="63"/>
      <c r="GG27" s="54"/>
      <c r="GH27" s="58">
        <f t="shared" si="44"/>
        <v>0</v>
      </c>
      <c r="GI27" s="59"/>
      <c r="GJ27" s="63"/>
      <c r="GK27" s="54"/>
      <c r="GL27" s="58">
        <f t="shared" si="45"/>
        <v>0</v>
      </c>
      <c r="GM27" s="59"/>
      <c r="GN27" s="63"/>
      <c r="GO27" s="54"/>
      <c r="GP27" s="58">
        <f t="shared" si="46"/>
        <v>0</v>
      </c>
      <c r="GQ27" s="59"/>
      <c r="GR27" s="63"/>
      <c r="GS27" s="54"/>
      <c r="GT27" s="58">
        <f t="shared" si="47"/>
        <v>0</v>
      </c>
      <c r="GU27" s="59"/>
      <c r="GV27" s="63"/>
      <c r="GW27" s="54"/>
      <c r="GX27" s="58">
        <f t="shared" si="48"/>
        <v>0</v>
      </c>
      <c r="GY27" s="59"/>
      <c r="GZ27" s="63"/>
      <c r="HA27" s="54"/>
      <c r="HB27" s="58">
        <f t="shared" si="49"/>
        <v>0</v>
      </c>
    </row>
    <row r="28" spans="1:210" s="3" customFormat="1" ht="17.5" customHeight="1" x14ac:dyDescent="0.35">
      <c r="A28" s="13">
        <v>16</v>
      </c>
      <c r="B28" s="6">
        <v>46188</v>
      </c>
      <c r="C28" s="4" t="s">
        <v>30</v>
      </c>
      <c r="D28" s="5" t="s">
        <v>1</v>
      </c>
      <c r="E28" s="7" t="s">
        <v>31</v>
      </c>
      <c r="F28" s="46">
        <v>1</v>
      </c>
      <c r="G28" s="47" t="s">
        <v>1</v>
      </c>
      <c r="H28" s="48">
        <v>1</v>
      </c>
      <c r="I28" s="19"/>
      <c r="J28" s="27" t="str">
        <f t="shared" si="50"/>
        <v>X</v>
      </c>
      <c r="L28" s="41">
        <v>1</v>
      </c>
      <c r="M28" s="54"/>
      <c r="N28" s="58">
        <f t="shared" si="0"/>
        <v>0</v>
      </c>
      <c r="O28" s="59"/>
      <c r="P28" s="41">
        <v>1</v>
      </c>
      <c r="Q28" s="54"/>
      <c r="R28" s="58">
        <f t="shared" si="1"/>
        <v>0</v>
      </c>
      <c r="S28" s="59"/>
      <c r="T28" s="62">
        <v>1</v>
      </c>
      <c r="U28" s="54"/>
      <c r="V28" s="58">
        <f t="shared" si="2"/>
        <v>0</v>
      </c>
      <c r="W28" s="59"/>
      <c r="X28" s="62">
        <v>1</v>
      </c>
      <c r="Y28" s="54"/>
      <c r="Z28" s="58">
        <f t="shared" si="3"/>
        <v>0</v>
      </c>
      <c r="AA28" s="59"/>
      <c r="AB28" s="30">
        <v>1</v>
      </c>
      <c r="AC28" s="54"/>
      <c r="AD28" s="58">
        <f t="shared" si="4"/>
        <v>0</v>
      </c>
      <c r="AE28" s="59"/>
      <c r="AF28" s="30">
        <v>1</v>
      </c>
      <c r="AG28" s="54"/>
      <c r="AH28" s="58">
        <f t="shared" si="5"/>
        <v>0</v>
      </c>
      <c r="AI28" s="59"/>
      <c r="AJ28" s="30">
        <v>1</v>
      </c>
      <c r="AK28" s="54"/>
      <c r="AL28" s="58">
        <f t="shared" si="6"/>
        <v>0</v>
      </c>
      <c r="AM28" s="59"/>
      <c r="AN28" s="41">
        <v>1</v>
      </c>
      <c r="AO28" s="54"/>
      <c r="AP28" s="58">
        <f t="shared" si="7"/>
        <v>0</v>
      </c>
      <c r="AQ28" s="59"/>
      <c r="AR28" s="41">
        <v>1</v>
      </c>
      <c r="AS28" s="54"/>
      <c r="AT28" s="58">
        <f t="shared" si="8"/>
        <v>0</v>
      </c>
      <c r="AU28" s="59"/>
      <c r="AV28" s="62">
        <v>1</v>
      </c>
      <c r="AW28" s="54"/>
      <c r="AX28" s="58">
        <f t="shared" si="9"/>
        <v>0</v>
      </c>
      <c r="AY28" s="59"/>
      <c r="AZ28" s="62">
        <v>1</v>
      </c>
      <c r="BA28" s="54"/>
      <c r="BB28" s="58">
        <f t="shared" si="10"/>
        <v>0</v>
      </c>
      <c r="BC28" s="59"/>
      <c r="BD28" s="62">
        <v>1</v>
      </c>
      <c r="BE28" s="54"/>
      <c r="BF28" s="58">
        <f t="shared" si="11"/>
        <v>0</v>
      </c>
      <c r="BG28" s="59"/>
      <c r="BH28" s="62">
        <v>1</v>
      </c>
      <c r="BI28" s="54"/>
      <c r="BJ28" s="58">
        <f t="shared" si="12"/>
        <v>0</v>
      </c>
      <c r="BK28" s="59"/>
      <c r="BL28" s="62">
        <v>1</v>
      </c>
      <c r="BM28" s="54"/>
      <c r="BN28" s="58">
        <f t="shared" si="13"/>
        <v>0</v>
      </c>
      <c r="BO28" s="59"/>
      <c r="BP28" s="62">
        <v>1</v>
      </c>
      <c r="BQ28" s="54"/>
      <c r="BR28" s="58">
        <f t="shared" si="14"/>
        <v>0</v>
      </c>
      <c r="BS28" s="59"/>
      <c r="BT28" s="62" t="s">
        <v>60</v>
      </c>
      <c r="BU28" s="54"/>
      <c r="BV28" s="58">
        <f t="shared" si="15"/>
        <v>1</v>
      </c>
      <c r="BW28" s="59"/>
      <c r="BX28" s="62">
        <v>1</v>
      </c>
      <c r="BY28" s="54"/>
      <c r="BZ28" s="58">
        <f t="shared" si="16"/>
        <v>0</v>
      </c>
      <c r="CA28" s="59"/>
      <c r="CB28" s="62">
        <v>1</v>
      </c>
      <c r="CC28" s="54"/>
      <c r="CD28" s="58">
        <f t="shared" si="17"/>
        <v>0</v>
      </c>
      <c r="CE28" s="59"/>
      <c r="CF28" s="62">
        <v>1</v>
      </c>
      <c r="CG28" s="54"/>
      <c r="CH28" s="58">
        <f t="shared" si="18"/>
        <v>0</v>
      </c>
      <c r="CI28" s="59"/>
      <c r="CJ28" s="41">
        <v>1</v>
      </c>
      <c r="CK28" s="54"/>
      <c r="CL28" s="58">
        <f t="shared" si="19"/>
        <v>0</v>
      </c>
      <c r="CM28" s="59"/>
      <c r="CN28" s="62">
        <v>2</v>
      </c>
      <c r="CO28" s="54"/>
      <c r="CP28" s="58">
        <f t="shared" si="20"/>
        <v>0</v>
      </c>
      <c r="CQ28" s="59"/>
      <c r="CR28" s="62">
        <v>1</v>
      </c>
      <c r="CS28" s="54"/>
      <c r="CT28" s="58">
        <f t="shared" si="21"/>
        <v>0</v>
      </c>
      <c r="CU28" s="59"/>
      <c r="CV28" s="62">
        <v>1</v>
      </c>
      <c r="CW28" s="54"/>
      <c r="CX28" s="58">
        <f t="shared" si="22"/>
        <v>0</v>
      </c>
      <c r="CY28" s="59"/>
      <c r="CZ28" s="62">
        <v>1</v>
      </c>
      <c r="DA28" s="54"/>
      <c r="DB28" s="58">
        <f t="shared" si="23"/>
        <v>0</v>
      </c>
      <c r="DC28" s="59"/>
      <c r="DD28" s="62">
        <v>1</v>
      </c>
      <c r="DE28" s="54"/>
      <c r="DF28" s="58">
        <f t="shared" si="24"/>
        <v>0</v>
      </c>
      <c r="DG28" s="59"/>
      <c r="DH28" s="62">
        <v>1</v>
      </c>
      <c r="DI28" s="54"/>
      <c r="DJ28" s="58">
        <f t="shared" si="25"/>
        <v>0</v>
      </c>
      <c r="DK28" s="59"/>
      <c r="DL28" s="41">
        <v>1</v>
      </c>
      <c r="DM28" s="54"/>
      <c r="DN28" s="58">
        <f t="shared" si="26"/>
        <v>0</v>
      </c>
      <c r="DO28" s="59"/>
      <c r="DP28" s="41">
        <v>1</v>
      </c>
      <c r="DQ28" s="54"/>
      <c r="DR28" s="58">
        <f t="shared" si="27"/>
        <v>0</v>
      </c>
      <c r="DS28" s="59"/>
      <c r="DT28" s="41">
        <v>1</v>
      </c>
      <c r="DU28" s="54"/>
      <c r="DV28" s="58">
        <f t="shared" si="28"/>
        <v>0</v>
      </c>
      <c r="DW28" s="59"/>
      <c r="DX28" s="41">
        <v>1</v>
      </c>
      <c r="DY28" s="54"/>
      <c r="DZ28" s="58">
        <f t="shared" si="29"/>
        <v>0</v>
      </c>
      <c r="EA28" s="59"/>
      <c r="EB28" s="62">
        <v>1</v>
      </c>
      <c r="EC28" s="54"/>
      <c r="ED28" s="58">
        <f t="shared" si="30"/>
        <v>0</v>
      </c>
      <c r="EE28" s="59"/>
      <c r="EF28" s="62">
        <v>2</v>
      </c>
      <c r="EG28" s="54"/>
      <c r="EH28" s="58">
        <f t="shared" si="31"/>
        <v>0</v>
      </c>
      <c r="EI28" s="59"/>
      <c r="EJ28" s="41" t="s">
        <v>59</v>
      </c>
      <c r="EK28" s="54"/>
      <c r="EL28" s="58">
        <f t="shared" si="32"/>
        <v>1</v>
      </c>
      <c r="EM28" s="59"/>
      <c r="EN28" s="62">
        <v>1</v>
      </c>
      <c r="EO28" s="54"/>
      <c r="EP28" s="58">
        <f t="shared" si="33"/>
        <v>0</v>
      </c>
      <c r="EQ28" s="59"/>
      <c r="ER28" s="62">
        <v>1</v>
      </c>
      <c r="ES28" s="54"/>
      <c r="ET28" s="58">
        <f t="shared" si="34"/>
        <v>0</v>
      </c>
      <c r="EU28" s="59"/>
      <c r="EV28" s="62" t="s">
        <v>60</v>
      </c>
      <c r="EW28" s="54"/>
      <c r="EX28" s="58">
        <f t="shared" si="35"/>
        <v>1</v>
      </c>
      <c r="EY28" s="59"/>
      <c r="EZ28" s="62">
        <v>1</v>
      </c>
      <c r="FA28" s="54"/>
      <c r="FB28" s="58">
        <f t="shared" si="36"/>
        <v>0</v>
      </c>
      <c r="FC28" s="59"/>
      <c r="FD28" s="62">
        <v>1</v>
      </c>
      <c r="FE28" s="54"/>
      <c r="FF28" s="58">
        <f t="shared" si="37"/>
        <v>0</v>
      </c>
      <c r="FG28" s="59"/>
      <c r="FH28" s="62" t="s">
        <v>60</v>
      </c>
      <c r="FI28" s="54"/>
      <c r="FJ28" s="58">
        <f t="shared" si="38"/>
        <v>1</v>
      </c>
      <c r="FK28" s="59"/>
      <c r="FL28" s="41">
        <v>1</v>
      </c>
      <c r="FM28" s="54"/>
      <c r="FN28" s="58">
        <f t="shared" si="39"/>
        <v>0</v>
      </c>
      <c r="FO28" s="59"/>
      <c r="FP28" s="41">
        <v>1</v>
      </c>
      <c r="FQ28" s="54"/>
      <c r="FR28" s="58">
        <f t="shared" si="40"/>
        <v>0</v>
      </c>
      <c r="FS28" s="59"/>
      <c r="FT28" s="41">
        <v>1</v>
      </c>
      <c r="FU28" s="54"/>
      <c r="FV28" s="58">
        <f t="shared" si="41"/>
        <v>0</v>
      </c>
      <c r="FW28" s="59"/>
      <c r="FX28" s="41" t="s">
        <v>59</v>
      </c>
      <c r="FY28" s="54"/>
      <c r="FZ28" s="58">
        <f t="shared" si="42"/>
        <v>1</v>
      </c>
      <c r="GA28" s="59"/>
      <c r="GB28" s="63"/>
      <c r="GC28" s="54"/>
      <c r="GD28" s="58">
        <f t="shared" si="43"/>
        <v>0</v>
      </c>
      <c r="GE28" s="59"/>
      <c r="GF28" s="63"/>
      <c r="GG28" s="54"/>
      <c r="GH28" s="58">
        <f t="shared" si="44"/>
        <v>0</v>
      </c>
      <c r="GI28" s="59"/>
      <c r="GJ28" s="63"/>
      <c r="GK28" s="54"/>
      <c r="GL28" s="58">
        <f t="shared" si="45"/>
        <v>0</v>
      </c>
      <c r="GM28" s="59"/>
      <c r="GN28" s="63"/>
      <c r="GO28" s="54"/>
      <c r="GP28" s="58">
        <f t="shared" si="46"/>
        <v>0</v>
      </c>
      <c r="GQ28" s="59"/>
      <c r="GR28" s="63"/>
      <c r="GS28" s="54"/>
      <c r="GT28" s="58">
        <f t="shared" si="47"/>
        <v>0</v>
      </c>
      <c r="GU28" s="59"/>
      <c r="GV28" s="63"/>
      <c r="GW28" s="54"/>
      <c r="GX28" s="58">
        <f t="shared" si="48"/>
        <v>0</v>
      </c>
      <c r="GY28" s="59"/>
      <c r="GZ28" s="63"/>
      <c r="HA28" s="54"/>
      <c r="HB28" s="58">
        <f t="shared" si="49"/>
        <v>0</v>
      </c>
    </row>
    <row r="29" spans="1:210" s="3" customFormat="1" ht="17.5" customHeight="1" x14ac:dyDescent="0.35">
      <c r="A29" s="13">
        <v>17</v>
      </c>
      <c r="B29" s="6">
        <v>46189</v>
      </c>
      <c r="C29" s="4" t="s">
        <v>38</v>
      </c>
      <c r="D29" s="5" t="s">
        <v>1</v>
      </c>
      <c r="E29" s="7" t="s">
        <v>39</v>
      </c>
      <c r="F29" s="46">
        <v>3</v>
      </c>
      <c r="G29" s="47" t="s">
        <v>1</v>
      </c>
      <c r="H29" s="48">
        <v>1</v>
      </c>
      <c r="I29" s="19"/>
      <c r="J29" s="27" t="str">
        <f t="shared" si="50"/>
        <v>1</v>
      </c>
      <c r="L29" s="41">
        <v>1</v>
      </c>
      <c r="M29" s="54"/>
      <c r="N29" s="58">
        <f t="shared" si="0"/>
        <v>1</v>
      </c>
      <c r="O29" s="59"/>
      <c r="P29" s="41" t="s">
        <v>60</v>
      </c>
      <c r="Q29" s="54"/>
      <c r="R29" s="58">
        <f t="shared" si="1"/>
        <v>0</v>
      </c>
      <c r="S29" s="59"/>
      <c r="T29" s="62">
        <v>1</v>
      </c>
      <c r="U29" s="54"/>
      <c r="V29" s="58">
        <f t="shared" si="2"/>
        <v>1</v>
      </c>
      <c r="W29" s="59"/>
      <c r="X29" s="62">
        <v>1</v>
      </c>
      <c r="Y29" s="54"/>
      <c r="Z29" s="58">
        <f t="shared" si="3"/>
        <v>1</v>
      </c>
      <c r="AA29" s="59"/>
      <c r="AB29" s="30">
        <v>1</v>
      </c>
      <c r="AC29" s="54"/>
      <c r="AD29" s="58">
        <f t="shared" si="4"/>
        <v>1</v>
      </c>
      <c r="AE29" s="59"/>
      <c r="AF29" s="30">
        <v>1</v>
      </c>
      <c r="AG29" s="54"/>
      <c r="AH29" s="58">
        <f t="shared" si="5"/>
        <v>1</v>
      </c>
      <c r="AI29" s="59"/>
      <c r="AJ29" s="30">
        <v>1</v>
      </c>
      <c r="AK29" s="54"/>
      <c r="AL29" s="58">
        <f t="shared" si="6"/>
        <v>1</v>
      </c>
      <c r="AM29" s="59"/>
      <c r="AN29" s="41">
        <v>1</v>
      </c>
      <c r="AO29" s="54"/>
      <c r="AP29" s="58">
        <f t="shared" si="7"/>
        <v>1</v>
      </c>
      <c r="AQ29" s="59"/>
      <c r="AR29" s="41">
        <v>1</v>
      </c>
      <c r="AS29" s="54"/>
      <c r="AT29" s="58">
        <f t="shared" si="8"/>
        <v>1</v>
      </c>
      <c r="AU29" s="59"/>
      <c r="AV29" s="62" t="s">
        <v>60</v>
      </c>
      <c r="AW29" s="54"/>
      <c r="AX29" s="58">
        <f t="shared" si="9"/>
        <v>0</v>
      </c>
      <c r="AY29" s="59"/>
      <c r="AZ29" s="62">
        <v>1</v>
      </c>
      <c r="BA29" s="54"/>
      <c r="BB29" s="58">
        <f t="shared" si="10"/>
        <v>1</v>
      </c>
      <c r="BC29" s="59"/>
      <c r="BD29" s="62">
        <v>1</v>
      </c>
      <c r="BE29" s="54"/>
      <c r="BF29" s="58">
        <f t="shared" si="11"/>
        <v>1</v>
      </c>
      <c r="BG29" s="59"/>
      <c r="BH29" s="62">
        <v>1</v>
      </c>
      <c r="BI29" s="54"/>
      <c r="BJ29" s="58">
        <f t="shared" si="12"/>
        <v>1</v>
      </c>
      <c r="BK29" s="59"/>
      <c r="BL29" s="62">
        <v>1</v>
      </c>
      <c r="BM29" s="54"/>
      <c r="BN29" s="58">
        <f t="shared" si="13"/>
        <v>1</v>
      </c>
      <c r="BO29" s="59"/>
      <c r="BP29" s="62">
        <v>1</v>
      </c>
      <c r="BQ29" s="54"/>
      <c r="BR29" s="58">
        <f t="shared" si="14"/>
        <v>1</v>
      </c>
      <c r="BS29" s="59"/>
      <c r="BT29" s="62">
        <v>1</v>
      </c>
      <c r="BU29" s="54"/>
      <c r="BV29" s="58">
        <f t="shared" si="15"/>
        <v>1</v>
      </c>
      <c r="BW29" s="59"/>
      <c r="BX29" s="62">
        <v>1</v>
      </c>
      <c r="BY29" s="54"/>
      <c r="BZ29" s="58">
        <f t="shared" si="16"/>
        <v>1</v>
      </c>
      <c r="CA29" s="59"/>
      <c r="CB29" s="62">
        <v>1</v>
      </c>
      <c r="CC29" s="54"/>
      <c r="CD29" s="58">
        <f t="shared" si="17"/>
        <v>1</v>
      </c>
      <c r="CE29" s="59"/>
      <c r="CF29" s="62">
        <v>1</v>
      </c>
      <c r="CG29" s="54"/>
      <c r="CH29" s="58">
        <f t="shared" si="18"/>
        <v>1</v>
      </c>
      <c r="CI29" s="59"/>
      <c r="CJ29" s="41">
        <v>1</v>
      </c>
      <c r="CK29" s="54"/>
      <c r="CL29" s="58">
        <f t="shared" si="19"/>
        <v>1</v>
      </c>
      <c r="CM29" s="59"/>
      <c r="CN29" s="62">
        <v>1</v>
      </c>
      <c r="CO29" s="54"/>
      <c r="CP29" s="58">
        <f t="shared" si="20"/>
        <v>1</v>
      </c>
      <c r="CQ29" s="59"/>
      <c r="CR29" s="62">
        <v>1</v>
      </c>
      <c r="CS29" s="54"/>
      <c r="CT29" s="58">
        <f t="shared" si="21"/>
        <v>1</v>
      </c>
      <c r="CU29" s="59"/>
      <c r="CV29" s="62">
        <v>1</v>
      </c>
      <c r="CW29" s="54"/>
      <c r="CX29" s="58">
        <f t="shared" si="22"/>
        <v>1</v>
      </c>
      <c r="CY29" s="59"/>
      <c r="CZ29" s="62">
        <v>1</v>
      </c>
      <c r="DA29" s="54"/>
      <c r="DB29" s="58">
        <f t="shared" si="23"/>
        <v>1</v>
      </c>
      <c r="DC29" s="59"/>
      <c r="DD29" s="62" t="s">
        <v>60</v>
      </c>
      <c r="DE29" s="54"/>
      <c r="DF29" s="58">
        <f t="shared" si="24"/>
        <v>0</v>
      </c>
      <c r="DG29" s="59"/>
      <c r="DH29" s="62">
        <v>1</v>
      </c>
      <c r="DI29" s="54"/>
      <c r="DJ29" s="58">
        <f t="shared" si="25"/>
        <v>1</v>
      </c>
      <c r="DK29" s="59"/>
      <c r="DL29" s="41">
        <v>1</v>
      </c>
      <c r="DM29" s="54"/>
      <c r="DN29" s="58">
        <f t="shared" si="26"/>
        <v>1</v>
      </c>
      <c r="DO29" s="59"/>
      <c r="DP29" s="41">
        <v>1</v>
      </c>
      <c r="DQ29" s="54"/>
      <c r="DR29" s="58">
        <f t="shared" si="27"/>
        <v>1</v>
      </c>
      <c r="DS29" s="59"/>
      <c r="DT29" s="41">
        <v>1</v>
      </c>
      <c r="DU29" s="54"/>
      <c r="DV29" s="58">
        <f t="shared" si="28"/>
        <v>1</v>
      </c>
      <c r="DW29" s="59"/>
      <c r="DX29" s="41">
        <v>1</v>
      </c>
      <c r="DY29" s="54"/>
      <c r="DZ29" s="58">
        <f t="shared" si="29"/>
        <v>1</v>
      </c>
      <c r="EA29" s="59"/>
      <c r="EB29" s="62">
        <v>1</v>
      </c>
      <c r="EC29" s="54"/>
      <c r="ED29" s="58">
        <f t="shared" si="30"/>
        <v>1</v>
      </c>
      <c r="EE29" s="59"/>
      <c r="EF29" s="62">
        <v>1</v>
      </c>
      <c r="EG29" s="54"/>
      <c r="EH29" s="58">
        <f t="shared" si="31"/>
        <v>1</v>
      </c>
      <c r="EI29" s="59"/>
      <c r="EJ29" s="41">
        <v>1</v>
      </c>
      <c r="EK29" s="54"/>
      <c r="EL29" s="58">
        <f t="shared" si="32"/>
        <v>1</v>
      </c>
      <c r="EM29" s="59"/>
      <c r="EN29" s="62">
        <v>1</v>
      </c>
      <c r="EO29" s="54"/>
      <c r="EP29" s="58">
        <f t="shared" si="33"/>
        <v>1</v>
      </c>
      <c r="EQ29" s="59"/>
      <c r="ER29" s="62">
        <v>1</v>
      </c>
      <c r="ES29" s="54"/>
      <c r="ET29" s="58">
        <f t="shared" si="34"/>
        <v>1</v>
      </c>
      <c r="EU29" s="59"/>
      <c r="EV29" s="62">
        <v>1</v>
      </c>
      <c r="EW29" s="54"/>
      <c r="EX29" s="58">
        <f t="shared" si="35"/>
        <v>1</v>
      </c>
      <c r="EY29" s="59"/>
      <c r="EZ29" s="62">
        <v>1</v>
      </c>
      <c r="FA29" s="54"/>
      <c r="FB29" s="58">
        <f t="shared" si="36"/>
        <v>1</v>
      </c>
      <c r="FC29" s="59"/>
      <c r="FD29" s="62">
        <v>1</v>
      </c>
      <c r="FE29" s="54"/>
      <c r="FF29" s="58">
        <f t="shared" si="37"/>
        <v>1</v>
      </c>
      <c r="FG29" s="59"/>
      <c r="FH29" s="62">
        <v>1</v>
      </c>
      <c r="FI29" s="54"/>
      <c r="FJ29" s="58">
        <f t="shared" si="38"/>
        <v>1</v>
      </c>
      <c r="FK29" s="59"/>
      <c r="FL29" s="41">
        <v>1</v>
      </c>
      <c r="FM29" s="54"/>
      <c r="FN29" s="58">
        <f t="shared" si="39"/>
        <v>1</v>
      </c>
      <c r="FO29" s="59"/>
      <c r="FP29" s="41">
        <v>1</v>
      </c>
      <c r="FQ29" s="54"/>
      <c r="FR29" s="58">
        <f t="shared" si="40"/>
        <v>1</v>
      </c>
      <c r="FS29" s="59"/>
      <c r="FT29" s="41">
        <v>1</v>
      </c>
      <c r="FU29" s="54"/>
      <c r="FV29" s="58">
        <f t="shared" si="41"/>
        <v>1</v>
      </c>
      <c r="FW29" s="59"/>
      <c r="FX29" s="41">
        <v>1</v>
      </c>
      <c r="FY29" s="54"/>
      <c r="FZ29" s="58">
        <f t="shared" si="42"/>
        <v>1</v>
      </c>
      <c r="GA29" s="59"/>
      <c r="GB29" s="63"/>
      <c r="GC29" s="54"/>
      <c r="GD29" s="58">
        <f t="shared" si="43"/>
        <v>0</v>
      </c>
      <c r="GE29" s="59"/>
      <c r="GF29" s="63"/>
      <c r="GG29" s="54"/>
      <c r="GH29" s="58">
        <f t="shared" si="44"/>
        <v>0</v>
      </c>
      <c r="GI29" s="59"/>
      <c r="GJ29" s="63"/>
      <c r="GK29" s="54"/>
      <c r="GL29" s="58">
        <f t="shared" si="45"/>
        <v>0</v>
      </c>
      <c r="GM29" s="59"/>
      <c r="GN29" s="63"/>
      <c r="GO29" s="54"/>
      <c r="GP29" s="58">
        <f t="shared" si="46"/>
        <v>0</v>
      </c>
      <c r="GQ29" s="59"/>
      <c r="GR29" s="63"/>
      <c r="GS29" s="54"/>
      <c r="GT29" s="58">
        <f t="shared" si="47"/>
        <v>0</v>
      </c>
      <c r="GU29" s="59"/>
      <c r="GV29" s="63"/>
      <c r="GW29" s="54"/>
      <c r="GX29" s="58">
        <f t="shared" si="48"/>
        <v>0</v>
      </c>
      <c r="GY29" s="59"/>
      <c r="GZ29" s="63"/>
      <c r="HA29" s="54"/>
      <c r="HB29" s="58">
        <f t="shared" si="49"/>
        <v>0</v>
      </c>
    </row>
    <row r="30" spans="1:210" s="3" customFormat="1" ht="17.5" customHeight="1" x14ac:dyDescent="0.35">
      <c r="A30" s="13">
        <v>18</v>
      </c>
      <c r="B30" s="6">
        <v>46190</v>
      </c>
      <c r="C30" s="4" t="s">
        <v>40</v>
      </c>
      <c r="D30" s="5" t="s">
        <v>1</v>
      </c>
      <c r="E30" s="7" t="s">
        <v>41</v>
      </c>
      <c r="F30" s="46">
        <v>1</v>
      </c>
      <c r="G30" s="47" t="s">
        <v>1</v>
      </c>
      <c r="H30" s="48">
        <v>4</v>
      </c>
      <c r="I30" s="19"/>
      <c r="J30" s="27" t="str">
        <f t="shared" si="50"/>
        <v>2</v>
      </c>
      <c r="L30" s="41">
        <v>2</v>
      </c>
      <c r="M30" s="54"/>
      <c r="N30" s="58">
        <f t="shared" si="0"/>
        <v>1</v>
      </c>
      <c r="O30" s="59"/>
      <c r="P30" s="41" t="s">
        <v>60</v>
      </c>
      <c r="Q30" s="54"/>
      <c r="R30" s="58">
        <f t="shared" si="1"/>
        <v>0</v>
      </c>
      <c r="S30" s="59"/>
      <c r="T30" s="62">
        <v>2</v>
      </c>
      <c r="U30" s="54"/>
      <c r="V30" s="58">
        <f t="shared" si="2"/>
        <v>1</v>
      </c>
      <c r="W30" s="59"/>
      <c r="X30" s="62">
        <v>2</v>
      </c>
      <c r="Y30" s="54"/>
      <c r="Z30" s="58">
        <f t="shared" si="3"/>
        <v>1</v>
      </c>
      <c r="AA30" s="59"/>
      <c r="AB30" s="30">
        <v>2</v>
      </c>
      <c r="AC30" s="54"/>
      <c r="AD30" s="58">
        <f t="shared" si="4"/>
        <v>1</v>
      </c>
      <c r="AE30" s="59"/>
      <c r="AF30" s="30">
        <v>2</v>
      </c>
      <c r="AG30" s="54"/>
      <c r="AH30" s="58">
        <f t="shared" si="5"/>
        <v>1</v>
      </c>
      <c r="AI30" s="59"/>
      <c r="AJ30" s="30">
        <v>2</v>
      </c>
      <c r="AK30" s="54"/>
      <c r="AL30" s="58">
        <f t="shared" si="6"/>
        <v>1</v>
      </c>
      <c r="AM30" s="59"/>
      <c r="AN30" s="41">
        <v>2</v>
      </c>
      <c r="AO30" s="54"/>
      <c r="AP30" s="58">
        <f t="shared" si="7"/>
        <v>1</v>
      </c>
      <c r="AQ30" s="59"/>
      <c r="AR30" s="41">
        <v>2</v>
      </c>
      <c r="AS30" s="54"/>
      <c r="AT30" s="58">
        <f t="shared" si="8"/>
        <v>1</v>
      </c>
      <c r="AU30" s="59"/>
      <c r="AV30" s="62">
        <v>2</v>
      </c>
      <c r="AW30" s="54"/>
      <c r="AX30" s="58">
        <f t="shared" si="9"/>
        <v>1</v>
      </c>
      <c r="AY30" s="59"/>
      <c r="AZ30" s="62">
        <v>2</v>
      </c>
      <c r="BA30" s="54"/>
      <c r="BB30" s="58">
        <f t="shared" si="10"/>
        <v>1</v>
      </c>
      <c r="BC30" s="59"/>
      <c r="BD30" s="62">
        <v>2</v>
      </c>
      <c r="BE30" s="54"/>
      <c r="BF30" s="58">
        <f t="shared" si="11"/>
        <v>1</v>
      </c>
      <c r="BG30" s="59"/>
      <c r="BH30" s="62">
        <v>2</v>
      </c>
      <c r="BI30" s="54"/>
      <c r="BJ30" s="58">
        <f t="shared" si="12"/>
        <v>1</v>
      </c>
      <c r="BK30" s="59"/>
      <c r="BL30" s="62">
        <v>2</v>
      </c>
      <c r="BM30" s="54"/>
      <c r="BN30" s="58">
        <f t="shared" si="13"/>
        <v>1</v>
      </c>
      <c r="BO30" s="59"/>
      <c r="BP30" s="62">
        <v>2</v>
      </c>
      <c r="BQ30" s="54"/>
      <c r="BR30" s="58">
        <f t="shared" si="14"/>
        <v>1</v>
      </c>
      <c r="BS30" s="59"/>
      <c r="BT30" s="62">
        <v>2</v>
      </c>
      <c r="BU30" s="54"/>
      <c r="BV30" s="58">
        <f t="shared" si="15"/>
        <v>1</v>
      </c>
      <c r="BW30" s="59"/>
      <c r="BX30" s="62">
        <v>2</v>
      </c>
      <c r="BY30" s="54"/>
      <c r="BZ30" s="58">
        <f t="shared" si="16"/>
        <v>1</v>
      </c>
      <c r="CA30" s="59"/>
      <c r="CB30" s="62">
        <v>2</v>
      </c>
      <c r="CC30" s="54"/>
      <c r="CD30" s="58">
        <f t="shared" si="17"/>
        <v>1</v>
      </c>
      <c r="CE30" s="59"/>
      <c r="CF30" s="62">
        <v>2</v>
      </c>
      <c r="CG30" s="54"/>
      <c r="CH30" s="58">
        <f t="shared" si="18"/>
        <v>1</v>
      </c>
      <c r="CI30" s="59"/>
      <c r="CJ30" s="41">
        <v>2</v>
      </c>
      <c r="CK30" s="54"/>
      <c r="CL30" s="58">
        <f t="shared" si="19"/>
        <v>1</v>
      </c>
      <c r="CM30" s="59"/>
      <c r="CN30" s="62">
        <v>2</v>
      </c>
      <c r="CO30" s="54"/>
      <c r="CP30" s="58">
        <f t="shared" si="20"/>
        <v>1</v>
      </c>
      <c r="CQ30" s="59"/>
      <c r="CR30" s="62">
        <v>2</v>
      </c>
      <c r="CS30" s="54"/>
      <c r="CT30" s="58">
        <f t="shared" si="21"/>
        <v>1</v>
      </c>
      <c r="CU30" s="59"/>
      <c r="CV30" s="62">
        <v>2</v>
      </c>
      <c r="CW30" s="54"/>
      <c r="CX30" s="58">
        <f t="shared" si="22"/>
        <v>1</v>
      </c>
      <c r="CY30" s="59"/>
      <c r="CZ30" s="62">
        <v>2</v>
      </c>
      <c r="DA30" s="54"/>
      <c r="DB30" s="58">
        <f t="shared" si="23"/>
        <v>1</v>
      </c>
      <c r="DC30" s="59"/>
      <c r="DD30" s="62">
        <v>2</v>
      </c>
      <c r="DE30" s="54"/>
      <c r="DF30" s="58">
        <f t="shared" si="24"/>
        <v>1</v>
      </c>
      <c r="DG30" s="59"/>
      <c r="DH30" s="62">
        <v>2</v>
      </c>
      <c r="DI30" s="54"/>
      <c r="DJ30" s="58">
        <f t="shared" si="25"/>
        <v>1</v>
      </c>
      <c r="DK30" s="59"/>
      <c r="DL30" s="41">
        <v>2</v>
      </c>
      <c r="DM30" s="54"/>
      <c r="DN30" s="58">
        <f t="shared" si="26"/>
        <v>1</v>
      </c>
      <c r="DO30" s="59"/>
      <c r="DP30" s="41">
        <v>2</v>
      </c>
      <c r="DQ30" s="54"/>
      <c r="DR30" s="58">
        <f t="shared" si="27"/>
        <v>1</v>
      </c>
      <c r="DS30" s="59"/>
      <c r="DT30" s="41">
        <v>2</v>
      </c>
      <c r="DU30" s="54"/>
      <c r="DV30" s="58">
        <f t="shared" si="28"/>
        <v>1</v>
      </c>
      <c r="DW30" s="59"/>
      <c r="DX30" s="41">
        <v>2</v>
      </c>
      <c r="DY30" s="54"/>
      <c r="DZ30" s="58">
        <f t="shared" si="29"/>
        <v>1</v>
      </c>
      <c r="EA30" s="59"/>
      <c r="EB30" s="62">
        <v>2</v>
      </c>
      <c r="EC30" s="54"/>
      <c r="ED30" s="58">
        <f t="shared" si="30"/>
        <v>1</v>
      </c>
      <c r="EE30" s="59"/>
      <c r="EF30" s="62">
        <v>2</v>
      </c>
      <c r="EG30" s="54"/>
      <c r="EH30" s="58">
        <f t="shared" si="31"/>
        <v>1</v>
      </c>
      <c r="EI30" s="59"/>
      <c r="EJ30" s="41">
        <v>2</v>
      </c>
      <c r="EK30" s="54"/>
      <c r="EL30" s="58">
        <f t="shared" si="32"/>
        <v>1</v>
      </c>
      <c r="EM30" s="59"/>
      <c r="EN30" s="62">
        <v>2</v>
      </c>
      <c r="EO30" s="54"/>
      <c r="EP30" s="58">
        <f t="shared" si="33"/>
        <v>1</v>
      </c>
      <c r="EQ30" s="59"/>
      <c r="ER30" s="62">
        <v>2</v>
      </c>
      <c r="ES30" s="54"/>
      <c r="ET30" s="58">
        <f t="shared" si="34"/>
        <v>1</v>
      </c>
      <c r="EU30" s="59"/>
      <c r="EV30" s="62">
        <v>2</v>
      </c>
      <c r="EW30" s="54"/>
      <c r="EX30" s="58">
        <f t="shared" si="35"/>
        <v>1</v>
      </c>
      <c r="EY30" s="59"/>
      <c r="EZ30" s="62">
        <v>2</v>
      </c>
      <c r="FA30" s="54"/>
      <c r="FB30" s="58">
        <f t="shared" si="36"/>
        <v>1</v>
      </c>
      <c r="FC30" s="59"/>
      <c r="FD30" s="62">
        <v>2</v>
      </c>
      <c r="FE30" s="54"/>
      <c r="FF30" s="58">
        <f t="shared" si="37"/>
        <v>1</v>
      </c>
      <c r="FG30" s="59"/>
      <c r="FH30" s="62">
        <v>2</v>
      </c>
      <c r="FI30" s="54"/>
      <c r="FJ30" s="58">
        <f t="shared" si="38"/>
        <v>1</v>
      </c>
      <c r="FK30" s="59"/>
      <c r="FL30" s="41">
        <v>2</v>
      </c>
      <c r="FM30" s="54"/>
      <c r="FN30" s="58">
        <f t="shared" si="39"/>
        <v>1</v>
      </c>
      <c r="FO30" s="59"/>
      <c r="FP30" s="41">
        <v>2</v>
      </c>
      <c r="FQ30" s="54"/>
      <c r="FR30" s="58">
        <f t="shared" si="40"/>
        <v>1</v>
      </c>
      <c r="FS30" s="59"/>
      <c r="FT30" s="41">
        <v>2</v>
      </c>
      <c r="FU30" s="54"/>
      <c r="FV30" s="58">
        <f t="shared" si="41"/>
        <v>1</v>
      </c>
      <c r="FW30" s="59"/>
      <c r="FX30" s="41">
        <v>2</v>
      </c>
      <c r="FY30" s="54"/>
      <c r="FZ30" s="58">
        <f t="shared" si="42"/>
        <v>1</v>
      </c>
      <c r="GA30" s="59"/>
      <c r="GB30" s="63"/>
      <c r="GC30" s="54"/>
      <c r="GD30" s="58">
        <f t="shared" si="43"/>
        <v>0</v>
      </c>
      <c r="GE30" s="59"/>
      <c r="GF30" s="63"/>
      <c r="GG30" s="54"/>
      <c r="GH30" s="58">
        <f t="shared" si="44"/>
        <v>0</v>
      </c>
      <c r="GI30" s="59"/>
      <c r="GJ30" s="63"/>
      <c r="GK30" s="54"/>
      <c r="GL30" s="58">
        <f t="shared" si="45"/>
        <v>0</v>
      </c>
      <c r="GM30" s="59"/>
      <c r="GN30" s="63"/>
      <c r="GO30" s="54"/>
      <c r="GP30" s="58">
        <f t="shared" si="46"/>
        <v>0</v>
      </c>
      <c r="GQ30" s="59"/>
      <c r="GR30" s="63"/>
      <c r="GS30" s="54"/>
      <c r="GT30" s="58">
        <f t="shared" si="47"/>
        <v>0</v>
      </c>
      <c r="GU30" s="59"/>
      <c r="GV30" s="63"/>
      <c r="GW30" s="54"/>
      <c r="GX30" s="58">
        <f t="shared" si="48"/>
        <v>0</v>
      </c>
      <c r="GY30" s="59"/>
      <c r="GZ30" s="63"/>
      <c r="HA30" s="54"/>
      <c r="HB30" s="58">
        <f t="shared" si="49"/>
        <v>0</v>
      </c>
    </row>
    <row r="31" spans="1:210" s="3" customFormat="1" ht="17.5" customHeight="1" x14ac:dyDescent="0.35">
      <c r="A31" s="13">
        <v>19</v>
      </c>
      <c r="B31" s="6">
        <v>46190</v>
      </c>
      <c r="C31" s="4" t="s">
        <v>42</v>
      </c>
      <c r="D31" s="5" t="s">
        <v>1</v>
      </c>
      <c r="E31" s="7" t="s">
        <v>43</v>
      </c>
      <c r="F31" s="46">
        <v>3</v>
      </c>
      <c r="G31" s="47" t="s">
        <v>1</v>
      </c>
      <c r="H31" s="48">
        <v>0</v>
      </c>
      <c r="I31" s="19"/>
      <c r="J31" s="27" t="str">
        <f t="shared" si="50"/>
        <v>1</v>
      </c>
      <c r="L31" s="41">
        <v>1</v>
      </c>
      <c r="M31" s="54"/>
      <c r="N31" s="58">
        <f t="shared" si="0"/>
        <v>1</v>
      </c>
      <c r="O31" s="59"/>
      <c r="P31" s="41">
        <v>1</v>
      </c>
      <c r="Q31" s="54"/>
      <c r="R31" s="58">
        <f t="shared" si="1"/>
        <v>1</v>
      </c>
      <c r="S31" s="59"/>
      <c r="T31" s="62">
        <v>1</v>
      </c>
      <c r="U31" s="54"/>
      <c r="V31" s="58">
        <f t="shared" si="2"/>
        <v>1</v>
      </c>
      <c r="W31" s="59"/>
      <c r="X31" s="62">
        <v>1</v>
      </c>
      <c r="Y31" s="54"/>
      <c r="Z31" s="58">
        <f t="shared" si="3"/>
        <v>1</v>
      </c>
      <c r="AA31" s="59"/>
      <c r="AB31" s="30">
        <v>1</v>
      </c>
      <c r="AC31" s="54"/>
      <c r="AD31" s="58">
        <f t="shared" si="4"/>
        <v>1</v>
      </c>
      <c r="AE31" s="59"/>
      <c r="AF31" s="30">
        <v>1</v>
      </c>
      <c r="AG31" s="54"/>
      <c r="AH31" s="58">
        <f t="shared" si="5"/>
        <v>1</v>
      </c>
      <c r="AI31" s="59"/>
      <c r="AJ31" s="31" t="s">
        <v>59</v>
      </c>
      <c r="AK31" s="54"/>
      <c r="AL31" s="58">
        <f t="shared" si="6"/>
        <v>0</v>
      </c>
      <c r="AM31" s="59"/>
      <c r="AN31" s="41">
        <v>1</v>
      </c>
      <c r="AO31" s="54"/>
      <c r="AP31" s="58">
        <f t="shared" si="7"/>
        <v>1</v>
      </c>
      <c r="AQ31" s="59"/>
      <c r="AR31" s="41">
        <v>1</v>
      </c>
      <c r="AS31" s="54"/>
      <c r="AT31" s="58">
        <f t="shared" si="8"/>
        <v>1</v>
      </c>
      <c r="AU31" s="59"/>
      <c r="AV31" s="62">
        <v>1</v>
      </c>
      <c r="AW31" s="54"/>
      <c r="AX31" s="58">
        <f t="shared" si="9"/>
        <v>1</v>
      </c>
      <c r="AY31" s="59"/>
      <c r="AZ31" s="62">
        <v>1</v>
      </c>
      <c r="BA31" s="54"/>
      <c r="BB31" s="58">
        <f t="shared" si="10"/>
        <v>1</v>
      </c>
      <c r="BC31" s="59"/>
      <c r="BD31" s="62">
        <v>1</v>
      </c>
      <c r="BE31" s="54"/>
      <c r="BF31" s="58">
        <f t="shared" si="11"/>
        <v>1</v>
      </c>
      <c r="BG31" s="59"/>
      <c r="BH31" s="62">
        <v>1</v>
      </c>
      <c r="BI31" s="54"/>
      <c r="BJ31" s="58">
        <f t="shared" si="12"/>
        <v>1</v>
      </c>
      <c r="BK31" s="59"/>
      <c r="BL31" s="62">
        <v>1</v>
      </c>
      <c r="BM31" s="54"/>
      <c r="BN31" s="58">
        <f t="shared" si="13"/>
        <v>1</v>
      </c>
      <c r="BO31" s="59"/>
      <c r="BP31" s="62">
        <v>1</v>
      </c>
      <c r="BQ31" s="54"/>
      <c r="BR31" s="58">
        <f t="shared" si="14"/>
        <v>1</v>
      </c>
      <c r="BS31" s="59"/>
      <c r="BT31" s="62">
        <v>1</v>
      </c>
      <c r="BU31" s="54"/>
      <c r="BV31" s="58">
        <f t="shared" si="15"/>
        <v>1</v>
      </c>
      <c r="BW31" s="59"/>
      <c r="BX31" s="62">
        <v>1</v>
      </c>
      <c r="BY31" s="54"/>
      <c r="BZ31" s="58">
        <f t="shared" si="16"/>
        <v>1</v>
      </c>
      <c r="CA31" s="59"/>
      <c r="CB31" s="62">
        <v>1</v>
      </c>
      <c r="CC31" s="54"/>
      <c r="CD31" s="58">
        <f t="shared" si="17"/>
        <v>1</v>
      </c>
      <c r="CE31" s="59"/>
      <c r="CF31" s="62">
        <v>1</v>
      </c>
      <c r="CG31" s="54"/>
      <c r="CH31" s="58">
        <f t="shared" si="18"/>
        <v>1</v>
      </c>
      <c r="CI31" s="59"/>
      <c r="CJ31" s="41">
        <v>1</v>
      </c>
      <c r="CK31" s="54"/>
      <c r="CL31" s="58">
        <f t="shared" si="19"/>
        <v>1</v>
      </c>
      <c r="CM31" s="59"/>
      <c r="CN31" s="62">
        <v>1</v>
      </c>
      <c r="CO31" s="54"/>
      <c r="CP31" s="58">
        <f t="shared" si="20"/>
        <v>1</v>
      </c>
      <c r="CQ31" s="59"/>
      <c r="CR31" s="62">
        <v>1</v>
      </c>
      <c r="CS31" s="54"/>
      <c r="CT31" s="58">
        <f t="shared" si="21"/>
        <v>1</v>
      </c>
      <c r="CU31" s="59"/>
      <c r="CV31" s="62">
        <v>1</v>
      </c>
      <c r="CW31" s="54"/>
      <c r="CX31" s="58">
        <f t="shared" si="22"/>
        <v>1</v>
      </c>
      <c r="CY31" s="59"/>
      <c r="CZ31" s="62">
        <v>1</v>
      </c>
      <c r="DA31" s="54"/>
      <c r="DB31" s="58">
        <f t="shared" si="23"/>
        <v>1</v>
      </c>
      <c r="DC31" s="59"/>
      <c r="DD31" s="62">
        <v>1</v>
      </c>
      <c r="DE31" s="54"/>
      <c r="DF31" s="58">
        <f t="shared" si="24"/>
        <v>1</v>
      </c>
      <c r="DG31" s="59"/>
      <c r="DH31" s="62">
        <v>1</v>
      </c>
      <c r="DI31" s="54"/>
      <c r="DJ31" s="58">
        <f t="shared" si="25"/>
        <v>1</v>
      </c>
      <c r="DK31" s="59"/>
      <c r="DL31" s="41">
        <v>1</v>
      </c>
      <c r="DM31" s="54"/>
      <c r="DN31" s="58">
        <f t="shared" si="26"/>
        <v>1</v>
      </c>
      <c r="DO31" s="59"/>
      <c r="DP31" s="41">
        <v>1</v>
      </c>
      <c r="DQ31" s="54"/>
      <c r="DR31" s="58">
        <f t="shared" si="27"/>
        <v>1</v>
      </c>
      <c r="DS31" s="59"/>
      <c r="DT31" s="41">
        <v>1</v>
      </c>
      <c r="DU31" s="54"/>
      <c r="DV31" s="58">
        <f t="shared" si="28"/>
        <v>1</v>
      </c>
      <c r="DW31" s="59"/>
      <c r="DX31" s="41">
        <v>1</v>
      </c>
      <c r="DY31" s="54"/>
      <c r="DZ31" s="58">
        <f t="shared" si="29"/>
        <v>1</v>
      </c>
      <c r="EA31" s="59"/>
      <c r="EB31" s="62">
        <v>1</v>
      </c>
      <c r="EC31" s="54"/>
      <c r="ED31" s="58">
        <f t="shared" si="30"/>
        <v>1</v>
      </c>
      <c r="EE31" s="59"/>
      <c r="EF31" s="62">
        <v>1</v>
      </c>
      <c r="EG31" s="54"/>
      <c r="EH31" s="58">
        <f t="shared" si="31"/>
        <v>1</v>
      </c>
      <c r="EI31" s="59"/>
      <c r="EJ31" s="41">
        <v>1</v>
      </c>
      <c r="EK31" s="54"/>
      <c r="EL31" s="58">
        <f t="shared" si="32"/>
        <v>1</v>
      </c>
      <c r="EM31" s="59"/>
      <c r="EN31" s="62">
        <v>1</v>
      </c>
      <c r="EO31" s="54"/>
      <c r="EP31" s="58">
        <f t="shared" si="33"/>
        <v>1</v>
      </c>
      <c r="EQ31" s="59"/>
      <c r="ER31" s="62">
        <v>1</v>
      </c>
      <c r="ES31" s="54"/>
      <c r="ET31" s="58">
        <f t="shared" si="34"/>
        <v>1</v>
      </c>
      <c r="EU31" s="59"/>
      <c r="EV31" s="62">
        <v>1</v>
      </c>
      <c r="EW31" s="54"/>
      <c r="EX31" s="58">
        <f t="shared" si="35"/>
        <v>1</v>
      </c>
      <c r="EY31" s="59"/>
      <c r="EZ31" s="62">
        <v>1</v>
      </c>
      <c r="FA31" s="54"/>
      <c r="FB31" s="58">
        <f t="shared" si="36"/>
        <v>1</v>
      </c>
      <c r="FC31" s="59"/>
      <c r="FD31" s="62">
        <v>1</v>
      </c>
      <c r="FE31" s="54"/>
      <c r="FF31" s="58">
        <f t="shared" si="37"/>
        <v>1</v>
      </c>
      <c r="FG31" s="59"/>
      <c r="FH31" s="62">
        <v>1</v>
      </c>
      <c r="FI31" s="54"/>
      <c r="FJ31" s="58">
        <f t="shared" si="38"/>
        <v>1</v>
      </c>
      <c r="FK31" s="59"/>
      <c r="FL31" s="41">
        <v>1</v>
      </c>
      <c r="FM31" s="54"/>
      <c r="FN31" s="58">
        <f t="shared" si="39"/>
        <v>1</v>
      </c>
      <c r="FO31" s="59"/>
      <c r="FP31" s="41">
        <v>1</v>
      </c>
      <c r="FQ31" s="54"/>
      <c r="FR31" s="58">
        <f t="shared" si="40"/>
        <v>1</v>
      </c>
      <c r="FS31" s="59"/>
      <c r="FT31" s="41">
        <v>1</v>
      </c>
      <c r="FU31" s="54"/>
      <c r="FV31" s="58">
        <f t="shared" si="41"/>
        <v>1</v>
      </c>
      <c r="FW31" s="59"/>
      <c r="FX31" s="41">
        <v>1</v>
      </c>
      <c r="FY31" s="54"/>
      <c r="FZ31" s="58">
        <f t="shared" si="42"/>
        <v>1</v>
      </c>
      <c r="GA31" s="59"/>
      <c r="GB31" s="63"/>
      <c r="GC31" s="54"/>
      <c r="GD31" s="58">
        <f t="shared" si="43"/>
        <v>0</v>
      </c>
      <c r="GE31" s="59"/>
      <c r="GF31" s="63"/>
      <c r="GG31" s="54"/>
      <c r="GH31" s="58">
        <f t="shared" si="44"/>
        <v>0</v>
      </c>
      <c r="GI31" s="59"/>
      <c r="GJ31" s="63"/>
      <c r="GK31" s="54"/>
      <c r="GL31" s="58">
        <f t="shared" si="45"/>
        <v>0</v>
      </c>
      <c r="GM31" s="59"/>
      <c r="GN31" s="63"/>
      <c r="GO31" s="54"/>
      <c r="GP31" s="58">
        <f t="shared" si="46"/>
        <v>0</v>
      </c>
      <c r="GQ31" s="59"/>
      <c r="GR31" s="63"/>
      <c r="GS31" s="54"/>
      <c r="GT31" s="58">
        <f t="shared" si="47"/>
        <v>0</v>
      </c>
      <c r="GU31" s="59"/>
      <c r="GV31" s="63"/>
      <c r="GW31" s="54"/>
      <c r="GX31" s="58">
        <f t="shared" si="48"/>
        <v>0</v>
      </c>
      <c r="GY31" s="59"/>
      <c r="GZ31" s="63"/>
      <c r="HA31" s="54"/>
      <c r="HB31" s="58">
        <f t="shared" si="49"/>
        <v>0</v>
      </c>
    </row>
    <row r="32" spans="1:210" s="3" customFormat="1" ht="17.5" customHeight="1" x14ac:dyDescent="0.35">
      <c r="A32" s="13">
        <v>20</v>
      </c>
      <c r="B32" s="6">
        <v>46190</v>
      </c>
      <c r="C32" s="4" t="s">
        <v>44</v>
      </c>
      <c r="D32" s="5" t="s">
        <v>1</v>
      </c>
      <c r="E32" s="7" t="s">
        <v>45</v>
      </c>
      <c r="F32" s="46">
        <v>3</v>
      </c>
      <c r="G32" s="47" t="s">
        <v>1</v>
      </c>
      <c r="H32" s="48">
        <v>1</v>
      </c>
      <c r="I32" s="19"/>
      <c r="J32" s="27" t="str">
        <f t="shared" si="50"/>
        <v>1</v>
      </c>
      <c r="L32" s="41">
        <v>1</v>
      </c>
      <c r="M32" s="54"/>
      <c r="N32" s="58">
        <f t="shared" si="0"/>
        <v>1</v>
      </c>
      <c r="O32" s="59"/>
      <c r="P32" s="41">
        <v>1</v>
      </c>
      <c r="Q32" s="54"/>
      <c r="R32" s="58">
        <f t="shared" si="1"/>
        <v>1</v>
      </c>
      <c r="S32" s="59"/>
      <c r="T32" s="62">
        <v>1</v>
      </c>
      <c r="U32" s="54"/>
      <c r="V32" s="58">
        <f t="shared" si="2"/>
        <v>1</v>
      </c>
      <c r="W32" s="59"/>
      <c r="X32" s="62" t="s">
        <v>60</v>
      </c>
      <c r="Y32" s="54"/>
      <c r="Z32" s="58">
        <f t="shared" si="3"/>
        <v>0</v>
      </c>
      <c r="AA32" s="59"/>
      <c r="AB32" s="30">
        <v>1</v>
      </c>
      <c r="AC32" s="54"/>
      <c r="AD32" s="58">
        <f t="shared" si="4"/>
        <v>1</v>
      </c>
      <c r="AE32" s="59"/>
      <c r="AF32" s="31" t="s">
        <v>59</v>
      </c>
      <c r="AG32" s="54"/>
      <c r="AH32" s="58">
        <f t="shared" si="5"/>
        <v>0</v>
      </c>
      <c r="AI32" s="59"/>
      <c r="AJ32" s="30">
        <v>1</v>
      </c>
      <c r="AK32" s="54"/>
      <c r="AL32" s="58">
        <f t="shared" si="6"/>
        <v>1</v>
      </c>
      <c r="AM32" s="59"/>
      <c r="AN32" s="41">
        <v>1</v>
      </c>
      <c r="AO32" s="54"/>
      <c r="AP32" s="58">
        <f t="shared" si="7"/>
        <v>1</v>
      </c>
      <c r="AQ32" s="59"/>
      <c r="AR32" s="41">
        <v>1</v>
      </c>
      <c r="AS32" s="54"/>
      <c r="AT32" s="58">
        <f t="shared" si="8"/>
        <v>1</v>
      </c>
      <c r="AU32" s="59"/>
      <c r="AV32" s="62">
        <v>1</v>
      </c>
      <c r="AW32" s="54"/>
      <c r="AX32" s="58">
        <f t="shared" si="9"/>
        <v>1</v>
      </c>
      <c r="AY32" s="59"/>
      <c r="AZ32" s="62">
        <v>1</v>
      </c>
      <c r="BA32" s="54"/>
      <c r="BB32" s="58">
        <f t="shared" si="10"/>
        <v>1</v>
      </c>
      <c r="BC32" s="59"/>
      <c r="BD32" s="62">
        <v>1</v>
      </c>
      <c r="BE32" s="54"/>
      <c r="BF32" s="58">
        <f t="shared" si="11"/>
        <v>1</v>
      </c>
      <c r="BG32" s="59"/>
      <c r="BH32" s="62">
        <v>1</v>
      </c>
      <c r="BI32" s="54"/>
      <c r="BJ32" s="58">
        <f t="shared" si="12"/>
        <v>1</v>
      </c>
      <c r="BK32" s="59"/>
      <c r="BL32" s="62">
        <v>1</v>
      </c>
      <c r="BM32" s="54"/>
      <c r="BN32" s="58">
        <f t="shared" si="13"/>
        <v>1</v>
      </c>
      <c r="BO32" s="59"/>
      <c r="BP32" s="62">
        <v>1</v>
      </c>
      <c r="BQ32" s="54"/>
      <c r="BR32" s="58">
        <f t="shared" si="14"/>
        <v>1</v>
      </c>
      <c r="BS32" s="59"/>
      <c r="BT32" s="62">
        <v>1</v>
      </c>
      <c r="BU32" s="54"/>
      <c r="BV32" s="58">
        <f t="shared" si="15"/>
        <v>1</v>
      </c>
      <c r="BW32" s="59"/>
      <c r="BX32" s="62" t="s">
        <v>60</v>
      </c>
      <c r="BY32" s="54"/>
      <c r="BZ32" s="58">
        <f t="shared" si="16"/>
        <v>0</v>
      </c>
      <c r="CA32" s="59"/>
      <c r="CB32" s="62" t="s">
        <v>60</v>
      </c>
      <c r="CC32" s="54"/>
      <c r="CD32" s="58">
        <f t="shared" si="17"/>
        <v>0</v>
      </c>
      <c r="CE32" s="59"/>
      <c r="CF32" s="62">
        <v>1</v>
      </c>
      <c r="CG32" s="54"/>
      <c r="CH32" s="58">
        <f t="shared" si="18"/>
        <v>1</v>
      </c>
      <c r="CI32" s="59"/>
      <c r="CJ32" s="41">
        <v>1</v>
      </c>
      <c r="CK32" s="54"/>
      <c r="CL32" s="58">
        <f t="shared" si="19"/>
        <v>1</v>
      </c>
      <c r="CM32" s="59"/>
      <c r="CN32" s="62">
        <v>1</v>
      </c>
      <c r="CO32" s="54"/>
      <c r="CP32" s="58">
        <f t="shared" si="20"/>
        <v>1</v>
      </c>
      <c r="CQ32" s="59"/>
      <c r="CR32" s="62" t="s">
        <v>60</v>
      </c>
      <c r="CS32" s="54"/>
      <c r="CT32" s="58">
        <f t="shared" si="21"/>
        <v>0</v>
      </c>
      <c r="CU32" s="59"/>
      <c r="CV32" s="62">
        <v>1</v>
      </c>
      <c r="CW32" s="54"/>
      <c r="CX32" s="58">
        <f t="shared" si="22"/>
        <v>1</v>
      </c>
      <c r="CY32" s="59"/>
      <c r="CZ32" s="62">
        <v>1</v>
      </c>
      <c r="DA32" s="54"/>
      <c r="DB32" s="58">
        <f t="shared" si="23"/>
        <v>1</v>
      </c>
      <c r="DC32" s="59"/>
      <c r="DD32" s="62">
        <v>1</v>
      </c>
      <c r="DE32" s="54"/>
      <c r="DF32" s="58">
        <f t="shared" si="24"/>
        <v>1</v>
      </c>
      <c r="DG32" s="59"/>
      <c r="DH32" s="62">
        <v>1</v>
      </c>
      <c r="DI32" s="54"/>
      <c r="DJ32" s="58">
        <f t="shared" si="25"/>
        <v>1</v>
      </c>
      <c r="DK32" s="59"/>
      <c r="DL32" s="41">
        <v>1</v>
      </c>
      <c r="DM32" s="54"/>
      <c r="DN32" s="58">
        <f t="shared" si="26"/>
        <v>1</v>
      </c>
      <c r="DO32" s="59"/>
      <c r="DP32" s="41">
        <v>1</v>
      </c>
      <c r="DQ32" s="54"/>
      <c r="DR32" s="58">
        <f t="shared" si="27"/>
        <v>1</v>
      </c>
      <c r="DS32" s="59"/>
      <c r="DT32" s="41" t="s">
        <v>59</v>
      </c>
      <c r="DU32" s="54"/>
      <c r="DV32" s="58">
        <f t="shared" si="28"/>
        <v>0</v>
      </c>
      <c r="DW32" s="59"/>
      <c r="DX32" s="41">
        <v>1</v>
      </c>
      <c r="DY32" s="54"/>
      <c r="DZ32" s="58">
        <f t="shared" si="29"/>
        <v>1</v>
      </c>
      <c r="EA32" s="59"/>
      <c r="EB32" s="62">
        <v>1</v>
      </c>
      <c r="EC32" s="54"/>
      <c r="ED32" s="58">
        <f t="shared" si="30"/>
        <v>1</v>
      </c>
      <c r="EE32" s="59"/>
      <c r="EF32" s="62" t="s">
        <v>60</v>
      </c>
      <c r="EG32" s="54"/>
      <c r="EH32" s="58">
        <f t="shared" si="31"/>
        <v>0</v>
      </c>
      <c r="EI32" s="59"/>
      <c r="EJ32" s="41">
        <v>1</v>
      </c>
      <c r="EK32" s="54"/>
      <c r="EL32" s="58">
        <f t="shared" si="32"/>
        <v>1</v>
      </c>
      <c r="EM32" s="59"/>
      <c r="EN32" s="62">
        <v>1</v>
      </c>
      <c r="EO32" s="54"/>
      <c r="EP32" s="58">
        <f t="shared" si="33"/>
        <v>1</v>
      </c>
      <c r="EQ32" s="59"/>
      <c r="ER32" s="62">
        <v>1</v>
      </c>
      <c r="ES32" s="54"/>
      <c r="ET32" s="58">
        <f t="shared" si="34"/>
        <v>1</v>
      </c>
      <c r="EU32" s="59"/>
      <c r="EV32" s="62">
        <v>1</v>
      </c>
      <c r="EW32" s="54"/>
      <c r="EX32" s="58">
        <f t="shared" si="35"/>
        <v>1</v>
      </c>
      <c r="EY32" s="59"/>
      <c r="EZ32" s="62">
        <v>1</v>
      </c>
      <c r="FA32" s="54"/>
      <c r="FB32" s="58">
        <f t="shared" si="36"/>
        <v>1</v>
      </c>
      <c r="FC32" s="59"/>
      <c r="FD32" s="62" t="s">
        <v>60</v>
      </c>
      <c r="FE32" s="54"/>
      <c r="FF32" s="58">
        <f t="shared" si="37"/>
        <v>0</v>
      </c>
      <c r="FG32" s="59"/>
      <c r="FH32" s="62">
        <v>1</v>
      </c>
      <c r="FI32" s="54"/>
      <c r="FJ32" s="58">
        <f t="shared" si="38"/>
        <v>1</v>
      </c>
      <c r="FK32" s="59"/>
      <c r="FL32" s="41">
        <v>1</v>
      </c>
      <c r="FM32" s="54"/>
      <c r="FN32" s="58">
        <f t="shared" si="39"/>
        <v>1</v>
      </c>
      <c r="FO32" s="59"/>
      <c r="FP32" s="41">
        <v>1</v>
      </c>
      <c r="FQ32" s="54"/>
      <c r="FR32" s="58">
        <f t="shared" si="40"/>
        <v>1</v>
      </c>
      <c r="FS32" s="59"/>
      <c r="FT32" s="41">
        <v>1</v>
      </c>
      <c r="FU32" s="54"/>
      <c r="FV32" s="58">
        <f t="shared" si="41"/>
        <v>1</v>
      </c>
      <c r="FW32" s="59"/>
      <c r="FX32" s="41">
        <v>1</v>
      </c>
      <c r="FY32" s="54"/>
      <c r="FZ32" s="58">
        <f t="shared" si="42"/>
        <v>1</v>
      </c>
      <c r="GA32" s="59"/>
      <c r="GB32" s="63"/>
      <c r="GC32" s="54"/>
      <c r="GD32" s="58">
        <f t="shared" si="43"/>
        <v>0</v>
      </c>
      <c r="GE32" s="59"/>
      <c r="GF32" s="63"/>
      <c r="GG32" s="54"/>
      <c r="GH32" s="58">
        <f t="shared" si="44"/>
        <v>0</v>
      </c>
      <c r="GI32" s="59"/>
      <c r="GJ32" s="63"/>
      <c r="GK32" s="54"/>
      <c r="GL32" s="58">
        <f t="shared" si="45"/>
        <v>0</v>
      </c>
      <c r="GM32" s="59"/>
      <c r="GN32" s="63"/>
      <c r="GO32" s="54"/>
      <c r="GP32" s="58">
        <f t="shared" si="46"/>
        <v>0</v>
      </c>
      <c r="GQ32" s="59"/>
      <c r="GR32" s="63"/>
      <c r="GS32" s="54"/>
      <c r="GT32" s="58">
        <f t="shared" si="47"/>
        <v>0</v>
      </c>
      <c r="GU32" s="59"/>
      <c r="GV32" s="63"/>
      <c r="GW32" s="54"/>
      <c r="GX32" s="58">
        <f t="shared" si="48"/>
        <v>0</v>
      </c>
      <c r="GY32" s="59"/>
      <c r="GZ32" s="63"/>
      <c r="HA32" s="54"/>
      <c r="HB32" s="58">
        <f t="shared" si="49"/>
        <v>0</v>
      </c>
    </row>
    <row r="33" spans="1:210" s="3" customFormat="1" ht="17.5" customHeight="1" x14ac:dyDescent="0.35">
      <c r="A33" s="13">
        <v>21</v>
      </c>
      <c r="B33" s="6">
        <v>46191</v>
      </c>
      <c r="C33" s="4" t="s">
        <v>52</v>
      </c>
      <c r="D33" s="5" t="s">
        <v>1</v>
      </c>
      <c r="E33" s="7" t="s">
        <v>53</v>
      </c>
      <c r="F33" s="46">
        <v>1</v>
      </c>
      <c r="G33" s="47" t="s">
        <v>1</v>
      </c>
      <c r="H33" s="48">
        <v>0</v>
      </c>
      <c r="I33" s="19"/>
      <c r="J33" s="27" t="str">
        <f t="shared" si="50"/>
        <v>1</v>
      </c>
      <c r="L33" s="41">
        <v>1</v>
      </c>
      <c r="M33" s="54"/>
      <c r="N33" s="58">
        <f t="shared" si="0"/>
        <v>1</v>
      </c>
      <c r="O33" s="59"/>
      <c r="P33" s="41">
        <v>1</v>
      </c>
      <c r="Q33" s="54"/>
      <c r="R33" s="58">
        <f t="shared" si="1"/>
        <v>1</v>
      </c>
      <c r="S33" s="59"/>
      <c r="T33" s="62">
        <v>1</v>
      </c>
      <c r="U33" s="54"/>
      <c r="V33" s="58">
        <f t="shared" si="2"/>
        <v>1</v>
      </c>
      <c r="W33" s="59"/>
      <c r="X33" s="62" t="s">
        <v>60</v>
      </c>
      <c r="Y33" s="54"/>
      <c r="Z33" s="58">
        <f t="shared" si="3"/>
        <v>0</v>
      </c>
      <c r="AA33" s="59"/>
      <c r="AB33" s="31" t="s">
        <v>59</v>
      </c>
      <c r="AC33" s="54"/>
      <c r="AD33" s="58">
        <f t="shared" si="4"/>
        <v>0</v>
      </c>
      <c r="AE33" s="59"/>
      <c r="AF33" s="31" t="s">
        <v>59</v>
      </c>
      <c r="AG33" s="54"/>
      <c r="AH33" s="58">
        <f t="shared" si="5"/>
        <v>0</v>
      </c>
      <c r="AI33" s="59"/>
      <c r="AJ33" s="30">
        <v>1</v>
      </c>
      <c r="AK33" s="54"/>
      <c r="AL33" s="58">
        <f t="shared" si="6"/>
        <v>1</v>
      </c>
      <c r="AM33" s="59"/>
      <c r="AN33" s="41">
        <v>1</v>
      </c>
      <c r="AO33" s="54"/>
      <c r="AP33" s="58">
        <f t="shared" si="7"/>
        <v>1</v>
      </c>
      <c r="AQ33" s="59"/>
      <c r="AR33" s="41">
        <v>1</v>
      </c>
      <c r="AS33" s="54"/>
      <c r="AT33" s="58">
        <f t="shared" si="8"/>
        <v>1</v>
      </c>
      <c r="AU33" s="59"/>
      <c r="AV33" s="62">
        <v>1</v>
      </c>
      <c r="AW33" s="54"/>
      <c r="AX33" s="58">
        <f t="shared" si="9"/>
        <v>1</v>
      </c>
      <c r="AY33" s="59"/>
      <c r="AZ33" s="62" t="s">
        <v>60</v>
      </c>
      <c r="BA33" s="54"/>
      <c r="BB33" s="58">
        <f t="shared" si="10"/>
        <v>0</v>
      </c>
      <c r="BC33" s="59"/>
      <c r="BD33" s="62">
        <v>1</v>
      </c>
      <c r="BE33" s="54"/>
      <c r="BF33" s="58">
        <f t="shared" si="11"/>
        <v>1</v>
      </c>
      <c r="BG33" s="59"/>
      <c r="BH33" s="62" t="s">
        <v>60</v>
      </c>
      <c r="BI33" s="54"/>
      <c r="BJ33" s="58">
        <f t="shared" si="12"/>
        <v>0</v>
      </c>
      <c r="BK33" s="59"/>
      <c r="BL33" s="62">
        <v>2</v>
      </c>
      <c r="BM33" s="54"/>
      <c r="BN33" s="58">
        <f t="shared" si="13"/>
        <v>0</v>
      </c>
      <c r="BO33" s="59"/>
      <c r="BP33" s="62">
        <v>1</v>
      </c>
      <c r="BQ33" s="54"/>
      <c r="BR33" s="58">
        <f t="shared" si="14"/>
        <v>1</v>
      </c>
      <c r="BS33" s="59"/>
      <c r="BT33" s="62">
        <v>1</v>
      </c>
      <c r="BU33" s="54"/>
      <c r="BV33" s="58">
        <f t="shared" si="15"/>
        <v>1</v>
      </c>
      <c r="BW33" s="59"/>
      <c r="BX33" s="62" t="s">
        <v>60</v>
      </c>
      <c r="BY33" s="54"/>
      <c r="BZ33" s="58">
        <f t="shared" si="16"/>
        <v>0</v>
      </c>
      <c r="CA33" s="59"/>
      <c r="CB33" s="62" t="s">
        <v>60</v>
      </c>
      <c r="CC33" s="54"/>
      <c r="CD33" s="58">
        <f t="shared" si="17"/>
        <v>0</v>
      </c>
      <c r="CE33" s="59"/>
      <c r="CF33" s="62">
        <v>1</v>
      </c>
      <c r="CG33" s="54"/>
      <c r="CH33" s="58">
        <f t="shared" si="18"/>
        <v>1</v>
      </c>
      <c r="CI33" s="59"/>
      <c r="CJ33" s="41" t="s">
        <v>59</v>
      </c>
      <c r="CK33" s="54"/>
      <c r="CL33" s="58">
        <f t="shared" si="19"/>
        <v>0</v>
      </c>
      <c r="CM33" s="59"/>
      <c r="CN33" s="62" t="s">
        <v>60</v>
      </c>
      <c r="CO33" s="54"/>
      <c r="CP33" s="58">
        <f t="shared" si="20"/>
        <v>0</v>
      </c>
      <c r="CQ33" s="59"/>
      <c r="CR33" s="62">
        <v>1</v>
      </c>
      <c r="CS33" s="54"/>
      <c r="CT33" s="58">
        <f t="shared" si="21"/>
        <v>1</v>
      </c>
      <c r="CU33" s="59"/>
      <c r="CV33" s="62" t="s">
        <v>60</v>
      </c>
      <c r="CW33" s="54"/>
      <c r="CX33" s="58">
        <f t="shared" si="22"/>
        <v>0</v>
      </c>
      <c r="CY33" s="59"/>
      <c r="CZ33" s="62" t="s">
        <v>60</v>
      </c>
      <c r="DA33" s="54"/>
      <c r="DB33" s="58">
        <f t="shared" si="23"/>
        <v>0</v>
      </c>
      <c r="DC33" s="59"/>
      <c r="DD33" s="62">
        <v>1</v>
      </c>
      <c r="DE33" s="54"/>
      <c r="DF33" s="58">
        <f t="shared" si="24"/>
        <v>1</v>
      </c>
      <c r="DG33" s="59"/>
      <c r="DH33" s="62">
        <v>1</v>
      </c>
      <c r="DI33" s="54"/>
      <c r="DJ33" s="58">
        <f t="shared" si="25"/>
        <v>1</v>
      </c>
      <c r="DK33" s="59"/>
      <c r="DL33" s="41">
        <v>1</v>
      </c>
      <c r="DM33" s="54"/>
      <c r="DN33" s="58">
        <f t="shared" si="26"/>
        <v>1</v>
      </c>
      <c r="DO33" s="59"/>
      <c r="DP33" s="41">
        <v>1</v>
      </c>
      <c r="DQ33" s="54"/>
      <c r="DR33" s="58">
        <f t="shared" si="27"/>
        <v>1</v>
      </c>
      <c r="DS33" s="59"/>
      <c r="DT33" s="41" t="s">
        <v>59</v>
      </c>
      <c r="DU33" s="54"/>
      <c r="DV33" s="58">
        <f t="shared" si="28"/>
        <v>0</v>
      </c>
      <c r="DW33" s="59"/>
      <c r="DX33" s="41" t="s">
        <v>59</v>
      </c>
      <c r="DY33" s="54"/>
      <c r="DZ33" s="58">
        <f t="shared" si="29"/>
        <v>0</v>
      </c>
      <c r="EA33" s="59"/>
      <c r="EB33" s="62">
        <v>1</v>
      </c>
      <c r="EC33" s="54"/>
      <c r="ED33" s="58">
        <f t="shared" si="30"/>
        <v>1</v>
      </c>
      <c r="EE33" s="59"/>
      <c r="EF33" s="62">
        <v>1</v>
      </c>
      <c r="EG33" s="54"/>
      <c r="EH33" s="58">
        <f t="shared" si="31"/>
        <v>1</v>
      </c>
      <c r="EI33" s="59"/>
      <c r="EJ33" s="41">
        <v>1</v>
      </c>
      <c r="EK33" s="54"/>
      <c r="EL33" s="58">
        <f t="shared" si="32"/>
        <v>1</v>
      </c>
      <c r="EM33" s="59"/>
      <c r="EN33" s="62" t="s">
        <v>60</v>
      </c>
      <c r="EO33" s="54"/>
      <c r="EP33" s="58">
        <f t="shared" si="33"/>
        <v>0</v>
      </c>
      <c r="EQ33" s="59"/>
      <c r="ER33" s="62">
        <v>1</v>
      </c>
      <c r="ES33" s="54"/>
      <c r="ET33" s="58">
        <f t="shared" si="34"/>
        <v>1</v>
      </c>
      <c r="EU33" s="59"/>
      <c r="EV33" s="62">
        <v>1</v>
      </c>
      <c r="EW33" s="54"/>
      <c r="EX33" s="58">
        <f t="shared" si="35"/>
        <v>1</v>
      </c>
      <c r="EY33" s="59"/>
      <c r="EZ33" s="62">
        <v>1</v>
      </c>
      <c r="FA33" s="54"/>
      <c r="FB33" s="58">
        <f t="shared" si="36"/>
        <v>1</v>
      </c>
      <c r="FC33" s="59"/>
      <c r="FD33" s="62">
        <v>1</v>
      </c>
      <c r="FE33" s="54"/>
      <c r="FF33" s="58">
        <f t="shared" si="37"/>
        <v>1</v>
      </c>
      <c r="FG33" s="59"/>
      <c r="FH33" s="62" t="s">
        <v>60</v>
      </c>
      <c r="FI33" s="54"/>
      <c r="FJ33" s="58">
        <f t="shared" si="38"/>
        <v>0</v>
      </c>
      <c r="FK33" s="59"/>
      <c r="FL33" s="41">
        <v>1</v>
      </c>
      <c r="FM33" s="54"/>
      <c r="FN33" s="58">
        <f t="shared" si="39"/>
        <v>1</v>
      </c>
      <c r="FO33" s="59"/>
      <c r="FP33" s="41">
        <v>1</v>
      </c>
      <c r="FQ33" s="54"/>
      <c r="FR33" s="58">
        <f t="shared" si="40"/>
        <v>1</v>
      </c>
      <c r="FS33" s="59"/>
      <c r="FT33" s="41">
        <v>1</v>
      </c>
      <c r="FU33" s="54"/>
      <c r="FV33" s="58">
        <f t="shared" si="41"/>
        <v>1</v>
      </c>
      <c r="FW33" s="59"/>
      <c r="FX33" s="41">
        <v>1</v>
      </c>
      <c r="FY33" s="54"/>
      <c r="FZ33" s="58">
        <f t="shared" si="42"/>
        <v>1</v>
      </c>
      <c r="GA33" s="59"/>
      <c r="GB33" s="63"/>
      <c r="GC33" s="54"/>
      <c r="GD33" s="58">
        <f t="shared" si="43"/>
        <v>0</v>
      </c>
      <c r="GE33" s="59"/>
      <c r="GF33" s="63"/>
      <c r="GG33" s="54"/>
      <c r="GH33" s="58">
        <f t="shared" si="44"/>
        <v>0</v>
      </c>
      <c r="GI33" s="59"/>
      <c r="GJ33" s="63"/>
      <c r="GK33" s="54"/>
      <c r="GL33" s="58">
        <f t="shared" si="45"/>
        <v>0</v>
      </c>
      <c r="GM33" s="59"/>
      <c r="GN33" s="63"/>
      <c r="GO33" s="54"/>
      <c r="GP33" s="58">
        <f t="shared" si="46"/>
        <v>0</v>
      </c>
      <c r="GQ33" s="59"/>
      <c r="GR33" s="63"/>
      <c r="GS33" s="54"/>
      <c r="GT33" s="58">
        <f t="shared" si="47"/>
        <v>0</v>
      </c>
      <c r="GU33" s="59"/>
      <c r="GV33" s="63"/>
      <c r="GW33" s="54"/>
      <c r="GX33" s="58">
        <f t="shared" si="48"/>
        <v>0</v>
      </c>
      <c r="GY33" s="59"/>
      <c r="GZ33" s="63"/>
      <c r="HA33" s="54"/>
      <c r="HB33" s="58">
        <f t="shared" si="49"/>
        <v>0</v>
      </c>
    </row>
    <row r="34" spans="1:210" s="3" customFormat="1" ht="17.5" customHeight="1" x14ac:dyDescent="0.35">
      <c r="A34" s="13">
        <v>22</v>
      </c>
      <c r="B34" s="6">
        <v>46190</v>
      </c>
      <c r="C34" s="4" t="s">
        <v>50</v>
      </c>
      <c r="D34" s="5" t="s">
        <v>1</v>
      </c>
      <c r="E34" s="7" t="s">
        <v>51</v>
      </c>
      <c r="F34" s="46">
        <v>4</v>
      </c>
      <c r="G34" s="47" t="s">
        <v>1</v>
      </c>
      <c r="H34" s="48">
        <v>2</v>
      </c>
      <c r="I34" s="19"/>
      <c r="J34" s="27" t="str">
        <f t="shared" si="50"/>
        <v>1</v>
      </c>
      <c r="L34" s="41">
        <v>1</v>
      </c>
      <c r="M34" s="54"/>
      <c r="N34" s="58">
        <f t="shared" si="0"/>
        <v>1</v>
      </c>
      <c r="O34" s="59"/>
      <c r="P34" s="41" t="s">
        <v>60</v>
      </c>
      <c r="Q34" s="54"/>
      <c r="R34" s="58">
        <f t="shared" si="1"/>
        <v>0</v>
      </c>
      <c r="S34" s="59"/>
      <c r="T34" s="62">
        <v>1</v>
      </c>
      <c r="U34" s="54"/>
      <c r="V34" s="58">
        <f t="shared" si="2"/>
        <v>1</v>
      </c>
      <c r="W34" s="59"/>
      <c r="X34" s="62" t="s">
        <v>60</v>
      </c>
      <c r="Y34" s="54"/>
      <c r="Z34" s="58">
        <f t="shared" si="3"/>
        <v>0</v>
      </c>
      <c r="AA34" s="59"/>
      <c r="AB34" s="30">
        <v>1</v>
      </c>
      <c r="AC34" s="54"/>
      <c r="AD34" s="58">
        <f t="shared" si="4"/>
        <v>1</v>
      </c>
      <c r="AE34" s="59"/>
      <c r="AF34" s="30">
        <v>1</v>
      </c>
      <c r="AG34" s="54"/>
      <c r="AH34" s="58">
        <f t="shared" si="5"/>
        <v>1</v>
      </c>
      <c r="AI34" s="59"/>
      <c r="AJ34" s="30">
        <v>2</v>
      </c>
      <c r="AK34" s="54"/>
      <c r="AL34" s="58">
        <f t="shared" si="6"/>
        <v>0</v>
      </c>
      <c r="AM34" s="59"/>
      <c r="AN34" s="41">
        <v>1</v>
      </c>
      <c r="AO34" s="54"/>
      <c r="AP34" s="58">
        <f t="shared" si="7"/>
        <v>1</v>
      </c>
      <c r="AQ34" s="59"/>
      <c r="AR34" s="41" t="s">
        <v>60</v>
      </c>
      <c r="AS34" s="54"/>
      <c r="AT34" s="58">
        <f t="shared" si="8"/>
        <v>0</v>
      </c>
      <c r="AU34" s="59"/>
      <c r="AV34" s="62" t="s">
        <v>60</v>
      </c>
      <c r="AW34" s="54"/>
      <c r="AX34" s="58">
        <f t="shared" si="9"/>
        <v>0</v>
      </c>
      <c r="AY34" s="59"/>
      <c r="AZ34" s="62">
        <v>1</v>
      </c>
      <c r="BA34" s="54"/>
      <c r="BB34" s="58">
        <f t="shared" si="10"/>
        <v>1</v>
      </c>
      <c r="BC34" s="59"/>
      <c r="BD34" s="62">
        <v>1</v>
      </c>
      <c r="BE34" s="54"/>
      <c r="BF34" s="58">
        <f t="shared" si="11"/>
        <v>1</v>
      </c>
      <c r="BG34" s="59"/>
      <c r="BH34" s="62">
        <v>1</v>
      </c>
      <c r="BI34" s="54"/>
      <c r="BJ34" s="58">
        <f t="shared" si="12"/>
        <v>1</v>
      </c>
      <c r="BK34" s="59"/>
      <c r="BL34" s="62">
        <v>1</v>
      </c>
      <c r="BM34" s="54"/>
      <c r="BN34" s="58">
        <f t="shared" si="13"/>
        <v>1</v>
      </c>
      <c r="BO34" s="59"/>
      <c r="BP34" s="62">
        <v>2</v>
      </c>
      <c r="BQ34" s="54"/>
      <c r="BR34" s="58">
        <f t="shared" si="14"/>
        <v>0</v>
      </c>
      <c r="BS34" s="59"/>
      <c r="BT34" s="62">
        <v>2</v>
      </c>
      <c r="BU34" s="54"/>
      <c r="BV34" s="58">
        <f t="shared" si="15"/>
        <v>0</v>
      </c>
      <c r="BW34" s="59"/>
      <c r="BX34" s="62">
        <v>1</v>
      </c>
      <c r="BY34" s="54"/>
      <c r="BZ34" s="58">
        <f t="shared" si="16"/>
        <v>1</v>
      </c>
      <c r="CA34" s="59"/>
      <c r="CB34" s="62">
        <v>1</v>
      </c>
      <c r="CC34" s="54"/>
      <c r="CD34" s="58">
        <f t="shared" si="17"/>
        <v>1</v>
      </c>
      <c r="CE34" s="59"/>
      <c r="CF34" s="62">
        <v>1</v>
      </c>
      <c r="CG34" s="54"/>
      <c r="CH34" s="58">
        <f t="shared" si="18"/>
        <v>1</v>
      </c>
      <c r="CI34" s="59"/>
      <c r="CJ34" s="41" t="s">
        <v>59</v>
      </c>
      <c r="CK34" s="54"/>
      <c r="CL34" s="58">
        <f t="shared" si="19"/>
        <v>0</v>
      </c>
      <c r="CM34" s="59"/>
      <c r="CN34" s="62">
        <v>1</v>
      </c>
      <c r="CO34" s="54"/>
      <c r="CP34" s="58">
        <f t="shared" si="20"/>
        <v>1</v>
      </c>
      <c r="CQ34" s="59"/>
      <c r="CR34" s="62">
        <v>2</v>
      </c>
      <c r="CS34" s="54"/>
      <c r="CT34" s="58">
        <f t="shared" si="21"/>
        <v>0</v>
      </c>
      <c r="CU34" s="59"/>
      <c r="CV34" s="62" t="s">
        <v>60</v>
      </c>
      <c r="CW34" s="54"/>
      <c r="CX34" s="58">
        <f t="shared" si="22"/>
        <v>0</v>
      </c>
      <c r="CY34" s="59"/>
      <c r="CZ34" s="62" t="s">
        <v>60</v>
      </c>
      <c r="DA34" s="54"/>
      <c r="DB34" s="58">
        <f t="shared" si="23"/>
        <v>0</v>
      </c>
      <c r="DC34" s="59"/>
      <c r="DD34" s="62" t="s">
        <v>60</v>
      </c>
      <c r="DE34" s="54"/>
      <c r="DF34" s="58">
        <f t="shared" si="24"/>
        <v>0</v>
      </c>
      <c r="DG34" s="59"/>
      <c r="DH34" s="62" t="s">
        <v>60</v>
      </c>
      <c r="DI34" s="54"/>
      <c r="DJ34" s="58">
        <f t="shared" si="25"/>
        <v>0</v>
      </c>
      <c r="DK34" s="59"/>
      <c r="DL34" s="41">
        <v>1</v>
      </c>
      <c r="DM34" s="54"/>
      <c r="DN34" s="58">
        <f t="shared" si="26"/>
        <v>1</v>
      </c>
      <c r="DO34" s="59"/>
      <c r="DP34" s="41">
        <v>1</v>
      </c>
      <c r="DQ34" s="54"/>
      <c r="DR34" s="58">
        <f t="shared" si="27"/>
        <v>1</v>
      </c>
      <c r="DS34" s="59"/>
      <c r="DT34" s="41" t="s">
        <v>59</v>
      </c>
      <c r="DU34" s="54"/>
      <c r="DV34" s="58">
        <f t="shared" si="28"/>
        <v>0</v>
      </c>
      <c r="DW34" s="59"/>
      <c r="DX34" s="41">
        <v>1</v>
      </c>
      <c r="DY34" s="54"/>
      <c r="DZ34" s="58">
        <f t="shared" si="29"/>
        <v>1</v>
      </c>
      <c r="EA34" s="59"/>
      <c r="EB34" s="62">
        <v>1</v>
      </c>
      <c r="EC34" s="54"/>
      <c r="ED34" s="58">
        <f t="shared" si="30"/>
        <v>1</v>
      </c>
      <c r="EE34" s="59"/>
      <c r="EF34" s="62">
        <v>1</v>
      </c>
      <c r="EG34" s="54"/>
      <c r="EH34" s="58">
        <f t="shared" si="31"/>
        <v>1</v>
      </c>
      <c r="EI34" s="59"/>
      <c r="EJ34" s="41">
        <v>1</v>
      </c>
      <c r="EK34" s="54"/>
      <c r="EL34" s="58">
        <f t="shared" si="32"/>
        <v>1</v>
      </c>
      <c r="EM34" s="59"/>
      <c r="EN34" s="62" t="s">
        <v>60</v>
      </c>
      <c r="EO34" s="54"/>
      <c r="EP34" s="58">
        <f t="shared" si="33"/>
        <v>0</v>
      </c>
      <c r="EQ34" s="59"/>
      <c r="ER34" s="62" t="s">
        <v>60</v>
      </c>
      <c r="ES34" s="54"/>
      <c r="ET34" s="58">
        <f t="shared" si="34"/>
        <v>0</v>
      </c>
      <c r="EU34" s="59"/>
      <c r="EV34" s="62">
        <v>1</v>
      </c>
      <c r="EW34" s="54"/>
      <c r="EX34" s="58">
        <f t="shared" si="35"/>
        <v>1</v>
      </c>
      <c r="EY34" s="59"/>
      <c r="EZ34" s="62">
        <v>1</v>
      </c>
      <c r="FA34" s="54"/>
      <c r="FB34" s="58">
        <f t="shared" si="36"/>
        <v>1</v>
      </c>
      <c r="FC34" s="59"/>
      <c r="FD34" s="62" t="s">
        <v>60</v>
      </c>
      <c r="FE34" s="54"/>
      <c r="FF34" s="58">
        <f t="shared" si="37"/>
        <v>0</v>
      </c>
      <c r="FG34" s="59"/>
      <c r="FH34" s="62">
        <v>1</v>
      </c>
      <c r="FI34" s="54"/>
      <c r="FJ34" s="58">
        <f t="shared" si="38"/>
        <v>1</v>
      </c>
      <c r="FK34" s="59"/>
      <c r="FL34" s="41">
        <v>1</v>
      </c>
      <c r="FM34" s="54"/>
      <c r="FN34" s="58">
        <f t="shared" si="39"/>
        <v>1</v>
      </c>
      <c r="FO34" s="59"/>
      <c r="FP34" s="41" t="s">
        <v>60</v>
      </c>
      <c r="FQ34" s="54"/>
      <c r="FR34" s="58">
        <f t="shared" si="40"/>
        <v>0</v>
      </c>
      <c r="FS34" s="59"/>
      <c r="FT34" s="41">
        <v>1</v>
      </c>
      <c r="FU34" s="54"/>
      <c r="FV34" s="58">
        <f t="shared" si="41"/>
        <v>1</v>
      </c>
      <c r="FW34" s="59"/>
      <c r="FX34" s="41" t="s">
        <v>59</v>
      </c>
      <c r="FY34" s="54"/>
      <c r="FZ34" s="58">
        <f t="shared" si="42"/>
        <v>0</v>
      </c>
      <c r="GA34" s="59"/>
      <c r="GB34" s="63"/>
      <c r="GC34" s="54"/>
      <c r="GD34" s="58">
        <f t="shared" si="43"/>
        <v>0</v>
      </c>
      <c r="GE34" s="59"/>
      <c r="GF34" s="63"/>
      <c r="GG34" s="54"/>
      <c r="GH34" s="58">
        <f t="shared" si="44"/>
        <v>0</v>
      </c>
      <c r="GI34" s="59"/>
      <c r="GJ34" s="63"/>
      <c r="GK34" s="54"/>
      <c r="GL34" s="58">
        <f t="shared" si="45"/>
        <v>0</v>
      </c>
      <c r="GM34" s="59"/>
      <c r="GN34" s="63"/>
      <c r="GO34" s="54"/>
      <c r="GP34" s="58">
        <f t="shared" si="46"/>
        <v>0</v>
      </c>
      <c r="GQ34" s="59"/>
      <c r="GR34" s="63"/>
      <c r="GS34" s="54"/>
      <c r="GT34" s="58">
        <f t="shared" si="47"/>
        <v>0</v>
      </c>
      <c r="GU34" s="59"/>
      <c r="GV34" s="63"/>
      <c r="GW34" s="54"/>
      <c r="GX34" s="58">
        <f t="shared" si="48"/>
        <v>0</v>
      </c>
      <c r="GY34" s="59"/>
      <c r="GZ34" s="63"/>
      <c r="HA34" s="54"/>
      <c r="HB34" s="58">
        <f t="shared" si="49"/>
        <v>0</v>
      </c>
    </row>
    <row r="35" spans="1:210" s="3" customFormat="1" ht="17.5" customHeight="1" x14ac:dyDescent="0.35">
      <c r="A35" s="13">
        <v>23</v>
      </c>
      <c r="B35" s="6">
        <v>46190</v>
      </c>
      <c r="C35" s="4" t="s">
        <v>46</v>
      </c>
      <c r="D35" s="5" t="s">
        <v>1</v>
      </c>
      <c r="E35" s="7" t="s">
        <v>47</v>
      </c>
      <c r="F35" s="46">
        <v>1</v>
      </c>
      <c r="G35" s="47" t="s">
        <v>1</v>
      </c>
      <c r="H35" s="48">
        <v>1</v>
      </c>
      <c r="I35" s="19"/>
      <c r="J35" s="27" t="str">
        <f t="shared" si="50"/>
        <v>X</v>
      </c>
      <c r="L35" s="41">
        <v>1</v>
      </c>
      <c r="M35" s="54"/>
      <c r="N35" s="58">
        <f t="shared" si="0"/>
        <v>0</v>
      </c>
      <c r="O35" s="59"/>
      <c r="P35" s="41">
        <v>1</v>
      </c>
      <c r="Q35" s="54"/>
      <c r="R35" s="58">
        <f t="shared" si="1"/>
        <v>0</v>
      </c>
      <c r="S35" s="59"/>
      <c r="T35" s="62">
        <v>1</v>
      </c>
      <c r="U35" s="54"/>
      <c r="V35" s="58">
        <f t="shared" si="2"/>
        <v>0</v>
      </c>
      <c r="W35" s="59"/>
      <c r="X35" s="62">
        <v>1</v>
      </c>
      <c r="Y35" s="54"/>
      <c r="Z35" s="58">
        <f t="shared" si="3"/>
        <v>0</v>
      </c>
      <c r="AA35" s="59"/>
      <c r="AB35" s="30">
        <v>1</v>
      </c>
      <c r="AC35" s="54"/>
      <c r="AD35" s="58">
        <f t="shared" si="4"/>
        <v>0</v>
      </c>
      <c r="AE35" s="59"/>
      <c r="AF35" s="30">
        <v>1</v>
      </c>
      <c r="AG35" s="54"/>
      <c r="AH35" s="58">
        <f t="shared" si="5"/>
        <v>0</v>
      </c>
      <c r="AI35" s="59"/>
      <c r="AJ35" s="31" t="s">
        <v>59</v>
      </c>
      <c r="AK35" s="54"/>
      <c r="AL35" s="58">
        <f t="shared" si="6"/>
        <v>1</v>
      </c>
      <c r="AM35" s="59"/>
      <c r="AN35" s="41">
        <v>1</v>
      </c>
      <c r="AO35" s="54"/>
      <c r="AP35" s="58">
        <f t="shared" si="7"/>
        <v>0</v>
      </c>
      <c r="AQ35" s="59"/>
      <c r="AR35" s="41">
        <v>1</v>
      </c>
      <c r="AS35" s="54"/>
      <c r="AT35" s="58">
        <f t="shared" si="8"/>
        <v>0</v>
      </c>
      <c r="AU35" s="59"/>
      <c r="AV35" s="62">
        <v>1</v>
      </c>
      <c r="AW35" s="54"/>
      <c r="AX35" s="58">
        <f t="shared" si="9"/>
        <v>0</v>
      </c>
      <c r="AY35" s="59"/>
      <c r="AZ35" s="62">
        <v>1</v>
      </c>
      <c r="BA35" s="54"/>
      <c r="BB35" s="58">
        <f t="shared" si="10"/>
        <v>0</v>
      </c>
      <c r="BC35" s="59"/>
      <c r="BD35" s="62">
        <v>1</v>
      </c>
      <c r="BE35" s="54"/>
      <c r="BF35" s="58">
        <f t="shared" si="11"/>
        <v>0</v>
      </c>
      <c r="BG35" s="59"/>
      <c r="BH35" s="62">
        <v>1</v>
      </c>
      <c r="BI35" s="54"/>
      <c r="BJ35" s="58">
        <f t="shared" si="12"/>
        <v>0</v>
      </c>
      <c r="BK35" s="59"/>
      <c r="BL35" s="62">
        <v>1</v>
      </c>
      <c r="BM35" s="54"/>
      <c r="BN35" s="58">
        <f t="shared" si="13"/>
        <v>0</v>
      </c>
      <c r="BO35" s="59"/>
      <c r="BP35" s="62">
        <v>1</v>
      </c>
      <c r="BQ35" s="54"/>
      <c r="BR35" s="58">
        <f t="shared" si="14"/>
        <v>0</v>
      </c>
      <c r="BS35" s="59"/>
      <c r="BT35" s="62">
        <v>1</v>
      </c>
      <c r="BU35" s="54"/>
      <c r="BV35" s="58">
        <f t="shared" si="15"/>
        <v>0</v>
      </c>
      <c r="BW35" s="59"/>
      <c r="BX35" s="62">
        <v>1</v>
      </c>
      <c r="BY35" s="54"/>
      <c r="BZ35" s="58">
        <f t="shared" si="16"/>
        <v>0</v>
      </c>
      <c r="CA35" s="59"/>
      <c r="CB35" s="62">
        <v>1</v>
      </c>
      <c r="CC35" s="54"/>
      <c r="CD35" s="58">
        <f t="shared" si="17"/>
        <v>0</v>
      </c>
      <c r="CE35" s="59"/>
      <c r="CF35" s="62">
        <v>1</v>
      </c>
      <c r="CG35" s="54"/>
      <c r="CH35" s="58">
        <f t="shared" si="18"/>
        <v>0</v>
      </c>
      <c r="CI35" s="59"/>
      <c r="CJ35" s="41">
        <v>1</v>
      </c>
      <c r="CK35" s="54"/>
      <c r="CL35" s="58">
        <f t="shared" si="19"/>
        <v>0</v>
      </c>
      <c r="CM35" s="59"/>
      <c r="CN35" s="62">
        <v>1</v>
      </c>
      <c r="CO35" s="54"/>
      <c r="CP35" s="58">
        <f t="shared" si="20"/>
        <v>0</v>
      </c>
      <c r="CQ35" s="59"/>
      <c r="CR35" s="62">
        <v>1</v>
      </c>
      <c r="CS35" s="54"/>
      <c r="CT35" s="58">
        <f t="shared" si="21"/>
        <v>0</v>
      </c>
      <c r="CU35" s="59"/>
      <c r="CV35" s="62">
        <v>1</v>
      </c>
      <c r="CW35" s="54"/>
      <c r="CX35" s="58">
        <f t="shared" si="22"/>
        <v>0</v>
      </c>
      <c r="CY35" s="59"/>
      <c r="CZ35" s="62">
        <v>1</v>
      </c>
      <c r="DA35" s="54"/>
      <c r="DB35" s="58">
        <f t="shared" si="23"/>
        <v>0</v>
      </c>
      <c r="DC35" s="59"/>
      <c r="DD35" s="62">
        <v>1</v>
      </c>
      <c r="DE35" s="54"/>
      <c r="DF35" s="58">
        <f t="shared" si="24"/>
        <v>0</v>
      </c>
      <c r="DG35" s="59"/>
      <c r="DH35" s="62">
        <v>1</v>
      </c>
      <c r="DI35" s="54"/>
      <c r="DJ35" s="58">
        <f t="shared" si="25"/>
        <v>0</v>
      </c>
      <c r="DK35" s="59"/>
      <c r="DL35" s="41">
        <v>1</v>
      </c>
      <c r="DM35" s="54"/>
      <c r="DN35" s="58">
        <f t="shared" si="26"/>
        <v>0</v>
      </c>
      <c r="DO35" s="59"/>
      <c r="DP35" s="41">
        <v>1</v>
      </c>
      <c r="DQ35" s="54"/>
      <c r="DR35" s="58">
        <f t="shared" si="27"/>
        <v>0</v>
      </c>
      <c r="DS35" s="59"/>
      <c r="DT35" s="41">
        <v>1</v>
      </c>
      <c r="DU35" s="54"/>
      <c r="DV35" s="58">
        <f t="shared" si="28"/>
        <v>0</v>
      </c>
      <c r="DW35" s="59"/>
      <c r="DX35" s="41">
        <v>1</v>
      </c>
      <c r="DY35" s="54"/>
      <c r="DZ35" s="58">
        <f t="shared" si="29"/>
        <v>0</v>
      </c>
      <c r="EA35" s="59"/>
      <c r="EB35" s="62">
        <v>1</v>
      </c>
      <c r="EC35" s="54"/>
      <c r="ED35" s="58">
        <f t="shared" si="30"/>
        <v>0</v>
      </c>
      <c r="EE35" s="59"/>
      <c r="EF35" s="62">
        <v>1</v>
      </c>
      <c r="EG35" s="54"/>
      <c r="EH35" s="58">
        <f t="shared" si="31"/>
        <v>0</v>
      </c>
      <c r="EI35" s="59"/>
      <c r="EJ35" s="41">
        <v>1</v>
      </c>
      <c r="EK35" s="54"/>
      <c r="EL35" s="58">
        <f t="shared" si="32"/>
        <v>0</v>
      </c>
      <c r="EM35" s="59"/>
      <c r="EN35" s="62">
        <v>1</v>
      </c>
      <c r="EO35" s="54"/>
      <c r="EP35" s="58">
        <f t="shared" si="33"/>
        <v>0</v>
      </c>
      <c r="EQ35" s="59"/>
      <c r="ER35" s="62">
        <v>1</v>
      </c>
      <c r="ES35" s="54"/>
      <c r="ET35" s="58">
        <f t="shared" si="34"/>
        <v>0</v>
      </c>
      <c r="EU35" s="59"/>
      <c r="EV35" s="62">
        <v>1</v>
      </c>
      <c r="EW35" s="54"/>
      <c r="EX35" s="58">
        <f t="shared" si="35"/>
        <v>0</v>
      </c>
      <c r="EY35" s="59"/>
      <c r="EZ35" s="62">
        <v>1</v>
      </c>
      <c r="FA35" s="54"/>
      <c r="FB35" s="58">
        <f t="shared" si="36"/>
        <v>0</v>
      </c>
      <c r="FC35" s="59"/>
      <c r="FD35" s="62">
        <v>1</v>
      </c>
      <c r="FE35" s="54"/>
      <c r="FF35" s="58">
        <f t="shared" si="37"/>
        <v>0</v>
      </c>
      <c r="FG35" s="59"/>
      <c r="FH35" s="62">
        <v>1</v>
      </c>
      <c r="FI35" s="54"/>
      <c r="FJ35" s="58">
        <f t="shared" si="38"/>
        <v>0</v>
      </c>
      <c r="FK35" s="59"/>
      <c r="FL35" s="41">
        <v>1</v>
      </c>
      <c r="FM35" s="54"/>
      <c r="FN35" s="58">
        <f t="shared" si="39"/>
        <v>0</v>
      </c>
      <c r="FO35" s="59"/>
      <c r="FP35" s="41">
        <v>1</v>
      </c>
      <c r="FQ35" s="54"/>
      <c r="FR35" s="58">
        <f t="shared" si="40"/>
        <v>0</v>
      </c>
      <c r="FS35" s="59"/>
      <c r="FT35" s="41">
        <v>1</v>
      </c>
      <c r="FU35" s="54"/>
      <c r="FV35" s="58">
        <f t="shared" si="41"/>
        <v>0</v>
      </c>
      <c r="FW35" s="59"/>
      <c r="FX35" s="41">
        <v>1</v>
      </c>
      <c r="FY35" s="54"/>
      <c r="FZ35" s="58">
        <f t="shared" si="42"/>
        <v>0</v>
      </c>
      <c r="GA35" s="59"/>
      <c r="GB35" s="63"/>
      <c r="GC35" s="54"/>
      <c r="GD35" s="58">
        <f t="shared" si="43"/>
        <v>0</v>
      </c>
      <c r="GE35" s="59"/>
      <c r="GF35" s="63"/>
      <c r="GG35" s="54"/>
      <c r="GH35" s="58">
        <f t="shared" si="44"/>
        <v>0</v>
      </c>
      <c r="GI35" s="59"/>
      <c r="GJ35" s="63"/>
      <c r="GK35" s="54"/>
      <c r="GL35" s="58">
        <f t="shared" si="45"/>
        <v>0</v>
      </c>
      <c r="GM35" s="59"/>
      <c r="GN35" s="63"/>
      <c r="GO35" s="54"/>
      <c r="GP35" s="58">
        <f t="shared" si="46"/>
        <v>0</v>
      </c>
      <c r="GQ35" s="59"/>
      <c r="GR35" s="63"/>
      <c r="GS35" s="54"/>
      <c r="GT35" s="58">
        <f t="shared" si="47"/>
        <v>0</v>
      </c>
      <c r="GU35" s="59"/>
      <c r="GV35" s="63"/>
      <c r="GW35" s="54"/>
      <c r="GX35" s="58">
        <f t="shared" si="48"/>
        <v>0</v>
      </c>
      <c r="GY35" s="59"/>
      <c r="GZ35" s="63"/>
      <c r="HA35" s="54"/>
      <c r="HB35" s="58">
        <f t="shared" si="49"/>
        <v>0</v>
      </c>
    </row>
    <row r="36" spans="1:210" s="3" customFormat="1" ht="17.5" customHeight="1" x14ac:dyDescent="0.35">
      <c r="A36" s="13">
        <v>24</v>
      </c>
      <c r="B36" s="6">
        <v>46191</v>
      </c>
      <c r="C36" s="4" t="s">
        <v>48</v>
      </c>
      <c r="D36" s="5" t="s">
        <v>1</v>
      </c>
      <c r="E36" s="7" t="s">
        <v>49</v>
      </c>
      <c r="F36" s="46">
        <v>1</v>
      </c>
      <c r="G36" s="47" t="s">
        <v>1</v>
      </c>
      <c r="H36" s="48">
        <v>3</v>
      </c>
      <c r="I36" s="19"/>
      <c r="J36" s="27" t="str">
        <f t="shared" si="50"/>
        <v>2</v>
      </c>
      <c r="L36" s="41">
        <v>2</v>
      </c>
      <c r="M36" s="54"/>
      <c r="N36" s="58">
        <f t="shared" si="0"/>
        <v>1</v>
      </c>
      <c r="O36" s="59"/>
      <c r="P36" s="41">
        <v>2</v>
      </c>
      <c r="Q36" s="54"/>
      <c r="R36" s="58">
        <f t="shared" si="1"/>
        <v>1</v>
      </c>
      <c r="S36" s="59"/>
      <c r="T36" s="62" t="s">
        <v>60</v>
      </c>
      <c r="U36" s="54"/>
      <c r="V36" s="58">
        <f t="shared" si="2"/>
        <v>0</v>
      </c>
      <c r="W36" s="59"/>
      <c r="X36" s="62">
        <v>2</v>
      </c>
      <c r="Y36" s="54"/>
      <c r="Z36" s="58">
        <f t="shared" si="3"/>
        <v>1</v>
      </c>
      <c r="AA36" s="59"/>
      <c r="AB36" s="30">
        <v>2</v>
      </c>
      <c r="AC36" s="54"/>
      <c r="AD36" s="58">
        <f t="shared" si="4"/>
        <v>1</v>
      </c>
      <c r="AE36" s="59"/>
      <c r="AF36" s="30">
        <v>2</v>
      </c>
      <c r="AG36" s="54"/>
      <c r="AH36" s="58">
        <f t="shared" si="5"/>
        <v>1</v>
      </c>
      <c r="AI36" s="59"/>
      <c r="AJ36" s="30">
        <v>2</v>
      </c>
      <c r="AK36" s="54"/>
      <c r="AL36" s="58">
        <f t="shared" si="6"/>
        <v>1</v>
      </c>
      <c r="AM36" s="59"/>
      <c r="AN36" s="41">
        <v>2</v>
      </c>
      <c r="AO36" s="54"/>
      <c r="AP36" s="58">
        <f t="shared" si="7"/>
        <v>1</v>
      </c>
      <c r="AQ36" s="59"/>
      <c r="AR36" s="41">
        <v>2</v>
      </c>
      <c r="AS36" s="54"/>
      <c r="AT36" s="58">
        <f t="shared" si="8"/>
        <v>1</v>
      </c>
      <c r="AU36" s="59"/>
      <c r="AV36" s="62" t="s">
        <v>60</v>
      </c>
      <c r="AW36" s="54"/>
      <c r="AX36" s="58">
        <f t="shared" si="9"/>
        <v>0</v>
      </c>
      <c r="AY36" s="59"/>
      <c r="AZ36" s="62">
        <v>2</v>
      </c>
      <c r="BA36" s="54"/>
      <c r="BB36" s="58">
        <f t="shared" si="10"/>
        <v>1</v>
      </c>
      <c r="BC36" s="59"/>
      <c r="BD36" s="62">
        <v>2</v>
      </c>
      <c r="BE36" s="54"/>
      <c r="BF36" s="58">
        <f t="shared" si="11"/>
        <v>1</v>
      </c>
      <c r="BG36" s="59"/>
      <c r="BH36" s="62">
        <v>2</v>
      </c>
      <c r="BI36" s="54"/>
      <c r="BJ36" s="58">
        <f t="shared" si="12"/>
        <v>1</v>
      </c>
      <c r="BK36" s="59"/>
      <c r="BL36" s="62">
        <v>2</v>
      </c>
      <c r="BM36" s="54"/>
      <c r="BN36" s="58">
        <f t="shared" si="13"/>
        <v>1</v>
      </c>
      <c r="BO36" s="59"/>
      <c r="BP36" s="62">
        <v>2</v>
      </c>
      <c r="BQ36" s="54"/>
      <c r="BR36" s="58">
        <f t="shared" si="14"/>
        <v>1</v>
      </c>
      <c r="BS36" s="59"/>
      <c r="BT36" s="62">
        <v>2</v>
      </c>
      <c r="BU36" s="54"/>
      <c r="BV36" s="58">
        <f t="shared" si="15"/>
        <v>1</v>
      </c>
      <c r="BW36" s="59"/>
      <c r="BX36" s="62">
        <v>2</v>
      </c>
      <c r="BY36" s="54"/>
      <c r="BZ36" s="58">
        <f t="shared" si="16"/>
        <v>1</v>
      </c>
      <c r="CA36" s="59"/>
      <c r="CB36" s="62">
        <v>2</v>
      </c>
      <c r="CC36" s="54"/>
      <c r="CD36" s="58">
        <f t="shared" si="17"/>
        <v>1</v>
      </c>
      <c r="CE36" s="59"/>
      <c r="CF36" s="62">
        <v>2</v>
      </c>
      <c r="CG36" s="54"/>
      <c r="CH36" s="58">
        <f t="shared" si="18"/>
        <v>1</v>
      </c>
      <c r="CI36" s="59"/>
      <c r="CJ36" s="41">
        <v>2</v>
      </c>
      <c r="CK36" s="54"/>
      <c r="CL36" s="58">
        <f t="shared" si="19"/>
        <v>1</v>
      </c>
      <c r="CM36" s="59"/>
      <c r="CN36" s="62">
        <v>2</v>
      </c>
      <c r="CO36" s="54"/>
      <c r="CP36" s="58">
        <f t="shared" si="20"/>
        <v>1</v>
      </c>
      <c r="CQ36" s="59"/>
      <c r="CR36" s="62" t="s">
        <v>60</v>
      </c>
      <c r="CS36" s="54"/>
      <c r="CT36" s="58">
        <f t="shared" si="21"/>
        <v>0</v>
      </c>
      <c r="CU36" s="59"/>
      <c r="CV36" s="62">
        <v>2</v>
      </c>
      <c r="CW36" s="54"/>
      <c r="CX36" s="58">
        <f t="shared" si="22"/>
        <v>1</v>
      </c>
      <c r="CY36" s="59"/>
      <c r="CZ36" s="62" t="s">
        <v>60</v>
      </c>
      <c r="DA36" s="54"/>
      <c r="DB36" s="58">
        <f t="shared" si="23"/>
        <v>0</v>
      </c>
      <c r="DC36" s="59"/>
      <c r="DD36" s="62">
        <v>2</v>
      </c>
      <c r="DE36" s="54"/>
      <c r="DF36" s="58">
        <f t="shared" si="24"/>
        <v>1</v>
      </c>
      <c r="DG36" s="59"/>
      <c r="DH36" s="62">
        <v>2</v>
      </c>
      <c r="DI36" s="54"/>
      <c r="DJ36" s="58">
        <f t="shared" si="25"/>
        <v>1</v>
      </c>
      <c r="DK36" s="59"/>
      <c r="DL36" s="41">
        <v>2</v>
      </c>
      <c r="DM36" s="54"/>
      <c r="DN36" s="58">
        <f t="shared" si="26"/>
        <v>1</v>
      </c>
      <c r="DO36" s="59"/>
      <c r="DP36" s="41">
        <v>2</v>
      </c>
      <c r="DQ36" s="54"/>
      <c r="DR36" s="58">
        <f t="shared" si="27"/>
        <v>1</v>
      </c>
      <c r="DS36" s="59"/>
      <c r="DT36" s="41">
        <v>2</v>
      </c>
      <c r="DU36" s="54"/>
      <c r="DV36" s="58">
        <f t="shared" si="28"/>
        <v>1</v>
      </c>
      <c r="DW36" s="59"/>
      <c r="DX36" s="41">
        <v>1</v>
      </c>
      <c r="DY36" s="54"/>
      <c r="DZ36" s="58">
        <f t="shared" si="29"/>
        <v>0</v>
      </c>
      <c r="EA36" s="59"/>
      <c r="EB36" s="62">
        <v>2</v>
      </c>
      <c r="EC36" s="54"/>
      <c r="ED36" s="58">
        <f t="shared" si="30"/>
        <v>1</v>
      </c>
      <c r="EE36" s="59"/>
      <c r="EF36" s="62" t="s">
        <v>60</v>
      </c>
      <c r="EG36" s="54"/>
      <c r="EH36" s="58">
        <f t="shared" si="31"/>
        <v>0</v>
      </c>
      <c r="EI36" s="59"/>
      <c r="EJ36" s="41">
        <v>2</v>
      </c>
      <c r="EK36" s="54"/>
      <c r="EL36" s="58">
        <f t="shared" si="32"/>
        <v>1</v>
      </c>
      <c r="EM36" s="59"/>
      <c r="EN36" s="62">
        <v>2</v>
      </c>
      <c r="EO36" s="54"/>
      <c r="EP36" s="58">
        <f t="shared" si="33"/>
        <v>1</v>
      </c>
      <c r="EQ36" s="59"/>
      <c r="ER36" s="62">
        <v>2</v>
      </c>
      <c r="ES36" s="54"/>
      <c r="ET36" s="58">
        <f t="shared" si="34"/>
        <v>1</v>
      </c>
      <c r="EU36" s="59"/>
      <c r="EV36" s="62">
        <v>2</v>
      </c>
      <c r="EW36" s="54"/>
      <c r="EX36" s="58">
        <f t="shared" si="35"/>
        <v>1</v>
      </c>
      <c r="EY36" s="59"/>
      <c r="EZ36" s="62">
        <v>2</v>
      </c>
      <c r="FA36" s="54"/>
      <c r="FB36" s="58">
        <f t="shared" si="36"/>
        <v>1</v>
      </c>
      <c r="FC36" s="59"/>
      <c r="FD36" s="62">
        <v>2</v>
      </c>
      <c r="FE36" s="54"/>
      <c r="FF36" s="58">
        <f t="shared" si="37"/>
        <v>1</v>
      </c>
      <c r="FG36" s="59"/>
      <c r="FH36" s="62">
        <v>2</v>
      </c>
      <c r="FI36" s="54"/>
      <c r="FJ36" s="58">
        <f t="shared" si="38"/>
        <v>1</v>
      </c>
      <c r="FK36" s="59"/>
      <c r="FL36" s="41">
        <v>2</v>
      </c>
      <c r="FM36" s="54"/>
      <c r="FN36" s="58">
        <f t="shared" si="39"/>
        <v>1</v>
      </c>
      <c r="FO36" s="59"/>
      <c r="FP36" s="41">
        <v>2</v>
      </c>
      <c r="FQ36" s="54"/>
      <c r="FR36" s="58">
        <f t="shared" si="40"/>
        <v>1</v>
      </c>
      <c r="FS36" s="59"/>
      <c r="FT36" s="41">
        <v>2</v>
      </c>
      <c r="FU36" s="54"/>
      <c r="FV36" s="58">
        <f t="shared" si="41"/>
        <v>1</v>
      </c>
      <c r="FW36" s="59"/>
      <c r="FX36" s="41">
        <v>2</v>
      </c>
      <c r="FY36" s="54"/>
      <c r="FZ36" s="58">
        <f t="shared" si="42"/>
        <v>1</v>
      </c>
      <c r="GA36" s="59"/>
      <c r="GB36" s="63"/>
      <c r="GC36" s="54"/>
      <c r="GD36" s="58">
        <f t="shared" si="43"/>
        <v>0</v>
      </c>
      <c r="GE36" s="59"/>
      <c r="GF36" s="63"/>
      <c r="GG36" s="54"/>
      <c r="GH36" s="58">
        <f t="shared" si="44"/>
        <v>0</v>
      </c>
      <c r="GI36" s="59"/>
      <c r="GJ36" s="63"/>
      <c r="GK36" s="54"/>
      <c r="GL36" s="58">
        <f t="shared" si="45"/>
        <v>0</v>
      </c>
      <c r="GM36" s="59"/>
      <c r="GN36" s="63"/>
      <c r="GO36" s="54"/>
      <c r="GP36" s="58">
        <f t="shared" si="46"/>
        <v>0</v>
      </c>
      <c r="GQ36" s="59"/>
      <c r="GR36" s="63"/>
      <c r="GS36" s="54"/>
      <c r="GT36" s="58">
        <f t="shared" si="47"/>
        <v>0</v>
      </c>
      <c r="GU36" s="59"/>
      <c r="GV36" s="63"/>
      <c r="GW36" s="54"/>
      <c r="GX36" s="58">
        <f t="shared" si="48"/>
        <v>0</v>
      </c>
      <c r="GY36" s="59"/>
      <c r="GZ36" s="63"/>
      <c r="HA36" s="54"/>
      <c r="HB36" s="58">
        <f t="shared" si="49"/>
        <v>0</v>
      </c>
    </row>
    <row r="37" spans="1:210" s="3" customFormat="1" ht="17.5" customHeight="1" x14ac:dyDescent="0.35">
      <c r="A37" s="13">
        <v>25</v>
      </c>
      <c r="B37" s="6">
        <v>46191</v>
      </c>
      <c r="C37" s="4" t="s">
        <v>9</v>
      </c>
      <c r="D37" s="5" t="s">
        <v>1</v>
      </c>
      <c r="E37" s="7" t="s">
        <v>2</v>
      </c>
      <c r="F37" s="46">
        <v>1</v>
      </c>
      <c r="G37" s="47" t="s">
        <v>1</v>
      </c>
      <c r="H37" s="48">
        <v>1</v>
      </c>
      <c r="I37" s="19"/>
      <c r="J37" s="27" t="str">
        <f t="shared" si="50"/>
        <v>X</v>
      </c>
      <c r="L37" s="41">
        <v>1</v>
      </c>
      <c r="M37" s="54"/>
      <c r="N37" s="58">
        <f t="shared" si="0"/>
        <v>0</v>
      </c>
      <c r="O37" s="59"/>
      <c r="P37" s="41">
        <v>1</v>
      </c>
      <c r="Q37" s="54"/>
      <c r="R37" s="58">
        <f t="shared" si="1"/>
        <v>0</v>
      </c>
      <c r="S37" s="59"/>
      <c r="T37" s="62">
        <v>1</v>
      </c>
      <c r="U37" s="54"/>
      <c r="V37" s="58">
        <f t="shared" si="2"/>
        <v>0</v>
      </c>
      <c r="W37" s="59"/>
      <c r="X37" s="62">
        <v>1</v>
      </c>
      <c r="Y37" s="54"/>
      <c r="Z37" s="58">
        <f t="shared" si="3"/>
        <v>0</v>
      </c>
      <c r="AA37" s="59"/>
      <c r="AB37" s="30">
        <v>2</v>
      </c>
      <c r="AC37" s="54"/>
      <c r="AD37" s="58">
        <f t="shared" si="4"/>
        <v>0</v>
      </c>
      <c r="AE37" s="59"/>
      <c r="AF37" s="30">
        <v>1</v>
      </c>
      <c r="AG37" s="54"/>
      <c r="AH37" s="58">
        <f t="shared" si="5"/>
        <v>0</v>
      </c>
      <c r="AI37" s="59"/>
      <c r="AJ37" s="30">
        <v>1</v>
      </c>
      <c r="AK37" s="54"/>
      <c r="AL37" s="58">
        <f t="shared" si="6"/>
        <v>0</v>
      </c>
      <c r="AM37" s="59"/>
      <c r="AN37" s="41">
        <v>1</v>
      </c>
      <c r="AO37" s="54"/>
      <c r="AP37" s="58">
        <f t="shared" si="7"/>
        <v>0</v>
      </c>
      <c r="AQ37" s="59"/>
      <c r="AR37" s="41">
        <v>1</v>
      </c>
      <c r="AS37" s="54"/>
      <c r="AT37" s="58">
        <f t="shared" si="8"/>
        <v>0</v>
      </c>
      <c r="AU37" s="59"/>
      <c r="AV37" s="62">
        <v>2</v>
      </c>
      <c r="AW37" s="54"/>
      <c r="AX37" s="58">
        <f t="shared" si="9"/>
        <v>0</v>
      </c>
      <c r="AY37" s="59"/>
      <c r="AZ37" s="62">
        <v>1</v>
      </c>
      <c r="BA37" s="54"/>
      <c r="BB37" s="58">
        <f t="shared" si="10"/>
        <v>0</v>
      </c>
      <c r="BC37" s="59"/>
      <c r="BD37" s="62">
        <v>1</v>
      </c>
      <c r="BE37" s="54"/>
      <c r="BF37" s="58">
        <f t="shared" si="11"/>
        <v>0</v>
      </c>
      <c r="BG37" s="59"/>
      <c r="BH37" s="62">
        <v>1</v>
      </c>
      <c r="BI37" s="54"/>
      <c r="BJ37" s="58">
        <f t="shared" si="12"/>
        <v>0</v>
      </c>
      <c r="BK37" s="59"/>
      <c r="BL37" s="62" t="s">
        <v>60</v>
      </c>
      <c r="BM37" s="54"/>
      <c r="BN37" s="58">
        <f t="shared" si="13"/>
        <v>1</v>
      </c>
      <c r="BO37" s="59"/>
      <c r="BP37" s="62" t="s">
        <v>60</v>
      </c>
      <c r="BQ37" s="54"/>
      <c r="BR37" s="58">
        <f t="shared" si="14"/>
        <v>1</v>
      </c>
      <c r="BS37" s="59"/>
      <c r="BT37" s="62" t="s">
        <v>60</v>
      </c>
      <c r="BU37" s="54"/>
      <c r="BV37" s="58">
        <f t="shared" si="15"/>
        <v>1</v>
      </c>
      <c r="BW37" s="59"/>
      <c r="BX37" s="62" t="s">
        <v>60</v>
      </c>
      <c r="BY37" s="54"/>
      <c r="BZ37" s="58">
        <f t="shared" si="16"/>
        <v>1</v>
      </c>
      <c r="CA37" s="59"/>
      <c r="CB37" s="62" t="s">
        <v>60</v>
      </c>
      <c r="CC37" s="54"/>
      <c r="CD37" s="58">
        <f t="shared" si="17"/>
        <v>1</v>
      </c>
      <c r="CE37" s="59"/>
      <c r="CF37" s="62" t="s">
        <v>60</v>
      </c>
      <c r="CG37" s="54"/>
      <c r="CH37" s="58">
        <f t="shared" si="18"/>
        <v>1</v>
      </c>
      <c r="CI37" s="59"/>
      <c r="CJ37" s="41">
        <v>1</v>
      </c>
      <c r="CK37" s="54"/>
      <c r="CL37" s="58">
        <f t="shared" si="19"/>
        <v>0</v>
      </c>
      <c r="CM37" s="59"/>
      <c r="CN37" s="62">
        <v>2</v>
      </c>
      <c r="CO37" s="54"/>
      <c r="CP37" s="58">
        <f t="shared" si="20"/>
        <v>0</v>
      </c>
      <c r="CQ37" s="59"/>
      <c r="CR37" s="62">
        <v>2</v>
      </c>
      <c r="CS37" s="54"/>
      <c r="CT37" s="58">
        <f t="shared" si="21"/>
        <v>0</v>
      </c>
      <c r="CU37" s="59"/>
      <c r="CV37" s="62">
        <v>1</v>
      </c>
      <c r="CW37" s="54"/>
      <c r="CX37" s="58">
        <f t="shared" si="22"/>
        <v>0</v>
      </c>
      <c r="CY37" s="59"/>
      <c r="CZ37" s="62">
        <v>2</v>
      </c>
      <c r="DA37" s="54"/>
      <c r="DB37" s="58">
        <f t="shared" si="23"/>
        <v>0</v>
      </c>
      <c r="DC37" s="59"/>
      <c r="DD37" s="62">
        <v>2</v>
      </c>
      <c r="DE37" s="54"/>
      <c r="DF37" s="58">
        <f t="shared" si="24"/>
        <v>0</v>
      </c>
      <c r="DG37" s="59"/>
      <c r="DH37" s="62" t="s">
        <v>60</v>
      </c>
      <c r="DI37" s="54"/>
      <c r="DJ37" s="58">
        <f t="shared" si="25"/>
        <v>1</v>
      </c>
      <c r="DK37" s="59"/>
      <c r="DL37" s="41" t="s">
        <v>59</v>
      </c>
      <c r="DM37" s="54"/>
      <c r="DN37" s="58">
        <f t="shared" si="26"/>
        <v>1</v>
      </c>
      <c r="DO37" s="59"/>
      <c r="DP37" s="41" t="s">
        <v>59</v>
      </c>
      <c r="DQ37" s="54"/>
      <c r="DR37" s="58">
        <f t="shared" si="27"/>
        <v>1</v>
      </c>
      <c r="DS37" s="59"/>
      <c r="DT37" s="41">
        <v>1</v>
      </c>
      <c r="DU37" s="54"/>
      <c r="DV37" s="58">
        <f t="shared" si="28"/>
        <v>0</v>
      </c>
      <c r="DW37" s="59"/>
      <c r="DX37" s="41">
        <v>1</v>
      </c>
      <c r="DY37" s="54"/>
      <c r="DZ37" s="58">
        <f t="shared" si="29"/>
        <v>0</v>
      </c>
      <c r="EA37" s="59"/>
      <c r="EB37" s="62">
        <v>1</v>
      </c>
      <c r="EC37" s="54"/>
      <c r="ED37" s="58">
        <f t="shared" si="30"/>
        <v>0</v>
      </c>
      <c r="EE37" s="59"/>
      <c r="EF37" s="62">
        <v>1</v>
      </c>
      <c r="EG37" s="54"/>
      <c r="EH37" s="58">
        <f t="shared" si="31"/>
        <v>0</v>
      </c>
      <c r="EI37" s="59"/>
      <c r="EJ37" s="41">
        <v>1</v>
      </c>
      <c r="EK37" s="54"/>
      <c r="EL37" s="58">
        <f t="shared" si="32"/>
        <v>0</v>
      </c>
      <c r="EM37" s="59"/>
      <c r="EN37" s="62">
        <v>1</v>
      </c>
      <c r="EO37" s="54"/>
      <c r="EP37" s="58">
        <f t="shared" si="33"/>
        <v>0</v>
      </c>
      <c r="EQ37" s="59"/>
      <c r="ER37" s="62">
        <v>2</v>
      </c>
      <c r="ES37" s="54"/>
      <c r="ET37" s="58">
        <f t="shared" si="34"/>
        <v>0</v>
      </c>
      <c r="EU37" s="59"/>
      <c r="EV37" s="62">
        <v>1</v>
      </c>
      <c r="EW37" s="54"/>
      <c r="EX37" s="58">
        <f t="shared" si="35"/>
        <v>0</v>
      </c>
      <c r="EY37" s="59"/>
      <c r="EZ37" s="62">
        <v>1</v>
      </c>
      <c r="FA37" s="54"/>
      <c r="FB37" s="58">
        <f t="shared" si="36"/>
        <v>0</v>
      </c>
      <c r="FC37" s="59"/>
      <c r="FD37" s="62">
        <v>1</v>
      </c>
      <c r="FE37" s="54"/>
      <c r="FF37" s="58">
        <f t="shared" si="37"/>
        <v>0</v>
      </c>
      <c r="FG37" s="59"/>
      <c r="FH37" s="62">
        <v>2</v>
      </c>
      <c r="FI37" s="54"/>
      <c r="FJ37" s="58">
        <f t="shared" si="38"/>
        <v>0</v>
      </c>
      <c r="FK37" s="59"/>
      <c r="FL37" s="41" t="s">
        <v>60</v>
      </c>
      <c r="FM37" s="54"/>
      <c r="FN37" s="58">
        <f t="shared" si="39"/>
        <v>1</v>
      </c>
      <c r="FO37" s="59"/>
      <c r="FP37" s="41" t="s">
        <v>60</v>
      </c>
      <c r="FQ37" s="54"/>
      <c r="FR37" s="58">
        <f t="shared" si="40"/>
        <v>1</v>
      </c>
      <c r="FS37" s="59"/>
      <c r="FT37" s="41">
        <v>1</v>
      </c>
      <c r="FU37" s="54"/>
      <c r="FV37" s="58">
        <f t="shared" si="41"/>
        <v>0</v>
      </c>
      <c r="FW37" s="59"/>
      <c r="FX37" s="41" t="s">
        <v>59</v>
      </c>
      <c r="FY37" s="54"/>
      <c r="FZ37" s="58">
        <f t="shared" si="42"/>
        <v>1</v>
      </c>
      <c r="GA37" s="59"/>
      <c r="GB37" s="63"/>
      <c r="GC37" s="54"/>
      <c r="GD37" s="58">
        <f t="shared" si="43"/>
        <v>0</v>
      </c>
      <c r="GE37" s="59"/>
      <c r="GF37" s="63"/>
      <c r="GG37" s="54"/>
      <c r="GH37" s="58">
        <f t="shared" si="44"/>
        <v>0</v>
      </c>
      <c r="GI37" s="59"/>
      <c r="GJ37" s="63"/>
      <c r="GK37" s="54"/>
      <c r="GL37" s="58">
        <f t="shared" si="45"/>
        <v>0</v>
      </c>
      <c r="GM37" s="59"/>
      <c r="GN37" s="63"/>
      <c r="GO37" s="54"/>
      <c r="GP37" s="58">
        <f t="shared" si="46"/>
        <v>0</v>
      </c>
      <c r="GQ37" s="59"/>
      <c r="GR37" s="63"/>
      <c r="GS37" s="54"/>
      <c r="GT37" s="58">
        <f t="shared" si="47"/>
        <v>0</v>
      </c>
      <c r="GU37" s="59"/>
      <c r="GV37" s="63"/>
      <c r="GW37" s="54"/>
      <c r="GX37" s="58">
        <f t="shared" si="48"/>
        <v>0</v>
      </c>
      <c r="GY37" s="59"/>
      <c r="GZ37" s="63"/>
      <c r="HA37" s="54"/>
      <c r="HB37" s="58">
        <f t="shared" si="49"/>
        <v>0</v>
      </c>
    </row>
    <row r="38" spans="1:210" s="3" customFormat="1" ht="17.5" customHeight="1" x14ac:dyDescent="0.35">
      <c r="A38" s="13">
        <v>26</v>
      </c>
      <c r="B38" s="6">
        <v>46191</v>
      </c>
      <c r="C38" s="4" t="s">
        <v>15</v>
      </c>
      <c r="D38" s="5" t="s">
        <v>1</v>
      </c>
      <c r="E38" s="7" t="s">
        <v>11</v>
      </c>
      <c r="F38" s="46">
        <v>4</v>
      </c>
      <c r="G38" s="47" t="s">
        <v>1</v>
      </c>
      <c r="H38" s="48">
        <v>1</v>
      </c>
      <c r="I38" s="19"/>
      <c r="J38" s="27" t="str">
        <f t="shared" si="50"/>
        <v>1</v>
      </c>
      <c r="L38" s="41">
        <v>1</v>
      </c>
      <c r="M38" s="54"/>
      <c r="N38" s="58">
        <f t="shared" si="0"/>
        <v>1</v>
      </c>
      <c r="O38" s="59"/>
      <c r="P38" s="41" t="s">
        <v>60</v>
      </c>
      <c r="Q38" s="54"/>
      <c r="R38" s="58">
        <f t="shared" si="1"/>
        <v>0</v>
      </c>
      <c r="S38" s="59"/>
      <c r="T38" s="62" t="s">
        <v>60</v>
      </c>
      <c r="U38" s="54"/>
      <c r="V38" s="58">
        <f t="shared" si="2"/>
        <v>0</v>
      </c>
      <c r="W38" s="59"/>
      <c r="X38" s="62" t="s">
        <v>60</v>
      </c>
      <c r="Y38" s="54"/>
      <c r="Z38" s="58">
        <f t="shared" si="3"/>
        <v>0</v>
      </c>
      <c r="AA38" s="59"/>
      <c r="AB38" s="30">
        <v>1</v>
      </c>
      <c r="AC38" s="54"/>
      <c r="AD38" s="58">
        <f t="shared" si="4"/>
        <v>1</v>
      </c>
      <c r="AE38" s="59"/>
      <c r="AF38" s="30">
        <v>1</v>
      </c>
      <c r="AG38" s="54"/>
      <c r="AH38" s="58">
        <f t="shared" si="5"/>
        <v>1</v>
      </c>
      <c r="AI38" s="59"/>
      <c r="AJ38" s="30">
        <v>1</v>
      </c>
      <c r="AK38" s="54"/>
      <c r="AL38" s="58">
        <f t="shared" si="6"/>
        <v>1</v>
      </c>
      <c r="AM38" s="59"/>
      <c r="AN38" s="41">
        <v>1</v>
      </c>
      <c r="AO38" s="54"/>
      <c r="AP38" s="58">
        <f t="shared" si="7"/>
        <v>1</v>
      </c>
      <c r="AQ38" s="59"/>
      <c r="AR38" s="41">
        <v>1</v>
      </c>
      <c r="AS38" s="54"/>
      <c r="AT38" s="58">
        <f t="shared" si="8"/>
        <v>1</v>
      </c>
      <c r="AU38" s="59"/>
      <c r="AV38" s="62" t="s">
        <v>60</v>
      </c>
      <c r="AW38" s="54"/>
      <c r="AX38" s="58">
        <f t="shared" si="9"/>
        <v>0</v>
      </c>
      <c r="AY38" s="59"/>
      <c r="AZ38" s="62">
        <v>1</v>
      </c>
      <c r="BA38" s="54"/>
      <c r="BB38" s="58">
        <f t="shared" si="10"/>
        <v>1</v>
      </c>
      <c r="BC38" s="59"/>
      <c r="BD38" s="62">
        <v>1</v>
      </c>
      <c r="BE38" s="54"/>
      <c r="BF38" s="58">
        <f t="shared" si="11"/>
        <v>1</v>
      </c>
      <c r="BG38" s="59"/>
      <c r="BH38" s="62">
        <v>1</v>
      </c>
      <c r="BI38" s="54"/>
      <c r="BJ38" s="58">
        <f t="shared" si="12"/>
        <v>1</v>
      </c>
      <c r="BK38" s="59"/>
      <c r="BL38" s="62">
        <v>1</v>
      </c>
      <c r="BM38" s="54"/>
      <c r="BN38" s="58">
        <f t="shared" si="13"/>
        <v>1</v>
      </c>
      <c r="BO38" s="59"/>
      <c r="BP38" s="62" t="s">
        <v>60</v>
      </c>
      <c r="BQ38" s="54"/>
      <c r="BR38" s="58">
        <f t="shared" si="14"/>
        <v>0</v>
      </c>
      <c r="BS38" s="59"/>
      <c r="BT38" s="62">
        <v>1</v>
      </c>
      <c r="BU38" s="54"/>
      <c r="BV38" s="58">
        <f t="shared" si="15"/>
        <v>1</v>
      </c>
      <c r="BW38" s="59"/>
      <c r="BX38" s="62">
        <v>1</v>
      </c>
      <c r="BY38" s="54"/>
      <c r="BZ38" s="58">
        <f t="shared" si="16"/>
        <v>1</v>
      </c>
      <c r="CA38" s="59"/>
      <c r="CB38" s="62" t="s">
        <v>60</v>
      </c>
      <c r="CC38" s="54"/>
      <c r="CD38" s="58">
        <f t="shared" si="17"/>
        <v>0</v>
      </c>
      <c r="CE38" s="59"/>
      <c r="CF38" s="62" t="s">
        <v>60</v>
      </c>
      <c r="CG38" s="54"/>
      <c r="CH38" s="58">
        <f t="shared" si="18"/>
        <v>0</v>
      </c>
      <c r="CI38" s="59"/>
      <c r="CJ38" s="41">
        <v>1</v>
      </c>
      <c r="CK38" s="54"/>
      <c r="CL38" s="58">
        <f t="shared" si="19"/>
        <v>1</v>
      </c>
      <c r="CM38" s="59"/>
      <c r="CN38" s="62">
        <v>1</v>
      </c>
      <c r="CO38" s="54"/>
      <c r="CP38" s="58">
        <f t="shared" si="20"/>
        <v>1</v>
      </c>
      <c r="CQ38" s="59"/>
      <c r="CR38" s="62">
        <v>1</v>
      </c>
      <c r="CS38" s="54"/>
      <c r="CT38" s="58">
        <f t="shared" si="21"/>
        <v>1</v>
      </c>
      <c r="CU38" s="59"/>
      <c r="CV38" s="62">
        <v>1</v>
      </c>
      <c r="CW38" s="54"/>
      <c r="CX38" s="58">
        <f t="shared" si="22"/>
        <v>1</v>
      </c>
      <c r="CY38" s="59"/>
      <c r="CZ38" s="62">
        <v>1</v>
      </c>
      <c r="DA38" s="54"/>
      <c r="DB38" s="58">
        <f t="shared" si="23"/>
        <v>1</v>
      </c>
      <c r="DC38" s="59"/>
      <c r="DD38" s="62">
        <v>1</v>
      </c>
      <c r="DE38" s="54"/>
      <c r="DF38" s="58">
        <f t="shared" si="24"/>
        <v>1</v>
      </c>
      <c r="DG38" s="59"/>
      <c r="DH38" s="62">
        <v>2</v>
      </c>
      <c r="DI38" s="54"/>
      <c r="DJ38" s="58">
        <f t="shared" si="25"/>
        <v>0</v>
      </c>
      <c r="DK38" s="59"/>
      <c r="DL38" s="41" t="s">
        <v>59</v>
      </c>
      <c r="DM38" s="54"/>
      <c r="DN38" s="58">
        <f t="shared" si="26"/>
        <v>0</v>
      </c>
      <c r="DO38" s="59"/>
      <c r="DP38" s="41">
        <v>1</v>
      </c>
      <c r="DQ38" s="54"/>
      <c r="DR38" s="58">
        <f t="shared" si="27"/>
        <v>1</v>
      </c>
      <c r="DS38" s="59"/>
      <c r="DT38" s="41">
        <v>1</v>
      </c>
      <c r="DU38" s="54"/>
      <c r="DV38" s="58">
        <f t="shared" si="28"/>
        <v>1</v>
      </c>
      <c r="DW38" s="59"/>
      <c r="DX38" s="41">
        <v>1</v>
      </c>
      <c r="DY38" s="54"/>
      <c r="DZ38" s="58">
        <f t="shared" si="29"/>
        <v>1</v>
      </c>
      <c r="EA38" s="59"/>
      <c r="EB38" s="62">
        <v>1</v>
      </c>
      <c r="EC38" s="54"/>
      <c r="ED38" s="58">
        <f t="shared" si="30"/>
        <v>1</v>
      </c>
      <c r="EE38" s="59"/>
      <c r="EF38" s="62">
        <v>1</v>
      </c>
      <c r="EG38" s="54"/>
      <c r="EH38" s="58">
        <f t="shared" si="31"/>
        <v>1</v>
      </c>
      <c r="EI38" s="59"/>
      <c r="EJ38" s="41">
        <v>1</v>
      </c>
      <c r="EK38" s="54"/>
      <c r="EL38" s="58">
        <f t="shared" si="32"/>
        <v>1</v>
      </c>
      <c r="EM38" s="59"/>
      <c r="EN38" s="62">
        <v>1</v>
      </c>
      <c r="EO38" s="54"/>
      <c r="EP38" s="58">
        <f t="shared" si="33"/>
        <v>1</v>
      </c>
      <c r="EQ38" s="59"/>
      <c r="ER38" s="62">
        <v>1</v>
      </c>
      <c r="ES38" s="54"/>
      <c r="ET38" s="58">
        <f t="shared" si="34"/>
        <v>1</v>
      </c>
      <c r="EU38" s="59"/>
      <c r="EV38" s="62">
        <v>1</v>
      </c>
      <c r="EW38" s="54"/>
      <c r="EX38" s="58">
        <f t="shared" si="35"/>
        <v>1</v>
      </c>
      <c r="EY38" s="59"/>
      <c r="EZ38" s="62">
        <v>1</v>
      </c>
      <c r="FA38" s="54"/>
      <c r="FB38" s="58">
        <f t="shared" si="36"/>
        <v>1</v>
      </c>
      <c r="FC38" s="59"/>
      <c r="FD38" s="62">
        <v>1</v>
      </c>
      <c r="FE38" s="54"/>
      <c r="FF38" s="58">
        <f t="shared" si="37"/>
        <v>1</v>
      </c>
      <c r="FG38" s="59"/>
      <c r="FH38" s="62">
        <v>1</v>
      </c>
      <c r="FI38" s="54"/>
      <c r="FJ38" s="58">
        <f t="shared" si="38"/>
        <v>1</v>
      </c>
      <c r="FK38" s="59"/>
      <c r="FL38" s="41">
        <v>1</v>
      </c>
      <c r="FM38" s="54"/>
      <c r="FN38" s="58">
        <f t="shared" si="39"/>
        <v>1</v>
      </c>
      <c r="FO38" s="59"/>
      <c r="FP38" s="41">
        <v>1</v>
      </c>
      <c r="FQ38" s="54"/>
      <c r="FR38" s="58">
        <f t="shared" si="40"/>
        <v>1</v>
      </c>
      <c r="FS38" s="59"/>
      <c r="FT38" s="41">
        <v>1</v>
      </c>
      <c r="FU38" s="54"/>
      <c r="FV38" s="58">
        <f t="shared" si="41"/>
        <v>1</v>
      </c>
      <c r="FW38" s="59"/>
      <c r="FX38" s="41" t="s">
        <v>59</v>
      </c>
      <c r="FY38" s="54"/>
      <c r="FZ38" s="58">
        <f t="shared" si="42"/>
        <v>0</v>
      </c>
      <c r="GA38" s="59"/>
      <c r="GB38" s="63"/>
      <c r="GC38" s="54"/>
      <c r="GD38" s="58">
        <f t="shared" si="43"/>
        <v>0</v>
      </c>
      <c r="GE38" s="59"/>
      <c r="GF38" s="63"/>
      <c r="GG38" s="54"/>
      <c r="GH38" s="58">
        <f t="shared" si="44"/>
        <v>0</v>
      </c>
      <c r="GI38" s="59"/>
      <c r="GJ38" s="63"/>
      <c r="GK38" s="54"/>
      <c r="GL38" s="58">
        <f t="shared" si="45"/>
        <v>0</v>
      </c>
      <c r="GM38" s="59"/>
      <c r="GN38" s="63"/>
      <c r="GO38" s="54"/>
      <c r="GP38" s="58">
        <f t="shared" si="46"/>
        <v>0</v>
      </c>
      <c r="GQ38" s="59"/>
      <c r="GR38" s="63"/>
      <c r="GS38" s="54"/>
      <c r="GT38" s="58">
        <f t="shared" si="47"/>
        <v>0</v>
      </c>
      <c r="GU38" s="59"/>
      <c r="GV38" s="63"/>
      <c r="GW38" s="54"/>
      <c r="GX38" s="58">
        <f t="shared" si="48"/>
        <v>0</v>
      </c>
      <c r="GY38" s="59"/>
      <c r="GZ38" s="63"/>
      <c r="HA38" s="54"/>
      <c r="HB38" s="58">
        <f t="shared" si="49"/>
        <v>0</v>
      </c>
    </row>
    <row r="39" spans="1:210" s="3" customFormat="1" ht="17.5" customHeight="1" x14ac:dyDescent="0.35">
      <c r="A39" s="13">
        <v>27</v>
      </c>
      <c r="B39" s="6">
        <v>46192</v>
      </c>
      <c r="C39" s="4" t="s">
        <v>10</v>
      </c>
      <c r="D39" s="5" t="s">
        <v>1</v>
      </c>
      <c r="E39" s="7" t="s">
        <v>14</v>
      </c>
      <c r="F39" s="46">
        <v>6</v>
      </c>
      <c r="G39" s="47" t="s">
        <v>1</v>
      </c>
      <c r="H39" s="48">
        <v>0</v>
      </c>
      <c r="I39" s="19"/>
      <c r="J39" s="27" t="str">
        <f t="shared" si="50"/>
        <v>1</v>
      </c>
      <c r="L39" s="41">
        <v>1</v>
      </c>
      <c r="M39" s="54"/>
      <c r="N39" s="58">
        <f t="shared" si="0"/>
        <v>1</v>
      </c>
      <c r="O39" s="59"/>
      <c r="P39" s="41">
        <v>1</v>
      </c>
      <c r="Q39" s="54"/>
      <c r="R39" s="58">
        <f t="shared" si="1"/>
        <v>1</v>
      </c>
      <c r="S39" s="59"/>
      <c r="T39" s="62">
        <v>1</v>
      </c>
      <c r="U39" s="54"/>
      <c r="V39" s="58">
        <f t="shared" si="2"/>
        <v>1</v>
      </c>
      <c r="W39" s="59"/>
      <c r="X39" s="62">
        <v>2</v>
      </c>
      <c r="Y39" s="54"/>
      <c r="Z39" s="58">
        <f t="shared" si="3"/>
        <v>0</v>
      </c>
      <c r="AA39" s="59"/>
      <c r="AB39" s="30">
        <v>2</v>
      </c>
      <c r="AC39" s="54"/>
      <c r="AD39" s="58">
        <f t="shared" si="4"/>
        <v>0</v>
      </c>
      <c r="AE39" s="59"/>
      <c r="AF39" s="30">
        <v>1</v>
      </c>
      <c r="AG39" s="54"/>
      <c r="AH39" s="58">
        <f t="shared" si="5"/>
        <v>1</v>
      </c>
      <c r="AI39" s="59"/>
      <c r="AJ39" s="30">
        <v>1</v>
      </c>
      <c r="AK39" s="54"/>
      <c r="AL39" s="58">
        <f t="shared" si="6"/>
        <v>1</v>
      </c>
      <c r="AM39" s="59"/>
      <c r="AN39" s="41">
        <v>1</v>
      </c>
      <c r="AO39" s="54"/>
      <c r="AP39" s="58">
        <f t="shared" si="7"/>
        <v>1</v>
      </c>
      <c r="AQ39" s="59"/>
      <c r="AR39" s="41">
        <v>1</v>
      </c>
      <c r="AS39" s="54"/>
      <c r="AT39" s="58">
        <f t="shared" si="8"/>
        <v>1</v>
      </c>
      <c r="AU39" s="59"/>
      <c r="AV39" s="62">
        <v>1</v>
      </c>
      <c r="AW39" s="54"/>
      <c r="AX39" s="58">
        <f t="shared" si="9"/>
        <v>1</v>
      </c>
      <c r="AY39" s="59"/>
      <c r="AZ39" s="62">
        <v>1</v>
      </c>
      <c r="BA39" s="54"/>
      <c r="BB39" s="58">
        <f t="shared" si="10"/>
        <v>1</v>
      </c>
      <c r="BC39" s="59"/>
      <c r="BD39" s="62" t="s">
        <v>60</v>
      </c>
      <c r="BE39" s="54"/>
      <c r="BF39" s="58">
        <f t="shared" si="11"/>
        <v>0</v>
      </c>
      <c r="BG39" s="59"/>
      <c r="BH39" s="62">
        <v>1</v>
      </c>
      <c r="BI39" s="54"/>
      <c r="BJ39" s="58">
        <f t="shared" si="12"/>
        <v>1</v>
      </c>
      <c r="BK39" s="59"/>
      <c r="BL39" s="62">
        <v>1</v>
      </c>
      <c r="BM39" s="54"/>
      <c r="BN39" s="58">
        <f t="shared" si="13"/>
        <v>1</v>
      </c>
      <c r="BO39" s="59"/>
      <c r="BP39" s="62">
        <v>2</v>
      </c>
      <c r="BQ39" s="54"/>
      <c r="BR39" s="58">
        <f t="shared" si="14"/>
        <v>0</v>
      </c>
      <c r="BS39" s="59"/>
      <c r="BT39" s="62" t="s">
        <v>60</v>
      </c>
      <c r="BU39" s="54"/>
      <c r="BV39" s="58">
        <f t="shared" si="15"/>
        <v>0</v>
      </c>
      <c r="BW39" s="59"/>
      <c r="BX39" s="62">
        <v>2</v>
      </c>
      <c r="BY39" s="54"/>
      <c r="BZ39" s="58">
        <f t="shared" si="16"/>
        <v>0</v>
      </c>
      <c r="CA39" s="59"/>
      <c r="CB39" s="62">
        <v>1</v>
      </c>
      <c r="CC39" s="54"/>
      <c r="CD39" s="58">
        <f t="shared" si="17"/>
        <v>1</v>
      </c>
      <c r="CE39" s="59"/>
      <c r="CF39" s="62">
        <v>2</v>
      </c>
      <c r="CG39" s="54"/>
      <c r="CH39" s="58">
        <f t="shared" si="18"/>
        <v>0</v>
      </c>
      <c r="CI39" s="59"/>
      <c r="CJ39" s="41" t="s">
        <v>59</v>
      </c>
      <c r="CK39" s="54"/>
      <c r="CL39" s="58">
        <f t="shared" si="19"/>
        <v>0</v>
      </c>
      <c r="CM39" s="59"/>
      <c r="CN39" s="62">
        <v>1</v>
      </c>
      <c r="CO39" s="54"/>
      <c r="CP39" s="58">
        <f t="shared" si="20"/>
        <v>1</v>
      </c>
      <c r="CQ39" s="59"/>
      <c r="CR39" s="62" t="s">
        <v>60</v>
      </c>
      <c r="CS39" s="54"/>
      <c r="CT39" s="58">
        <f t="shared" si="21"/>
        <v>0</v>
      </c>
      <c r="CU39" s="59"/>
      <c r="CV39" s="62">
        <v>1</v>
      </c>
      <c r="CW39" s="54"/>
      <c r="CX39" s="58">
        <f t="shared" si="22"/>
        <v>1</v>
      </c>
      <c r="CY39" s="59"/>
      <c r="CZ39" s="62">
        <v>1</v>
      </c>
      <c r="DA39" s="54"/>
      <c r="DB39" s="58">
        <f t="shared" si="23"/>
        <v>1</v>
      </c>
      <c r="DC39" s="59"/>
      <c r="DD39" s="62">
        <v>1</v>
      </c>
      <c r="DE39" s="54"/>
      <c r="DF39" s="58">
        <f t="shared" si="24"/>
        <v>1</v>
      </c>
      <c r="DG39" s="59"/>
      <c r="DH39" s="62">
        <v>1</v>
      </c>
      <c r="DI39" s="54"/>
      <c r="DJ39" s="58">
        <f t="shared" si="25"/>
        <v>1</v>
      </c>
      <c r="DK39" s="59"/>
      <c r="DL39" s="41" t="s">
        <v>59</v>
      </c>
      <c r="DM39" s="54"/>
      <c r="DN39" s="58">
        <f t="shared" si="26"/>
        <v>0</v>
      </c>
      <c r="DO39" s="59"/>
      <c r="DP39" s="41">
        <v>1</v>
      </c>
      <c r="DQ39" s="54"/>
      <c r="DR39" s="58">
        <f t="shared" si="27"/>
        <v>1</v>
      </c>
      <c r="DS39" s="59"/>
      <c r="DT39" s="41">
        <v>2</v>
      </c>
      <c r="DU39" s="54"/>
      <c r="DV39" s="58">
        <f t="shared" si="28"/>
        <v>0</v>
      </c>
      <c r="DW39" s="59"/>
      <c r="DX39" s="41">
        <v>1</v>
      </c>
      <c r="DY39" s="54"/>
      <c r="DZ39" s="58">
        <f t="shared" si="29"/>
        <v>1</v>
      </c>
      <c r="EA39" s="59"/>
      <c r="EB39" s="62">
        <v>1</v>
      </c>
      <c r="EC39" s="54"/>
      <c r="ED39" s="58">
        <f t="shared" si="30"/>
        <v>1</v>
      </c>
      <c r="EE39" s="59"/>
      <c r="EF39" s="62" t="s">
        <v>60</v>
      </c>
      <c r="EG39" s="54"/>
      <c r="EH39" s="58">
        <f t="shared" si="31"/>
        <v>0</v>
      </c>
      <c r="EI39" s="59"/>
      <c r="EJ39" s="41" t="s">
        <v>59</v>
      </c>
      <c r="EK39" s="54"/>
      <c r="EL39" s="58">
        <f t="shared" si="32"/>
        <v>0</v>
      </c>
      <c r="EM39" s="59"/>
      <c r="EN39" s="62" t="s">
        <v>60</v>
      </c>
      <c r="EO39" s="54"/>
      <c r="EP39" s="58">
        <f t="shared" si="33"/>
        <v>0</v>
      </c>
      <c r="EQ39" s="59"/>
      <c r="ER39" s="62">
        <v>1</v>
      </c>
      <c r="ES39" s="54"/>
      <c r="ET39" s="58">
        <f t="shared" si="34"/>
        <v>1</v>
      </c>
      <c r="EU39" s="59"/>
      <c r="EV39" s="62">
        <v>1</v>
      </c>
      <c r="EW39" s="54"/>
      <c r="EX39" s="58">
        <f t="shared" si="35"/>
        <v>1</v>
      </c>
      <c r="EY39" s="59"/>
      <c r="EZ39" s="62">
        <v>1</v>
      </c>
      <c r="FA39" s="54"/>
      <c r="FB39" s="58">
        <f t="shared" si="36"/>
        <v>1</v>
      </c>
      <c r="FC39" s="59"/>
      <c r="FD39" s="62">
        <v>1</v>
      </c>
      <c r="FE39" s="54"/>
      <c r="FF39" s="58">
        <f t="shared" si="37"/>
        <v>1</v>
      </c>
      <c r="FG39" s="59"/>
      <c r="FH39" s="62">
        <v>1</v>
      </c>
      <c r="FI39" s="54"/>
      <c r="FJ39" s="58">
        <f t="shared" si="38"/>
        <v>1</v>
      </c>
      <c r="FK39" s="59"/>
      <c r="FL39" s="41">
        <v>1</v>
      </c>
      <c r="FM39" s="54"/>
      <c r="FN39" s="58">
        <f t="shared" si="39"/>
        <v>1</v>
      </c>
      <c r="FO39" s="59"/>
      <c r="FP39" s="41">
        <v>1</v>
      </c>
      <c r="FQ39" s="54"/>
      <c r="FR39" s="58">
        <f t="shared" si="40"/>
        <v>1</v>
      </c>
      <c r="FS39" s="59"/>
      <c r="FT39" s="41">
        <v>1</v>
      </c>
      <c r="FU39" s="54"/>
      <c r="FV39" s="58">
        <f t="shared" si="41"/>
        <v>1</v>
      </c>
      <c r="FW39" s="59"/>
      <c r="FX39" s="41">
        <v>1</v>
      </c>
      <c r="FY39" s="54"/>
      <c r="FZ39" s="58">
        <f t="shared" si="42"/>
        <v>1</v>
      </c>
      <c r="GA39" s="59"/>
      <c r="GB39" s="63"/>
      <c r="GC39" s="54"/>
      <c r="GD39" s="58">
        <f t="shared" si="43"/>
        <v>0</v>
      </c>
      <c r="GE39" s="59"/>
      <c r="GF39" s="63"/>
      <c r="GG39" s="54"/>
      <c r="GH39" s="58">
        <f t="shared" si="44"/>
        <v>0</v>
      </c>
      <c r="GI39" s="59"/>
      <c r="GJ39" s="63"/>
      <c r="GK39" s="54"/>
      <c r="GL39" s="58">
        <f t="shared" si="45"/>
        <v>0</v>
      </c>
      <c r="GM39" s="59"/>
      <c r="GN39" s="63"/>
      <c r="GO39" s="54"/>
      <c r="GP39" s="58">
        <f t="shared" si="46"/>
        <v>0</v>
      </c>
      <c r="GQ39" s="59"/>
      <c r="GR39" s="63"/>
      <c r="GS39" s="54"/>
      <c r="GT39" s="58">
        <f t="shared" si="47"/>
        <v>0</v>
      </c>
      <c r="GU39" s="59"/>
      <c r="GV39" s="63"/>
      <c r="GW39" s="54"/>
      <c r="GX39" s="58">
        <f t="shared" si="48"/>
        <v>0</v>
      </c>
      <c r="GY39" s="59"/>
      <c r="GZ39" s="63"/>
      <c r="HA39" s="54"/>
      <c r="HB39" s="58">
        <f t="shared" si="49"/>
        <v>0</v>
      </c>
    </row>
    <row r="40" spans="1:210" s="3" customFormat="1" ht="17.5" customHeight="1" x14ac:dyDescent="0.35">
      <c r="A40" s="13">
        <v>28</v>
      </c>
      <c r="B40" s="6">
        <v>46192</v>
      </c>
      <c r="C40" s="4" t="s">
        <v>0</v>
      </c>
      <c r="D40" s="5" t="s">
        <v>1</v>
      </c>
      <c r="E40" s="7" t="s">
        <v>8</v>
      </c>
      <c r="F40" s="46">
        <v>1</v>
      </c>
      <c r="G40" s="47" t="s">
        <v>1</v>
      </c>
      <c r="H40" s="48">
        <v>0</v>
      </c>
      <c r="I40" s="19"/>
      <c r="J40" s="27" t="str">
        <f t="shared" si="50"/>
        <v>1</v>
      </c>
      <c r="L40" s="41">
        <v>1</v>
      </c>
      <c r="M40" s="54"/>
      <c r="N40" s="58">
        <f t="shared" si="0"/>
        <v>1</v>
      </c>
      <c r="O40" s="59"/>
      <c r="P40" s="41" t="s">
        <v>60</v>
      </c>
      <c r="Q40" s="54"/>
      <c r="R40" s="58">
        <f t="shared" si="1"/>
        <v>0</v>
      </c>
      <c r="S40" s="59"/>
      <c r="T40" s="62" t="s">
        <v>60</v>
      </c>
      <c r="U40" s="54"/>
      <c r="V40" s="58">
        <f t="shared" si="2"/>
        <v>0</v>
      </c>
      <c r="W40" s="59"/>
      <c r="X40" s="62">
        <v>1</v>
      </c>
      <c r="Y40" s="54"/>
      <c r="Z40" s="58">
        <f t="shared" si="3"/>
        <v>1</v>
      </c>
      <c r="AA40" s="59"/>
      <c r="AB40" s="30">
        <v>2</v>
      </c>
      <c r="AC40" s="54"/>
      <c r="AD40" s="58">
        <f t="shared" si="4"/>
        <v>0</v>
      </c>
      <c r="AE40" s="59"/>
      <c r="AF40" s="30">
        <v>1</v>
      </c>
      <c r="AG40" s="54"/>
      <c r="AH40" s="58">
        <f t="shared" si="5"/>
        <v>1</v>
      </c>
      <c r="AI40" s="59"/>
      <c r="AJ40" s="30">
        <v>2</v>
      </c>
      <c r="AK40" s="54"/>
      <c r="AL40" s="58">
        <f t="shared" si="6"/>
        <v>0</v>
      </c>
      <c r="AM40" s="59"/>
      <c r="AN40" s="41">
        <v>2</v>
      </c>
      <c r="AO40" s="54"/>
      <c r="AP40" s="58">
        <f t="shared" si="7"/>
        <v>0</v>
      </c>
      <c r="AQ40" s="59"/>
      <c r="AR40" s="41">
        <v>2</v>
      </c>
      <c r="AS40" s="54"/>
      <c r="AT40" s="58">
        <f t="shared" si="8"/>
        <v>0</v>
      </c>
      <c r="AU40" s="59"/>
      <c r="AV40" s="62">
        <v>2</v>
      </c>
      <c r="AW40" s="54"/>
      <c r="AX40" s="58">
        <f t="shared" si="9"/>
        <v>0</v>
      </c>
      <c r="AY40" s="59"/>
      <c r="AZ40" s="62">
        <v>1</v>
      </c>
      <c r="BA40" s="54"/>
      <c r="BB40" s="58">
        <f t="shared" si="10"/>
        <v>1</v>
      </c>
      <c r="BC40" s="59"/>
      <c r="BD40" s="62">
        <v>2</v>
      </c>
      <c r="BE40" s="54"/>
      <c r="BF40" s="58">
        <f t="shared" si="11"/>
        <v>0</v>
      </c>
      <c r="BG40" s="59"/>
      <c r="BH40" s="62" t="s">
        <v>60</v>
      </c>
      <c r="BI40" s="54"/>
      <c r="BJ40" s="58">
        <f t="shared" si="12"/>
        <v>0</v>
      </c>
      <c r="BK40" s="59"/>
      <c r="BL40" s="62" t="s">
        <v>60</v>
      </c>
      <c r="BM40" s="54"/>
      <c r="BN40" s="58">
        <f t="shared" si="13"/>
        <v>0</v>
      </c>
      <c r="BO40" s="59"/>
      <c r="BP40" s="62">
        <v>1</v>
      </c>
      <c r="BQ40" s="54"/>
      <c r="BR40" s="58">
        <f t="shared" si="14"/>
        <v>1</v>
      </c>
      <c r="BS40" s="59"/>
      <c r="BT40" s="62" t="s">
        <v>60</v>
      </c>
      <c r="BU40" s="54"/>
      <c r="BV40" s="58">
        <f t="shared" si="15"/>
        <v>0</v>
      </c>
      <c r="BW40" s="59"/>
      <c r="BX40" s="62" t="s">
        <v>60</v>
      </c>
      <c r="BY40" s="54"/>
      <c r="BZ40" s="58">
        <f t="shared" si="16"/>
        <v>0</v>
      </c>
      <c r="CA40" s="59"/>
      <c r="CB40" s="62">
        <v>1</v>
      </c>
      <c r="CC40" s="54"/>
      <c r="CD40" s="58">
        <f t="shared" si="17"/>
        <v>1</v>
      </c>
      <c r="CE40" s="59"/>
      <c r="CF40" s="62" t="s">
        <v>60</v>
      </c>
      <c r="CG40" s="54"/>
      <c r="CH40" s="58">
        <f t="shared" si="18"/>
        <v>0</v>
      </c>
      <c r="CI40" s="59"/>
      <c r="CJ40" s="41" t="s">
        <v>59</v>
      </c>
      <c r="CK40" s="54"/>
      <c r="CL40" s="58">
        <f t="shared" si="19"/>
        <v>0</v>
      </c>
      <c r="CM40" s="59"/>
      <c r="CN40" s="62">
        <v>1</v>
      </c>
      <c r="CO40" s="54"/>
      <c r="CP40" s="58">
        <f t="shared" si="20"/>
        <v>1</v>
      </c>
      <c r="CQ40" s="59"/>
      <c r="CR40" s="62">
        <v>1</v>
      </c>
      <c r="CS40" s="54"/>
      <c r="CT40" s="58">
        <f t="shared" si="21"/>
        <v>1</v>
      </c>
      <c r="CU40" s="59"/>
      <c r="CV40" s="62">
        <v>1</v>
      </c>
      <c r="CW40" s="54"/>
      <c r="CX40" s="58">
        <f t="shared" si="22"/>
        <v>1</v>
      </c>
      <c r="CY40" s="59"/>
      <c r="CZ40" s="62" t="s">
        <v>60</v>
      </c>
      <c r="DA40" s="54"/>
      <c r="DB40" s="58">
        <f t="shared" si="23"/>
        <v>0</v>
      </c>
      <c r="DC40" s="59"/>
      <c r="DD40" s="62">
        <v>2</v>
      </c>
      <c r="DE40" s="54"/>
      <c r="DF40" s="58">
        <f t="shared" si="24"/>
        <v>0</v>
      </c>
      <c r="DG40" s="59"/>
      <c r="DH40" s="62">
        <v>1</v>
      </c>
      <c r="DI40" s="54"/>
      <c r="DJ40" s="58">
        <f t="shared" si="25"/>
        <v>1</v>
      </c>
      <c r="DK40" s="59"/>
      <c r="DL40" s="41">
        <v>1</v>
      </c>
      <c r="DM40" s="54"/>
      <c r="DN40" s="58">
        <f t="shared" si="26"/>
        <v>1</v>
      </c>
      <c r="DO40" s="59"/>
      <c r="DP40" s="41">
        <v>1</v>
      </c>
      <c r="DQ40" s="54"/>
      <c r="DR40" s="58">
        <f t="shared" si="27"/>
        <v>1</v>
      </c>
      <c r="DS40" s="59"/>
      <c r="DT40" s="41">
        <v>1</v>
      </c>
      <c r="DU40" s="54"/>
      <c r="DV40" s="58">
        <f t="shared" si="28"/>
        <v>1</v>
      </c>
      <c r="DW40" s="59"/>
      <c r="DX40" s="41">
        <v>2</v>
      </c>
      <c r="DY40" s="54"/>
      <c r="DZ40" s="58">
        <f t="shared" si="29"/>
        <v>0</v>
      </c>
      <c r="EA40" s="59"/>
      <c r="EB40" s="62">
        <v>2</v>
      </c>
      <c r="EC40" s="54"/>
      <c r="ED40" s="58">
        <f t="shared" si="30"/>
        <v>0</v>
      </c>
      <c r="EE40" s="59"/>
      <c r="EF40" s="62">
        <v>2</v>
      </c>
      <c r="EG40" s="54"/>
      <c r="EH40" s="58">
        <f t="shared" si="31"/>
        <v>0</v>
      </c>
      <c r="EI40" s="59"/>
      <c r="EJ40" s="41" t="s">
        <v>59</v>
      </c>
      <c r="EK40" s="54"/>
      <c r="EL40" s="58">
        <f t="shared" si="32"/>
        <v>0</v>
      </c>
      <c r="EM40" s="59"/>
      <c r="EN40" s="62" t="s">
        <v>60</v>
      </c>
      <c r="EO40" s="54"/>
      <c r="EP40" s="58">
        <f t="shared" si="33"/>
        <v>0</v>
      </c>
      <c r="EQ40" s="59"/>
      <c r="ER40" s="62" t="s">
        <v>60</v>
      </c>
      <c r="ES40" s="54"/>
      <c r="ET40" s="58">
        <f t="shared" si="34"/>
        <v>0</v>
      </c>
      <c r="EU40" s="59"/>
      <c r="EV40" s="62">
        <v>1</v>
      </c>
      <c r="EW40" s="54"/>
      <c r="EX40" s="58">
        <f t="shared" si="35"/>
        <v>1</v>
      </c>
      <c r="EY40" s="59"/>
      <c r="EZ40" s="62">
        <v>1</v>
      </c>
      <c r="FA40" s="54"/>
      <c r="FB40" s="58">
        <f t="shared" si="36"/>
        <v>1</v>
      </c>
      <c r="FC40" s="59"/>
      <c r="FD40" s="62" t="s">
        <v>60</v>
      </c>
      <c r="FE40" s="54"/>
      <c r="FF40" s="58">
        <f t="shared" si="37"/>
        <v>0</v>
      </c>
      <c r="FG40" s="59"/>
      <c r="FH40" s="62">
        <v>1</v>
      </c>
      <c r="FI40" s="54"/>
      <c r="FJ40" s="58">
        <f t="shared" si="38"/>
        <v>1</v>
      </c>
      <c r="FK40" s="59"/>
      <c r="FL40" s="41" t="s">
        <v>60</v>
      </c>
      <c r="FM40" s="54"/>
      <c r="FN40" s="58">
        <f t="shared" si="39"/>
        <v>0</v>
      </c>
      <c r="FO40" s="59"/>
      <c r="FP40" s="41">
        <v>1</v>
      </c>
      <c r="FQ40" s="54"/>
      <c r="FR40" s="58">
        <f t="shared" si="40"/>
        <v>1</v>
      </c>
      <c r="FS40" s="59"/>
      <c r="FT40" s="41">
        <v>1</v>
      </c>
      <c r="FU40" s="54"/>
      <c r="FV40" s="58">
        <f t="shared" si="41"/>
        <v>1</v>
      </c>
      <c r="FW40" s="59"/>
      <c r="FX40" s="41">
        <v>1</v>
      </c>
      <c r="FY40" s="54"/>
      <c r="FZ40" s="58">
        <f t="shared" si="42"/>
        <v>1</v>
      </c>
      <c r="GA40" s="59"/>
      <c r="GB40" s="63"/>
      <c r="GC40" s="54"/>
      <c r="GD40" s="58">
        <f t="shared" si="43"/>
        <v>0</v>
      </c>
      <c r="GE40" s="59"/>
      <c r="GF40" s="63"/>
      <c r="GG40" s="54"/>
      <c r="GH40" s="58">
        <f t="shared" si="44"/>
        <v>0</v>
      </c>
      <c r="GI40" s="59"/>
      <c r="GJ40" s="63"/>
      <c r="GK40" s="54"/>
      <c r="GL40" s="58">
        <f t="shared" si="45"/>
        <v>0</v>
      </c>
      <c r="GM40" s="59"/>
      <c r="GN40" s="63"/>
      <c r="GO40" s="54"/>
      <c r="GP40" s="58">
        <f t="shared" si="46"/>
        <v>0</v>
      </c>
      <c r="GQ40" s="59"/>
      <c r="GR40" s="63"/>
      <c r="GS40" s="54"/>
      <c r="GT40" s="58">
        <f t="shared" si="47"/>
        <v>0</v>
      </c>
      <c r="GU40" s="59"/>
      <c r="GV40" s="63"/>
      <c r="GW40" s="54"/>
      <c r="GX40" s="58">
        <f t="shared" si="48"/>
        <v>0</v>
      </c>
      <c r="GY40" s="59"/>
      <c r="GZ40" s="63"/>
      <c r="HA40" s="54"/>
      <c r="HB40" s="58">
        <f t="shared" si="49"/>
        <v>0</v>
      </c>
    </row>
    <row r="41" spans="1:210" s="3" customFormat="1" ht="17.5" customHeight="1" x14ac:dyDescent="0.35">
      <c r="A41" s="13">
        <v>29</v>
      </c>
      <c r="B41" s="6">
        <v>46193</v>
      </c>
      <c r="C41" s="4" t="s">
        <v>16</v>
      </c>
      <c r="D41" s="5" t="s">
        <v>1</v>
      </c>
      <c r="E41" s="7" t="s">
        <v>18</v>
      </c>
      <c r="F41" s="46">
        <v>3</v>
      </c>
      <c r="G41" s="47" t="s">
        <v>1</v>
      </c>
      <c r="H41" s="48">
        <v>0</v>
      </c>
      <c r="I41" s="19"/>
      <c r="J41" s="27" t="str">
        <f t="shared" si="50"/>
        <v>1</v>
      </c>
      <c r="L41" s="41">
        <v>1</v>
      </c>
      <c r="M41" s="54"/>
      <c r="N41" s="58">
        <f t="shared" si="0"/>
        <v>1</v>
      </c>
      <c r="O41" s="59"/>
      <c r="P41" s="41">
        <v>1</v>
      </c>
      <c r="Q41" s="54"/>
      <c r="R41" s="58">
        <f t="shared" si="1"/>
        <v>1</v>
      </c>
      <c r="S41" s="59"/>
      <c r="T41" s="62">
        <v>1</v>
      </c>
      <c r="U41" s="54"/>
      <c r="V41" s="58">
        <f t="shared" si="2"/>
        <v>1</v>
      </c>
      <c r="W41" s="59"/>
      <c r="X41" s="62">
        <v>1</v>
      </c>
      <c r="Y41" s="54"/>
      <c r="Z41" s="58">
        <f t="shared" si="3"/>
        <v>1</v>
      </c>
      <c r="AA41" s="59"/>
      <c r="AB41" s="30">
        <v>1</v>
      </c>
      <c r="AC41" s="54"/>
      <c r="AD41" s="58">
        <f t="shared" si="4"/>
        <v>1</v>
      </c>
      <c r="AE41" s="59"/>
      <c r="AF41" s="30">
        <v>1</v>
      </c>
      <c r="AG41" s="54"/>
      <c r="AH41" s="58">
        <f t="shared" si="5"/>
        <v>1</v>
      </c>
      <c r="AI41" s="59"/>
      <c r="AJ41" s="30">
        <v>1</v>
      </c>
      <c r="AK41" s="54"/>
      <c r="AL41" s="58">
        <f t="shared" si="6"/>
        <v>1</v>
      </c>
      <c r="AM41" s="59"/>
      <c r="AN41" s="41">
        <v>1</v>
      </c>
      <c r="AO41" s="54"/>
      <c r="AP41" s="58">
        <f t="shared" si="7"/>
        <v>1</v>
      </c>
      <c r="AQ41" s="59"/>
      <c r="AR41" s="41">
        <v>1</v>
      </c>
      <c r="AS41" s="54"/>
      <c r="AT41" s="58">
        <f t="shared" si="8"/>
        <v>1</v>
      </c>
      <c r="AU41" s="59"/>
      <c r="AV41" s="62">
        <v>1</v>
      </c>
      <c r="AW41" s="54"/>
      <c r="AX41" s="58">
        <f t="shared" si="9"/>
        <v>1</v>
      </c>
      <c r="AY41" s="59"/>
      <c r="AZ41" s="62">
        <v>1</v>
      </c>
      <c r="BA41" s="54"/>
      <c r="BB41" s="58">
        <f t="shared" si="10"/>
        <v>1</v>
      </c>
      <c r="BC41" s="59"/>
      <c r="BD41" s="62">
        <v>1</v>
      </c>
      <c r="BE41" s="54"/>
      <c r="BF41" s="58">
        <f t="shared" si="11"/>
        <v>1</v>
      </c>
      <c r="BG41" s="59"/>
      <c r="BH41" s="62">
        <v>1</v>
      </c>
      <c r="BI41" s="54"/>
      <c r="BJ41" s="58">
        <f t="shared" si="12"/>
        <v>1</v>
      </c>
      <c r="BK41" s="59"/>
      <c r="BL41" s="62">
        <v>1</v>
      </c>
      <c r="BM41" s="54"/>
      <c r="BN41" s="58">
        <f t="shared" si="13"/>
        <v>1</v>
      </c>
      <c r="BO41" s="59"/>
      <c r="BP41" s="62">
        <v>1</v>
      </c>
      <c r="BQ41" s="54"/>
      <c r="BR41" s="58">
        <f t="shared" si="14"/>
        <v>1</v>
      </c>
      <c r="BS41" s="59"/>
      <c r="BT41" s="62">
        <v>1</v>
      </c>
      <c r="BU41" s="54"/>
      <c r="BV41" s="58">
        <f t="shared" si="15"/>
        <v>1</v>
      </c>
      <c r="BW41" s="59"/>
      <c r="BX41" s="62">
        <v>1</v>
      </c>
      <c r="BY41" s="54"/>
      <c r="BZ41" s="58">
        <f t="shared" si="16"/>
        <v>1</v>
      </c>
      <c r="CA41" s="59"/>
      <c r="CB41" s="62">
        <v>1</v>
      </c>
      <c r="CC41" s="54"/>
      <c r="CD41" s="58">
        <f t="shared" si="17"/>
        <v>1</v>
      </c>
      <c r="CE41" s="59"/>
      <c r="CF41" s="62">
        <v>1</v>
      </c>
      <c r="CG41" s="54"/>
      <c r="CH41" s="58">
        <f t="shared" si="18"/>
        <v>1</v>
      </c>
      <c r="CI41" s="59"/>
      <c r="CJ41" s="41">
        <v>1</v>
      </c>
      <c r="CK41" s="54"/>
      <c r="CL41" s="58">
        <f t="shared" si="19"/>
        <v>1</v>
      </c>
      <c r="CM41" s="59"/>
      <c r="CN41" s="62">
        <v>1</v>
      </c>
      <c r="CO41" s="54"/>
      <c r="CP41" s="58">
        <f t="shared" si="20"/>
        <v>1</v>
      </c>
      <c r="CQ41" s="59"/>
      <c r="CR41" s="62">
        <v>1</v>
      </c>
      <c r="CS41" s="54"/>
      <c r="CT41" s="58">
        <f t="shared" si="21"/>
        <v>1</v>
      </c>
      <c r="CU41" s="59"/>
      <c r="CV41" s="62">
        <v>1</v>
      </c>
      <c r="CW41" s="54"/>
      <c r="CX41" s="58">
        <f t="shared" si="22"/>
        <v>1</v>
      </c>
      <c r="CY41" s="59"/>
      <c r="CZ41" s="62">
        <v>1</v>
      </c>
      <c r="DA41" s="54"/>
      <c r="DB41" s="58">
        <f t="shared" si="23"/>
        <v>1</v>
      </c>
      <c r="DC41" s="59"/>
      <c r="DD41" s="62">
        <v>1</v>
      </c>
      <c r="DE41" s="54"/>
      <c r="DF41" s="58">
        <f t="shared" si="24"/>
        <v>1</v>
      </c>
      <c r="DG41" s="59"/>
      <c r="DH41" s="62">
        <v>1</v>
      </c>
      <c r="DI41" s="54"/>
      <c r="DJ41" s="58">
        <f t="shared" si="25"/>
        <v>1</v>
      </c>
      <c r="DK41" s="59"/>
      <c r="DL41" s="41">
        <v>1</v>
      </c>
      <c r="DM41" s="54"/>
      <c r="DN41" s="58">
        <f t="shared" si="26"/>
        <v>1</v>
      </c>
      <c r="DO41" s="59"/>
      <c r="DP41" s="41">
        <v>1</v>
      </c>
      <c r="DQ41" s="54"/>
      <c r="DR41" s="58">
        <f t="shared" si="27"/>
        <v>1</v>
      </c>
      <c r="DS41" s="59"/>
      <c r="DT41" s="41">
        <v>1</v>
      </c>
      <c r="DU41" s="54"/>
      <c r="DV41" s="58">
        <f t="shared" si="28"/>
        <v>1</v>
      </c>
      <c r="DW41" s="59"/>
      <c r="DX41" s="41">
        <v>1</v>
      </c>
      <c r="DY41" s="54"/>
      <c r="DZ41" s="58">
        <f t="shared" si="29"/>
        <v>1</v>
      </c>
      <c r="EA41" s="59"/>
      <c r="EB41" s="62">
        <v>1</v>
      </c>
      <c r="EC41" s="54"/>
      <c r="ED41" s="58">
        <f t="shared" si="30"/>
        <v>1</v>
      </c>
      <c r="EE41" s="59"/>
      <c r="EF41" s="62">
        <v>1</v>
      </c>
      <c r="EG41" s="54"/>
      <c r="EH41" s="58">
        <f t="shared" si="31"/>
        <v>1</v>
      </c>
      <c r="EI41" s="59"/>
      <c r="EJ41" s="41">
        <v>1</v>
      </c>
      <c r="EK41" s="54"/>
      <c r="EL41" s="58">
        <f t="shared" si="32"/>
        <v>1</v>
      </c>
      <c r="EM41" s="59"/>
      <c r="EN41" s="62">
        <v>1</v>
      </c>
      <c r="EO41" s="54"/>
      <c r="EP41" s="58">
        <f t="shared" si="33"/>
        <v>1</v>
      </c>
      <c r="EQ41" s="59"/>
      <c r="ER41" s="62">
        <v>1</v>
      </c>
      <c r="ES41" s="54"/>
      <c r="ET41" s="58">
        <f t="shared" si="34"/>
        <v>1</v>
      </c>
      <c r="EU41" s="59"/>
      <c r="EV41" s="62">
        <v>1</v>
      </c>
      <c r="EW41" s="54"/>
      <c r="EX41" s="58">
        <f t="shared" si="35"/>
        <v>1</v>
      </c>
      <c r="EY41" s="59"/>
      <c r="EZ41" s="62">
        <v>1</v>
      </c>
      <c r="FA41" s="54"/>
      <c r="FB41" s="58">
        <f t="shared" si="36"/>
        <v>1</v>
      </c>
      <c r="FC41" s="59"/>
      <c r="FD41" s="62">
        <v>1</v>
      </c>
      <c r="FE41" s="54"/>
      <c r="FF41" s="58">
        <f t="shared" si="37"/>
        <v>1</v>
      </c>
      <c r="FG41" s="59"/>
      <c r="FH41" s="62">
        <v>1</v>
      </c>
      <c r="FI41" s="54"/>
      <c r="FJ41" s="58">
        <f t="shared" si="38"/>
        <v>1</v>
      </c>
      <c r="FK41" s="59"/>
      <c r="FL41" s="41">
        <v>1</v>
      </c>
      <c r="FM41" s="54"/>
      <c r="FN41" s="58">
        <f t="shared" si="39"/>
        <v>1</v>
      </c>
      <c r="FO41" s="59"/>
      <c r="FP41" s="41">
        <v>1</v>
      </c>
      <c r="FQ41" s="54"/>
      <c r="FR41" s="58">
        <f t="shared" si="40"/>
        <v>1</v>
      </c>
      <c r="FS41" s="59"/>
      <c r="FT41" s="41">
        <v>1</v>
      </c>
      <c r="FU41" s="54"/>
      <c r="FV41" s="58">
        <f t="shared" si="41"/>
        <v>1</v>
      </c>
      <c r="FW41" s="59"/>
      <c r="FX41" s="41">
        <v>1</v>
      </c>
      <c r="FY41" s="54"/>
      <c r="FZ41" s="58">
        <f t="shared" si="42"/>
        <v>1</v>
      </c>
      <c r="GA41" s="59"/>
      <c r="GB41" s="63"/>
      <c r="GC41" s="54"/>
      <c r="GD41" s="58">
        <f t="shared" si="43"/>
        <v>0</v>
      </c>
      <c r="GE41" s="59"/>
      <c r="GF41" s="63"/>
      <c r="GG41" s="54"/>
      <c r="GH41" s="58">
        <f t="shared" si="44"/>
        <v>0</v>
      </c>
      <c r="GI41" s="59"/>
      <c r="GJ41" s="63"/>
      <c r="GK41" s="54"/>
      <c r="GL41" s="58">
        <f t="shared" si="45"/>
        <v>0</v>
      </c>
      <c r="GM41" s="59"/>
      <c r="GN41" s="63"/>
      <c r="GO41" s="54"/>
      <c r="GP41" s="58">
        <f t="shared" si="46"/>
        <v>0</v>
      </c>
      <c r="GQ41" s="59"/>
      <c r="GR41" s="63"/>
      <c r="GS41" s="54"/>
      <c r="GT41" s="58">
        <f t="shared" si="47"/>
        <v>0</v>
      </c>
      <c r="GU41" s="59"/>
      <c r="GV41" s="63"/>
      <c r="GW41" s="54"/>
      <c r="GX41" s="58">
        <f t="shared" si="48"/>
        <v>0</v>
      </c>
      <c r="GY41" s="59"/>
      <c r="GZ41" s="63"/>
      <c r="HA41" s="54"/>
      <c r="HB41" s="58">
        <f t="shared" si="49"/>
        <v>0</v>
      </c>
    </row>
    <row r="42" spans="1:210" s="3" customFormat="1" ht="17.5" customHeight="1" x14ac:dyDescent="0.35">
      <c r="A42" s="13">
        <v>30</v>
      </c>
      <c r="B42" s="6">
        <v>46193</v>
      </c>
      <c r="C42" s="4" t="s">
        <v>19</v>
      </c>
      <c r="D42" s="5" t="s">
        <v>1</v>
      </c>
      <c r="E42" s="7" t="s">
        <v>17</v>
      </c>
      <c r="F42" s="46">
        <v>0</v>
      </c>
      <c r="G42" s="47" t="s">
        <v>1</v>
      </c>
      <c r="H42" s="48">
        <v>1</v>
      </c>
      <c r="I42" s="19"/>
      <c r="J42" s="27" t="str">
        <f t="shared" si="50"/>
        <v>2</v>
      </c>
      <c r="L42" s="41">
        <v>2</v>
      </c>
      <c r="M42" s="54"/>
      <c r="N42" s="58">
        <f t="shared" si="0"/>
        <v>1</v>
      </c>
      <c r="O42" s="59"/>
      <c r="P42" s="41">
        <v>2</v>
      </c>
      <c r="Q42" s="54"/>
      <c r="R42" s="58">
        <f t="shared" si="1"/>
        <v>1</v>
      </c>
      <c r="S42" s="59"/>
      <c r="T42" s="62" t="s">
        <v>60</v>
      </c>
      <c r="U42" s="54"/>
      <c r="V42" s="58">
        <f t="shared" si="2"/>
        <v>0</v>
      </c>
      <c r="W42" s="59"/>
      <c r="X42" s="62">
        <v>2</v>
      </c>
      <c r="Y42" s="54"/>
      <c r="Z42" s="58">
        <f t="shared" si="3"/>
        <v>1</v>
      </c>
      <c r="AA42" s="59"/>
      <c r="AB42" s="30">
        <v>1</v>
      </c>
      <c r="AC42" s="54"/>
      <c r="AD42" s="58">
        <f t="shared" si="4"/>
        <v>0</v>
      </c>
      <c r="AE42" s="59"/>
      <c r="AF42" s="30">
        <v>1</v>
      </c>
      <c r="AG42" s="54"/>
      <c r="AH42" s="58">
        <f t="shared" si="5"/>
        <v>0</v>
      </c>
      <c r="AI42" s="59"/>
      <c r="AJ42" s="30">
        <v>1</v>
      </c>
      <c r="AK42" s="54"/>
      <c r="AL42" s="58">
        <f t="shared" si="6"/>
        <v>0</v>
      </c>
      <c r="AM42" s="59"/>
      <c r="AN42" s="41">
        <v>2</v>
      </c>
      <c r="AO42" s="54"/>
      <c r="AP42" s="58">
        <f t="shared" si="7"/>
        <v>1</v>
      </c>
      <c r="AQ42" s="59"/>
      <c r="AR42" s="41">
        <v>2</v>
      </c>
      <c r="AS42" s="54"/>
      <c r="AT42" s="58">
        <f t="shared" si="8"/>
        <v>1</v>
      </c>
      <c r="AU42" s="59"/>
      <c r="AV42" s="62">
        <v>2</v>
      </c>
      <c r="AW42" s="54"/>
      <c r="AX42" s="58">
        <f t="shared" si="9"/>
        <v>1</v>
      </c>
      <c r="AY42" s="59"/>
      <c r="AZ42" s="62" t="s">
        <v>60</v>
      </c>
      <c r="BA42" s="54"/>
      <c r="BB42" s="58">
        <f t="shared" si="10"/>
        <v>0</v>
      </c>
      <c r="BC42" s="59"/>
      <c r="BD42" s="62">
        <v>2</v>
      </c>
      <c r="BE42" s="54"/>
      <c r="BF42" s="58">
        <f t="shared" si="11"/>
        <v>1</v>
      </c>
      <c r="BG42" s="59"/>
      <c r="BH42" s="62">
        <v>1</v>
      </c>
      <c r="BI42" s="54"/>
      <c r="BJ42" s="58">
        <f t="shared" si="12"/>
        <v>0</v>
      </c>
      <c r="BK42" s="59"/>
      <c r="BL42" s="62" t="s">
        <v>60</v>
      </c>
      <c r="BM42" s="54"/>
      <c r="BN42" s="58">
        <f t="shared" si="13"/>
        <v>0</v>
      </c>
      <c r="BO42" s="59"/>
      <c r="BP42" s="62">
        <v>2</v>
      </c>
      <c r="BQ42" s="54"/>
      <c r="BR42" s="58">
        <f t="shared" si="14"/>
        <v>1</v>
      </c>
      <c r="BS42" s="59"/>
      <c r="BT42" s="62">
        <v>1</v>
      </c>
      <c r="BU42" s="54"/>
      <c r="BV42" s="58">
        <f t="shared" si="15"/>
        <v>0</v>
      </c>
      <c r="BW42" s="59"/>
      <c r="BX42" s="62">
        <v>2</v>
      </c>
      <c r="BY42" s="54"/>
      <c r="BZ42" s="58">
        <f t="shared" si="16"/>
        <v>1</v>
      </c>
      <c r="CA42" s="59"/>
      <c r="CB42" s="62" t="s">
        <v>60</v>
      </c>
      <c r="CC42" s="54"/>
      <c r="CD42" s="58">
        <f t="shared" si="17"/>
        <v>0</v>
      </c>
      <c r="CE42" s="59"/>
      <c r="CF42" s="62" t="s">
        <v>60</v>
      </c>
      <c r="CG42" s="54"/>
      <c r="CH42" s="58">
        <f t="shared" si="18"/>
        <v>0</v>
      </c>
      <c r="CI42" s="59"/>
      <c r="CJ42" s="41" t="s">
        <v>59</v>
      </c>
      <c r="CK42" s="54"/>
      <c r="CL42" s="58">
        <f t="shared" si="19"/>
        <v>0</v>
      </c>
      <c r="CM42" s="59"/>
      <c r="CN42" s="62" t="s">
        <v>60</v>
      </c>
      <c r="CO42" s="54"/>
      <c r="CP42" s="58">
        <f t="shared" si="20"/>
        <v>0</v>
      </c>
      <c r="CQ42" s="59"/>
      <c r="CR42" s="62">
        <v>2</v>
      </c>
      <c r="CS42" s="54"/>
      <c r="CT42" s="58">
        <f t="shared" si="21"/>
        <v>1</v>
      </c>
      <c r="CU42" s="59"/>
      <c r="CV42" s="62" t="s">
        <v>60</v>
      </c>
      <c r="CW42" s="54"/>
      <c r="CX42" s="58">
        <f t="shared" si="22"/>
        <v>0</v>
      </c>
      <c r="CY42" s="59"/>
      <c r="CZ42" s="62">
        <v>1</v>
      </c>
      <c r="DA42" s="54"/>
      <c r="DB42" s="58">
        <f t="shared" si="23"/>
        <v>0</v>
      </c>
      <c r="DC42" s="59"/>
      <c r="DD42" s="62" t="s">
        <v>60</v>
      </c>
      <c r="DE42" s="54"/>
      <c r="DF42" s="58">
        <f t="shared" si="24"/>
        <v>0</v>
      </c>
      <c r="DG42" s="59"/>
      <c r="DH42" s="62" t="s">
        <v>60</v>
      </c>
      <c r="DI42" s="54"/>
      <c r="DJ42" s="58">
        <f t="shared" si="25"/>
        <v>0</v>
      </c>
      <c r="DK42" s="59"/>
      <c r="DL42" s="41">
        <v>2</v>
      </c>
      <c r="DM42" s="54"/>
      <c r="DN42" s="58">
        <f t="shared" si="26"/>
        <v>1</v>
      </c>
      <c r="DO42" s="59"/>
      <c r="DP42" s="41">
        <v>2</v>
      </c>
      <c r="DQ42" s="54"/>
      <c r="DR42" s="58">
        <f t="shared" si="27"/>
        <v>1</v>
      </c>
      <c r="DS42" s="59"/>
      <c r="DT42" s="41">
        <v>2</v>
      </c>
      <c r="DU42" s="54"/>
      <c r="DV42" s="58">
        <f t="shared" si="28"/>
        <v>1</v>
      </c>
      <c r="DW42" s="59"/>
      <c r="DX42" s="41" t="s">
        <v>59</v>
      </c>
      <c r="DY42" s="54"/>
      <c r="DZ42" s="58">
        <f t="shared" si="29"/>
        <v>0</v>
      </c>
      <c r="EA42" s="59"/>
      <c r="EB42" s="62">
        <v>1</v>
      </c>
      <c r="EC42" s="54"/>
      <c r="ED42" s="58">
        <f>IF(OR(EB42="",$J42=""),0,IF(TRIM(TEXT(EB42,"@"))=TRIM(TEXT($J42,"@")),1,0))</f>
        <v>0</v>
      </c>
      <c r="EE42" s="59"/>
      <c r="EF42" s="62" t="s">
        <v>60</v>
      </c>
      <c r="EG42" s="54"/>
      <c r="EH42" s="58">
        <f t="shared" si="31"/>
        <v>0</v>
      </c>
      <c r="EI42" s="59"/>
      <c r="EJ42" s="41">
        <v>2</v>
      </c>
      <c r="EK42" s="54"/>
      <c r="EL42" s="58">
        <f t="shared" si="32"/>
        <v>1</v>
      </c>
      <c r="EM42" s="59"/>
      <c r="EN42" s="62">
        <v>2</v>
      </c>
      <c r="EO42" s="54"/>
      <c r="EP42" s="58">
        <f t="shared" si="33"/>
        <v>1</v>
      </c>
      <c r="EQ42" s="59"/>
      <c r="ER42" s="62" t="s">
        <v>60</v>
      </c>
      <c r="ES42" s="54"/>
      <c r="ET42" s="58">
        <f t="shared" si="34"/>
        <v>0</v>
      </c>
      <c r="EU42" s="59"/>
      <c r="EV42" s="62">
        <v>2</v>
      </c>
      <c r="EW42" s="54"/>
      <c r="EX42" s="58">
        <f t="shared" si="35"/>
        <v>1</v>
      </c>
      <c r="EY42" s="59"/>
      <c r="EZ42" s="62" t="s">
        <v>60</v>
      </c>
      <c r="FA42" s="54"/>
      <c r="FB42" s="58">
        <f t="shared" si="36"/>
        <v>0</v>
      </c>
      <c r="FC42" s="59"/>
      <c r="FD42" s="62">
        <v>2</v>
      </c>
      <c r="FE42" s="54"/>
      <c r="FF42" s="58">
        <f t="shared" si="37"/>
        <v>1</v>
      </c>
      <c r="FG42" s="59"/>
      <c r="FH42" s="62">
        <v>2</v>
      </c>
      <c r="FI42" s="54"/>
      <c r="FJ42" s="58">
        <f t="shared" si="38"/>
        <v>1</v>
      </c>
      <c r="FK42" s="59"/>
      <c r="FL42" s="41">
        <v>2</v>
      </c>
      <c r="FM42" s="54"/>
      <c r="FN42" s="58">
        <f t="shared" si="39"/>
        <v>1</v>
      </c>
      <c r="FO42" s="59"/>
      <c r="FP42" s="41" t="s">
        <v>60</v>
      </c>
      <c r="FQ42" s="54"/>
      <c r="FR42" s="58">
        <f t="shared" si="40"/>
        <v>0</v>
      </c>
      <c r="FS42" s="59"/>
      <c r="FT42" s="41" t="s">
        <v>60</v>
      </c>
      <c r="FU42" s="54"/>
      <c r="FV42" s="58">
        <f t="shared" si="41"/>
        <v>0</v>
      </c>
      <c r="FW42" s="59"/>
      <c r="FX42" s="41" t="s">
        <v>59</v>
      </c>
      <c r="FY42" s="54"/>
      <c r="FZ42" s="58">
        <f t="shared" si="42"/>
        <v>0</v>
      </c>
      <c r="GA42" s="59"/>
      <c r="GB42" s="63"/>
      <c r="GC42" s="54"/>
      <c r="GD42" s="58">
        <f t="shared" si="43"/>
        <v>0</v>
      </c>
      <c r="GE42" s="59"/>
      <c r="GF42" s="63"/>
      <c r="GG42" s="54"/>
      <c r="GH42" s="58">
        <f t="shared" si="44"/>
        <v>0</v>
      </c>
      <c r="GI42" s="59"/>
      <c r="GJ42" s="63"/>
      <c r="GK42" s="54"/>
      <c r="GL42" s="58">
        <f t="shared" si="45"/>
        <v>0</v>
      </c>
      <c r="GM42" s="59"/>
      <c r="GN42" s="63"/>
      <c r="GO42" s="54"/>
      <c r="GP42" s="58">
        <f t="shared" si="46"/>
        <v>0</v>
      </c>
      <c r="GQ42" s="59"/>
      <c r="GR42" s="63"/>
      <c r="GS42" s="54"/>
      <c r="GT42" s="58">
        <f t="shared" si="47"/>
        <v>0</v>
      </c>
      <c r="GU42" s="59"/>
      <c r="GV42" s="63"/>
      <c r="GW42" s="54"/>
      <c r="GX42" s="58">
        <f t="shared" si="48"/>
        <v>0</v>
      </c>
      <c r="GY42" s="59"/>
      <c r="GZ42" s="63"/>
      <c r="HA42" s="54"/>
      <c r="HB42" s="58">
        <f t="shared" si="49"/>
        <v>0</v>
      </c>
    </row>
    <row r="43" spans="1:210" s="3" customFormat="1" ht="17.5" customHeight="1" x14ac:dyDescent="0.35">
      <c r="A43" s="13">
        <v>31</v>
      </c>
      <c r="B43" s="6">
        <v>46193</v>
      </c>
      <c r="C43" s="4" t="s">
        <v>21</v>
      </c>
      <c r="D43" s="5" t="s">
        <v>1</v>
      </c>
      <c r="E43" s="7" t="s">
        <v>13</v>
      </c>
      <c r="F43" s="46">
        <v>0</v>
      </c>
      <c r="G43" s="47" t="s">
        <v>1</v>
      </c>
      <c r="H43" s="48">
        <v>1</v>
      </c>
      <c r="I43" s="19"/>
      <c r="J43" s="27" t="str">
        <f t="shared" si="50"/>
        <v>2</v>
      </c>
      <c r="L43" s="41">
        <v>1</v>
      </c>
      <c r="M43" s="54"/>
      <c r="N43" s="58">
        <f t="shared" si="0"/>
        <v>0</v>
      </c>
      <c r="O43" s="59"/>
      <c r="P43" s="41" t="s">
        <v>60</v>
      </c>
      <c r="Q43" s="54"/>
      <c r="R43" s="58">
        <f t="shared" si="1"/>
        <v>0</v>
      </c>
      <c r="S43" s="59"/>
      <c r="T43" s="62" t="s">
        <v>60</v>
      </c>
      <c r="U43" s="54"/>
      <c r="V43" s="58">
        <f t="shared" si="2"/>
        <v>0</v>
      </c>
      <c r="W43" s="59"/>
      <c r="X43" s="62">
        <v>1</v>
      </c>
      <c r="Y43" s="54"/>
      <c r="Z43" s="58">
        <f t="shared" si="3"/>
        <v>0</v>
      </c>
      <c r="AA43" s="59"/>
      <c r="AB43" s="30">
        <v>2</v>
      </c>
      <c r="AC43" s="54"/>
      <c r="AD43" s="58">
        <f t="shared" si="4"/>
        <v>1</v>
      </c>
      <c r="AE43" s="59"/>
      <c r="AF43" s="30">
        <v>1</v>
      </c>
      <c r="AG43" s="54"/>
      <c r="AH43" s="58">
        <f t="shared" si="5"/>
        <v>0</v>
      </c>
      <c r="AI43" s="59"/>
      <c r="AJ43" s="31" t="s">
        <v>59</v>
      </c>
      <c r="AK43" s="54"/>
      <c r="AL43" s="58">
        <f t="shared" si="6"/>
        <v>0</v>
      </c>
      <c r="AM43" s="59"/>
      <c r="AN43" s="41">
        <v>1</v>
      </c>
      <c r="AO43" s="54"/>
      <c r="AP43" s="58">
        <f t="shared" si="7"/>
        <v>0</v>
      </c>
      <c r="AQ43" s="59"/>
      <c r="AR43" s="41">
        <v>1</v>
      </c>
      <c r="AS43" s="54"/>
      <c r="AT43" s="58">
        <f t="shared" si="8"/>
        <v>0</v>
      </c>
      <c r="AU43" s="59"/>
      <c r="AV43" s="62" t="s">
        <v>60</v>
      </c>
      <c r="AW43" s="54"/>
      <c r="AX43" s="58">
        <f t="shared" si="9"/>
        <v>0</v>
      </c>
      <c r="AY43" s="59"/>
      <c r="AZ43" s="62">
        <v>1</v>
      </c>
      <c r="BA43" s="54"/>
      <c r="BB43" s="58">
        <f t="shared" si="10"/>
        <v>0</v>
      </c>
      <c r="BC43" s="59"/>
      <c r="BD43" s="62">
        <v>1</v>
      </c>
      <c r="BE43" s="54"/>
      <c r="BF43" s="58">
        <f t="shared" si="11"/>
        <v>0</v>
      </c>
      <c r="BG43" s="59"/>
      <c r="BH43" s="62">
        <v>1</v>
      </c>
      <c r="BI43" s="54"/>
      <c r="BJ43" s="58">
        <f t="shared" si="12"/>
        <v>0</v>
      </c>
      <c r="BK43" s="59"/>
      <c r="BL43" s="62">
        <v>1</v>
      </c>
      <c r="BM43" s="54"/>
      <c r="BN43" s="58">
        <f t="shared" si="13"/>
        <v>0</v>
      </c>
      <c r="BO43" s="59"/>
      <c r="BP43" s="62">
        <v>1</v>
      </c>
      <c r="BQ43" s="54"/>
      <c r="BR43" s="58">
        <f t="shared" si="14"/>
        <v>0</v>
      </c>
      <c r="BS43" s="59"/>
      <c r="BT43" s="62">
        <v>2</v>
      </c>
      <c r="BU43" s="54"/>
      <c r="BV43" s="58">
        <f t="shared" si="15"/>
        <v>1</v>
      </c>
      <c r="BW43" s="59"/>
      <c r="BX43" s="62">
        <v>1</v>
      </c>
      <c r="BY43" s="54"/>
      <c r="BZ43" s="58">
        <f t="shared" si="16"/>
        <v>0</v>
      </c>
      <c r="CA43" s="59"/>
      <c r="CB43" s="62" t="s">
        <v>60</v>
      </c>
      <c r="CC43" s="54"/>
      <c r="CD43" s="58">
        <f t="shared" si="17"/>
        <v>0</v>
      </c>
      <c r="CE43" s="59"/>
      <c r="CF43" s="62" t="s">
        <v>60</v>
      </c>
      <c r="CG43" s="54"/>
      <c r="CH43" s="58">
        <f t="shared" si="18"/>
        <v>0</v>
      </c>
      <c r="CI43" s="59"/>
      <c r="CJ43" s="41">
        <v>1</v>
      </c>
      <c r="CK43" s="54"/>
      <c r="CL43" s="58">
        <f t="shared" si="19"/>
        <v>0</v>
      </c>
      <c r="CM43" s="59"/>
      <c r="CN43" s="62">
        <v>1</v>
      </c>
      <c r="CO43" s="54"/>
      <c r="CP43" s="58">
        <f t="shared" si="20"/>
        <v>0</v>
      </c>
      <c r="CQ43" s="59"/>
      <c r="CR43" s="62" t="s">
        <v>60</v>
      </c>
      <c r="CS43" s="54"/>
      <c r="CT43" s="58">
        <f t="shared" si="21"/>
        <v>0</v>
      </c>
      <c r="CU43" s="59"/>
      <c r="CV43" s="62" t="s">
        <v>60</v>
      </c>
      <c r="CW43" s="54"/>
      <c r="CX43" s="58">
        <f t="shared" si="22"/>
        <v>0</v>
      </c>
      <c r="CY43" s="59"/>
      <c r="CZ43" s="62" t="s">
        <v>60</v>
      </c>
      <c r="DA43" s="54"/>
      <c r="DB43" s="58">
        <f t="shared" si="23"/>
        <v>0</v>
      </c>
      <c r="DC43" s="59"/>
      <c r="DD43" s="62">
        <v>1</v>
      </c>
      <c r="DE43" s="54"/>
      <c r="DF43" s="58">
        <f t="shared" si="24"/>
        <v>0</v>
      </c>
      <c r="DG43" s="59"/>
      <c r="DH43" s="62">
        <v>1</v>
      </c>
      <c r="DI43" s="54"/>
      <c r="DJ43" s="58">
        <f t="shared" si="25"/>
        <v>0</v>
      </c>
      <c r="DK43" s="59"/>
      <c r="DL43" s="41" t="s">
        <v>59</v>
      </c>
      <c r="DM43" s="54"/>
      <c r="DN43" s="58">
        <f t="shared" si="26"/>
        <v>0</v>
      </c>
      <c r="DO43" s="59"/>
      <c r="DP43" s="41" t="s">
        <v>59</v>
      </c>
      <c r="DQ43" s="54"/>
      <c r="DR43" s="58">
        <f t="shared" si="27"/>
        <v>0</v>
      </c>
      <c r="DS43" s="59"/>
      <c r="DT43" s="41" t="s">
        <v>59</v>
      </c>
      <c r="DU43" s="54"/>
      <c r="DV43" s="58">
        <f t="shared" si="28"/>
        <v>0</v>
      </c>
      <c r="DW43" s="59"/>
      <c r="DX43" s="41" t="s">
        <v>59</v>
      </c>
      <c r="DY43" s="54"/>
      <c r="DZ43" s="58">
        <f t="shared" si="29"/>
        <v>0</v>
      </c>
      <c r="EA43" s="59"/>
      <c r="EB43" s="62">
        <v>1</v>
      </c>
      <c r="EC43" s="54"/>
      <c r="ED43" s="58">
        <f t="shared" si="30"/>
        <v>0</v>
      </c>
      <c r="EE43" s="59"/>
      <c r="EF43" s="62" t="s">
        <v>60</v>
      </c>
      <c r="EG43" s="54"/>
      <c r="EH43" s="58">
        <f t="shared" si="31"/>
        <v>0</v>
      </c>
      <c r="EI43" s="59"/>
      <c r="EJ43" s="41" t="s">
        <v>59</v>
      </c>
      <c r="EK43" s="54"/>
      <c r="EL43" s="58">
        <f t="shared" si="32"/>
        <v>0</v>
      </c>
      <c r="EM43" s="59"/>
      <c r="EN43" s="62" t="s">
        <v>60</v>
      </c>
      <c r="EO43" s="54"/>
      <c r="EP43" s="58">
        <f t="shared" si="33"/>
        <v>0</v>
      </c>
      <c r="EQ43" s="59"/>
      <c r="ER43" s="62" t="s">
        <v>60</v>
      </c>
      <c r="ES43" s="54"/>
      <c r="ET43" s="58">
        <f t="shared" si="34"/>
        <v>0</v>
      </c>
      <c r="EU43" s="59"/>
      <c r="EV43" s="62">
        <v>1</v>
      </c>
      <c r="EW43" s="54"/>
      <c r="EX43" s="58">
        <f t="shared" si="35"/>
        <v>0</v>
      </c>
      <c r="EY43" s="59"/>
      <c r="EZ43" s="62">
        <v>1</v>
      </c>
      <c r="FA43" s="54"/>
      <c r="FB43" s="58">
        <f t="shared" si="36"/>
        <v>0</v>
      </c>
      <c r="FC43" s="59"/>
      <c r="FD43" s="62">
        <v>1</v>
      </c>
      <c r="FE43" s="54"/>
      <c r="FF43" s="58">
        <f t="shared" si="37"/>
        <v>0</v>
      </c>
      <c r="FG43" s="59"/>
      <c r="FH43" s="62">
        <v>1</v>
      </c>
      <c r="FI43" s="54"/>
      <c r="FJ43" s="58">
        <f t="shared" si="38"/>
        <v>0</v>
      </c>
      <c r="FK43" s="59"/>
      <c r="FL43" s="41">
        <v>1</v>
      </c>
      <c r="FM43" s="54"/>
      <c r="FN43" s="58">
        <f t="shared" si="39"/>
        <v>0</v>
      </c>
      <c r="FO43" s="59"/>
      <c r="FP43" s="41" t="s">
        <v>60</v>
      </c>
      <c r="FQ43" s="54"/>
      <c r="FR43" s="58">
        <f t="shared" si="40"/>
        <v>0</v>
      </c>
      <c r="FS43" s="59"/>
      <c r="FT43" s="41" t="s">
        <v>60</v>
      </c>
      <c r="FU43" s="54"/>
      <c r="FV43" s="58">
        <f t="shared" si="41"/>
        <v>0</v>
      </c>
      <c r="FW43" s="59"/>
      <c r="FX43" s="41">
        <v>1</v>
      </c>
      <c r="FY43" s="54"/>
      <c r="FZ43" s="58">
        <f t="shared" si="42"/>
        <v>0</v>
      </c>
      <c r="GA43" s="59"/>
      <c r="GB43" s="63"/>
      <c r="GC43" s="54"/>
      <c r="GD43" s="58">
        <f t="shared" si="43"/>
        <v>0</v>
      </c>
      <c r="GE43" s="59"/>
      <c r="GF43" s="63"/>
      <c r="GG43" s="54"/>
      <c r="GH43" s="58">
        <f t="shared" si="44"/>
        <v>0</v>
      </c>
      <c r="GI43" s="59"/>
      <c r="GJ43" s="63"/>
      <c r="GK43" s="54"/>
      <c r="GL43" s="58">
        <f t="shared" si="45"/>
        <v>0</v>
      </c>
      <c r="GM43" s="59"/>
      <c r="GN43" s="63"/>
      <c r="GO43" s="54"/>
      <c r="GP43" s="58">
        <f t="shared" si="46"/>
        <v>0</v>
      </c>
      <c r="GQ43" s="59"/>
      <c r="GR43" s="63"/>
      <c r="GS43" s="54"/>
      <c r="GT43" s="58">
        <f t="shared" si="47"/>
        <v>0</v>
      </c>
      <c r="GU43" s="59"/>
      <c r="GV43" s="63"/>
      <c r="GW43" s="54"/>
      <c r="GX43" s="58">
        <f t="shared" si="48"/>
        <v>0</v>
      </c>
      <c r="GY43" s="59"/>
      <c r="GZ43" s="63"/>
      <c r="HA43" s="54"/>
      <c r="HB43" s="58">
        <f t="shared" si="49"/>
        <v>0</v>
      </c>
    </row>
    <row r="44" spans="1:210" s="3" customFormat="1" ht="17.5" customHeight="1" x14ac:dyDescent="0.35">
      <c r="A44" s="13">
        <v>32</v>
      </c>
      <c r="B44" s="6">
        <v>46192</v>
      </c>
      <c r="C44" s="4" t="s">
        <v>12</v>
      </c>
      <c r="D44" s="5" t="s">
        <v>1</v>
      </c>
      <c r="E44" s="7" t="s">
        <v>20</v>
      </c>
      <c r="F44" s="46">
        <v>2</v>
      </c>
      <c r="G44" s="47" t="s">
        <v>1</v>
      </c>
      <c r="H44" s="48">
        <v>0</v>
      </c>
      <c r="I44" s="19"/>
      <c r="J44" s="27" t="str">
        <f t="shared" si="50"/>
        <v>1</v>
      </c>
      <c r="L44" s="41">
        <v>1</v>
      </c>
      <c r="M44" s="54"/>
      <c r="N44" s="58">
        <f t="shared" si="0"/>
        <v>1</v>
      </c>
      <c r="O44" s="59"/>
      <c r="P44" s="41" t="s">
        <v>60</v>
      </c>
      <c r="Q44" s="54"/>
      <c r="R44" s="58">
        <f t="shared" si="1"/>
        <v>0</v>
      </c>
      <c r="S44" s="59"/>
      <c r="T44" s="62">
        <v>1</v>
      </c>
      <c r="U44" s="54"/>
      <c r="V44" s="58">
        <f t="shared" si="2"/>
        <v>1</v>
      </c>
      <c r="W44" s="59"/>
      <c r="X44" s="62">
        <v>1</v>
      </c>
      <c r="Y44" s="54"/>
      <c r="Z44" s="58">
        <f t="shared" si="3"/>
        <v>1</v>
      </c>
      <c r="AA44" s="59"/>
      <c r="AB44" s="30">
        <v>2</v>
      </c>
      <c r="AC44" s="54"/>
      <c r="AD44" s="58">
        <f t="shared" si="4"/>
        <v>0</v>
      </c>
      <c r="AE44" s="59"/>
      <c r="AF44" s="30">
        <v>1</v>
      </c>
      <c r="AG44" s="54"/>
      <c r="AH44" s="58">
        <f t="shared" si="5"/>
        <v>1</v>
      </c>
      <c r="AI44" s="59"/>
      <c r="AJ44" s="30">
        <v>2</v>
      </c>
      <c r="AK44" s="54"/>
      <c r="AL44" s="58">
        <f t="shared" si="6"/>
        <v>0</v>
      </c>
      <c r="AM44" s="59"/>
      <c r="AN44" s="41">
        <v>1</v>
      </c>
      <c r="AO44" s="54"/>
      <c r="AP44" s="58">
        <f t="shared" si="7"/>
        <v>1</v>
      </c>
      <c r="AQ44" s="59"/>
      <c r="AR44" s="41">
        <v>1</v>
      </c>
      <c r="AS44" s="54"/>
      <c r="AT44" s="58">
        <f t="shared" si="8"/>
        <v>1</v>
      </c>
      <c r="AU44" s="59"/>
      <c r="AV44" s="62">
        <v>1</v>
      </c>
      <c r="AW44" s="54"/>
      <c r="AX44" s="58">
        <f t="shared" si="9"/>
        <v>1</v>
      </c>
      <c r="AY44" s="59"/>
      <c r="AZ44" s="62">
        <v>1</v>
      </c>
      <c r="BA44" s="54"/>
      <c r="BB44" s="58">
        <f t="shared" si="10"/>
        <v>1</v>
      </c>
      <c r="BC44" s="59"/>
      <c r="BD44" s="62">
        <v>1</v>
      </c>
      <c r="BE44" s="54"/>
      <c r="BF44" s="58">
        <f t="shared" si="11"/>
        <v>1</v>
      </c>
      <c r="BG44" s="59"/>
      <c r="BH44" s="62">
        <v>2</v>
      </c>
      <c r="BI44" s="54"/>
      <c r="BJ44" s="58">
        <f t="shared" si="12"/>
        <v>0</v>
      </c>
      <c r="BK44" s="59"/>
      <c r="BL44" s="62" t="s">
        <v>60</v>
      </c>
      <c r="BM44" s="54"/>
      <c r="BN44" s="58">
        <f t="shared" si="13"/>
        <v>0</v>
      </c>
      <c r="BO44" s="59"/>
      <c r="BP44" s="62">
        <v>1</v>
      </c>
      <c r="BQ44" s="54"/>
      <c r="BR44" s="58">
        <f t="shared" si="14"/>
        <v>1</v>
      </c>
      <c r="BS44" s="59"/>
      <c r="BT44" s="62" t="s">
        <v>60</v>
      </c>
      <c r="BU44" s="54"/>
      <c r="BV44" s="58">
        <f t="shared" si="15"/>
        <v>0</v>
      </c>
      <c r="BW44" s="59"/>
      <c r="BX44" s="62" t="s">
        <v>60</v>
      </c>
      <c r="BY44" s="54"/>
      <c r="BZ44" s="58">
        <f t="shared" si="16"/>
        <v>0</v>
      </c>
      <c r="CA44" s="59"/>
      <c r="CB44" s="62">
        <v>1</v>
      </c>
      <c r="CC44" s="54"/>
      <c r="CD44" s="58">
        <f t="shared" si="17"/>
        <v>1</v>
      </c>
      <c r="CE44" s="59"/>
      <c r="CF44" s="62" t="s">
        <v>60</v>
      </c>
      <c r="CG44" s="54"/>
      <c r="CH44" s="58">
        <f t="shared" si="18"/>
        <v>0</v>
      </c>
      <c r="CI44" s="59"/>
      <c r="CJ44" s="41">
        <v>1</v>
      </c>
      <c r="CK44" s="54"/>
      <c r="CL44" s="58">
        <f t="shared" si="19"/>
        <v>1</v>
      </c>
      <c r="CM44" s="59"/>
      <c r="CN44" s="62">
        <v>1</v>
      </c>
      <c r="CO44" s="54"/>
      <c r="CP44" s="58">
        <f t="shared" si="20"/>
        <v>1</v>
      </c>
      <c r="CQ44" s="59"/>
      <c r="CR44" s="62">
        <v>2</v>
      </c>
      <c r="CS44" s="54"/>
      <c r="CT44" s="58">
        <f t="shared" si="21"/>
        <v>0</v>
      </c>
      <c r="CU44" s="59"/>
      <c r="CV44" s="62">
        <v>1</v>
      </c>
      <c r="CW44" s="54"/>
      <c r="CX44" s="58">
        <f t="shared" si="22"/>
        <v>1</v>
      </c>
      <c r="CY44" s="59"/>
      <c r="CZ44" s="62" t="s">
        <v>60</v>
      </c>
      <c r="DA44" s="54"/>
      <c r="DB44" s="58">
        <f t="shared" si="23"/>
        <v>0</v>
      </c>
      <c r="DC44" s="59"/>
      <c r="DD44" s="62">
        <v>1</v>
      </c>
      <c r="DE44" s="54"/>
      <c r="DF44" s="58">
        <f t="shared" si="24"/>
        <v>1</v>
      </c>
      <c r="DG44" s="59"/>
      <c r="DH44" s="62">
        <v>1</v>
      </c>
      <c r="DI44" s="54"/>
      <c r="DJ44" s="58">
        <f t="shared" si="25"/>
        <v>1</v>
      </c>
      <c r="DK44" s="59"/>
      <c r="DL44" s="41">
        <v>1</v>
      </c>
      <c r="DM44" s="54"/>
      <c r="DN44" s="58">
        <f t="shared" si="26"/>
        <v>1</v>
      </c>
      <c r="DO44" s="59"/>
      <c r="DP44" s="41">
        <v>1</v>
      </c>
      <c r="DQ44" s="54"/>
      <c r="DR44" s="58">
        <f t="shared" si="27"/>
        <v>1</v>
      </c>
      <c r="DS44" s="59"/>
      <c r="DT44" s="41">
        <v>1</v>
      </c>
      <c r="DU44" s="54"/>
      <c r="DV44" s="58">
        <f t="shared" si="28"/>
        <v>1</v>
      </c>
      <c r="DW44" s="59"/>
      <c r="DX44" s="41" t="s">
        <v>59</v>
      </c>
      <c r="DY44" s="54"/>
      <c r="DZ44" s="58">
        <f t="shared" si="29"/>
        <v>0</v>
      </c>
      <c r="EA44" s="59"/>
      <c r="EB44" s="62">
        <v>1</v>
      </c>
      <c r="EC44" s="54"/>
      <c r="ED44" s="58">
        <f t="shared" si="30"/>
        <v>1</v>
      </c>
      <c r="EE44" s="59"/>
      <c r="EF44" s="62">
        <v>2</v>
      </c>
      <c r="EG44" s="54"/>
      <c r="EH44" s="58">
        <f t="shared" si="31"/>
        <v>0</v>
      </c>
      <c r="EI44" s="59"/>
      <c r="EJ44" s="41">
        <v>1</v>
      </c>
      <c r="EK44" s="54"/>
      <c r="EL44" s="58">
        <f t="shared" si="32"/>
        <v>1</v>
      </c>
      <c r="EM44" s="59"/>
      <c r="EN44" s="62">
        <v>2</v>
      </c>
      <c r="EO44" s="54"/>
      <c r="EP44" s="58">
        <f t="shared" si="33"/>
        <v>0</v>
      </c>
      <c r="EQ44" s="59"/>
      <c r="ER44" s="62">
        <v>1</v>
      </c>
      <c r="ES44" s="54"/>
      <c r="ET44" s="58">
        <f t="shared" si="34"/>
        <v>1</v>
      </c>
      <c r="EU44" s="59"/>
      <c r="EV44" s="62">
        <v>1</v>
      </c>
      <c r="EW44" s="54"/>
      <c r="EX44" s="58">
        <f t="shared" si="35"/>
        <v>1</v>
      </c>
      <c r="EY44" s="59"/>
      <c r="EZ44" s="62">
        <v>1</v>
      </c>
      <c r="FA44" s="54"/>
      <c r="FB44" s="58">
        <f t="shared" si="36"/>
        <v>1</v>
      </c>
      <c r="FC44" s="59"/>
      <c r="FD44" s="62">
        <v>1</v>
      </c>
      <c r="FE44" s="54"/>
      <c r="FF44" s="58">
        <f t="shared" si="37"/>
        <v>1</v>
      </c>
      <c r="FG44" s="59"/>
      <c r="FH44" s="62" t="s">
        <v>60</v>
      </c>
      <c r="FI44" s="54"/>
      <c r="FJ44" s="58">
        <f t="shared" si="38"/>
        <v>0</v>
      </c>
      <c r="FK44" s="59"/>
      <c r="FL44" s="41">
        <v>1</v>
      </c>
      <c r="FM44" s="54"/>
      <c r="FN44" s="58">
        <f t="shared" si="39"/>
        <v>1</v>
      </c>
      <c r="FO44" s="59"/>
      <c r="FP44" s="41" t="s">
        <v>60</v>
      </c>
      <c r="FQ44" s="54"/>
      <c r="FR44" s="58">
        <f t="shared" si="40"/>
        <v>0</v>
      </c>
      <c r="FS44" s="59"/>
      <c r="FT44" s="41">
        <v>1</v>
      </c>
      <c r="FU44" s="54"/>
      <c r="FV44" s="58">
        <f t="shared" si="41"/>
        <v>1</v>
      </c>
      <c r="FW44" s="59"/>
      <c r="FX44" s="41">
        <v>1</v>
      </c>
      <c r="FY44" s="54"/>
      <c r="FZ44" s="58">
        <f t="shared" si="42"/>
        <v>1</v>
      </c>
      <c r="GA44" s="59"/>
      <c r="GB44" s="63"/>
      <c r="GC44" s="54"/>
      <c r="GD44" s="58">
        <f t="shared" si="43"/>
        <v>0</v>
      </c>
      <c r="GE44" s="59"/>
      <c r="GF44" s="63"/>
      <c r="GG44" s="54"/>
      <c r="GH44" s="58">
        <f t="shared" si="44"/>
        <v>0</v>
      </c>
      <c r="GI44" s="59"/>
      <c r="GJ44" s="63"/>
      <c r="GK44" s="54"/>
      <c r="GL44" s="58">
        <f t="shared" si="45"/>
        <v>0</v>
      </c>
      <c r="GM44" s="59"/>
      <c r="GN44" s="63"/>
      <c r="GO44" s="54"/>
      <c r="GP44" s="58">
        <f t="shared" si="46"/>
        <v>0</v>
      </c>
      <c r="GQ44" s="59"/>
      <c r="GR44" s="63"/>
      <c r="GS44" s="54"/>
      <c r="GT44" s="58">
        <f t="shared" si="47"/>
        <v>0</v>
      </c>
      <c r="GU44" s="59"/>
      <c r="GV44" s="63"/>
      <c r="GW44" s="54"/>
      <c r="GX44" s="58">
        <f t="shared" si="48"/>
        <v>0</v>
      </c>
      <c r="GY44" s="59"/>
      <c r="GZ44" s="63"/>
      <c r="HA44" s="54"/>
      <c r="HB44" s="58">
        <f t="shared" si="49"/>
        <v>0</v>
      </c>
    </row>
    <row r="45" spans="1:210" s="3" customFormat="1" ht="17.5" customHeight="1" x14ac:dyDescent="0.35">
      <c r="A45" s="13">
        <v>33</v>
      </c>
      <c r="B45" s="6">
        <v>46193</v>
      </c>
      <c r="C45" s="4" t="s">
        <v>22</v>
      </c>
      <c r="D45" s="5" t="s">
        <v>1</v>
      </c>
      <c r="E45" s="7" t="s">
        <v>24</v>
      </c>
      <c r="F45" s="46">
        <v>2</v>
      </c>
      <c r="G45" s="47" t="s">
        <v>1</v>
      </c>
      <c r="H45" s="48">
        <v>1</v>
      </c>
      <c r="I45" s="19"/>
      <c r="J45" s="27" t="str">
        <f t="shared" si="50"/>
        <v>1</v>
      </c>
      <c r="L45" s="41">
        <v>1</v>
      </c>
      <c r="M45" s="54"/>
      <c r="N45" s="58">
        <f t="shared" si="0"/>
        <v>1</v>
      </c>
      <c r="O45" s="59"/>
      <c r="P45" s="41">
        <v>1</v>
      </c>
      <c r="Q45" s="54"/>
      <c r="R45" s="58">
        <f t="shared" si="1"/>
        <v>1</v>
      </c>
      <c r="S45" s="59"/>
      <c r="T45" s="62" t="s">
        <v>60</v>
      </c>
      <c r="U45" s="54"/>
      <c r="V45" s="58">
        <f t="shared" si="2"/>
        <v>0</v>
      </c>
      <c r="W45" s="59"/>
      <c r="X45" s="62">
        <v>1</v>
      </c>
      <c r="Y45" s="54"/>
      <c r="Z45" s="58">
        <f t="shared" si="3"/>
        <v>1</v>
      </c>
      <c r="AA45" s="59"/>
      <c r="AB45" s="30">
        <v>1</v>
      </c>
      <c r="AC45" s="54"/>
      <c r="AD45" s="58">
        <f t="shared" si="4"/>
        <v>1</v>
      </c>
      <c r="AE45" s="59"/>
      <c r="AF45" s="30">
        <v>1</v>
      </c>
      <c r="AG45" s="54"/>
      <c r="AH45" s="58">
        <f t="shared" si="5"/>
        <v>1</v>
      </c>
      <c r="AI45" s="59"/>
      <c r="AJ45" s="30">
        <v>1</v>
      </c>
      <c r="AK45" s="54"/>
      <c r="AL45" s="58">
        <f t="shared" si="6"/>
        <v>1</v>
      </c>
      <c r="AM45" s="59"/>
      <c r="AN45" s="41">
        <v>1</v>
      </c>
      <c r="AO45" s="54"/>
      <c r="AP45" s="58">
        <f t="shared" si="7"/>
        <v>1</v>
      </c>
      <c r="AQ45" s="59"/>
      <c r="AR45" s="41">
        <v>1</v>
      </c>
      <c r="AS45" s="54"/>
      <c r="AT45" s="58">
        <f t="shared" si="8"/>
        <v>1</v>
      </c>
      <c r="AU45" s="59"/>
      <c r="AV45" s="62" t="s">
        <v>60</v>
      </c>
      <c r="AW45" s="54"/>
      <c r="AX45" s="58">
        <f t="shared" si="9"/>
        <v>0</v>
      </c>
      <c r="AY45" s="59"/>
      <c r="AZ45" s="62">
        <v>1</v>
      </c>
      <c r="BA45" s="54"/>
      <c r="BB45" s="58">
        <f t="shared" si="10"/>
        <v>1</v>
      </c>
      <c r="BC45" s="59"/>
      <c r="BD45" s="62">
        <v>1</v>
      </c>
      <c r="BE45" s="54"/>
      <c r="BF45" s="58">
        <f t="shared" si="11"/>
        <v>1</v>
      </c>
      <c r="BG45" s="59"/>
      <c r="BH45" s="62">
        <v>1</v>
      </c>
      <c r="BI45" s="54"/>
      <c r="BJ45" s="58">
        <f t="shared" si="12"/>
        <v>1</v>
      </c>
      <c r="BK45" s="59"/>
      <c r="BL45" s="62">
        <v>1</v>
      </c>
      <c r="BM45" s="54"/>
      <c r="BN45" s="58">
        <f t="shared" si="13"/>
        <v>1</v>
      </c>
      <c r="BO45" s="59"/>
      <c r="BP45" s="62">
        <v>1</v>
      </c>
      <c r="BQ45" s="54"/>
      <c r="BR45" s="58">
        <f t="shared" si="14"/>
        <v>1</v>
      </c>
      <c r="BS45" s="59"/>
      <c r="BT45" s="62">
        <v>1</v>
      </c>
      <c r="BU45" s="54"/>
      <c r="BV45" s="58">
        <f t="shared" si="15"/>
        <v>1</v>
      </c>
      <c r="BW45" s="59"/>
      <c r="BX45" s="62">
        <v>1</v>
      </c>
      <c r="BY45" s="54"/>
      <c r="BZ45" s="58">
        <f t="shared" si="16"/>
        <v>1</v>
      </c>
      <c r="CA45" s="59"/>
      <c r="CB45" s="62">
        <v>1</v>
      </c>
      <c r="CC45" s="54"/>
      <c r="CD45" s="58">
        <f t="shared" si="17"/>
        <v>1</v>
      </c>
      <c r="CE45" s="59"/>
      <c r="CF45" s="62">
        <v>1</v>
      </c>
      <c r="CG45" s="54"/>
      <c r="CH45" s="58">
        <f t="shared" si="18"/>
        <v>1</v>
      </c>
      <c r="CI45" s="59"/>
      <c r="CJ45" s="41">
        <v>1</v>
      </c>
      <c r="CK45" s="54"/>
      <c r="CL45" s="58">
        <f t="shared" si="19"/>
        <v>1</v>
      </c>
      <c r="CM45" s="59"/>
      <c r="CN45" s="62">
        <v>1</v>
      </c>
      <c r="CO45" s="54"/>
      <c r="CP45" s="58">
        <f t="shared" si="20"/>
        <v>1</v>
      </c>
      <c r="CQ45" s="59"/>
      <c r="CR45" s="62">
        <v>1</v>
      </c>
      <c r="CS45" s="54"/>
      <c r="CT45" s="58">
        <f t="shared" si="21"/>
        <v>1</v>
      </c>
      <c r="CU45" s="59"/>
      <c r="CV45" s="62">
        <v>1</v>
      </c>
      <c r="CW45" s="54"/>
      <c r="CX45" s="58">
        <f t="shared" si="22"/>
        <v>1</v>
      </c>
      <c r="CY45" s="59"/>
      <c r="CZ45" s="62">
        <v>1</v>
      </c>
      <c r="DA45" s="54"/>
      <c r="DB45" s="58">
        <f t="shared" si="23"/>
        <v>1</v>
      </c>
      <c r="DC45" s="59"/>
      <c r="DD45" s="62">
        <v>1</v>
      </c>
      <c r="DE45" s="54"/>
      <c r="DF45" s="58">
        <f t="shared" si="24"/>
        <v>1</v>
      </c>
      <c r="DG45" s="59"/>
      <c r="DH45" s="62">
        <v>1</v>
      </c>
      <c r="DI45" s="54"/>
      <c r="DJ45" s="58">
        <f t="shared" si="25"/>
        <v>1</v>
      </c>
      <c r="DK45" s="59"/>
      <c r="DL45" s="41">
        <v>1</v>
      </c>
      <c r="DM45" s="54"/>
      <c r="DN45" s="58">
        <f t="shared" si="26"/>
        <v>1</v>
      </c>
      <c r="DO45" s="59"/>
      <c r="DP45" s="41">
        <v>1</v>
      </c>
      <c r="DQ45" s="54"/>
      <c r="DR45" s="58">
        <f t="shared" si="27"/>
        <v>1</v>
      </c>
      <c r="DS45" s="59"/>
      <c r="DT45" s="41">
        <v>1</v>
      </c>
      <c r="DU45" s="54"/>
      <c r="DV45" s="58">
        <f t="shared" si="28"/>
        <v>1</v>
      </c>
      <c r="DW45" s="59"/>
      <c r="DX45" s="41">
        <v>1</v>
      </c>
      <c r="DY45" s="54"/>
      <c r="DZ45" s="58">
        <f t="shared" si="29"/>
        <v>1</v>
      </c>
      <c r="EA45" s="59"/>
      <c r="EB45" s="62">
        <v>1</v>
      </c>
      <c r="EC45" s="54"/>
      <c r="ED45" s="58">
        <f t="shared" si="30"/>
        <v>1</v>
      </c>
      <c r="EE45" s="59"/>
      <c r="EF45" s="62">
        <v>2</v>
      </c>
      <c r="EG45" s="54"/>
      <c r="EH45" s="58">
        <f t="shared" si="31"/>
        <v>0</v>
      </c>
      <c r="EI45" s="59"/>
      <c r="EJ45" s="41">
        <v>1</v>
      </c>
      <c r="EK45" s="54"/>
      <c r="EL45" s="58">
        <f t="shared" si="32"/>
        <v>1</v>
      </c>
      <c r="EM45" s="59"/>
      <c r="EN45" s="62">
        <v>1</v>
      </c>
      <c r="EO45" s="54"/>
      <c r="EP45" s="58">
        <f t="shared" si="33"/>
        <v>1</v>
      </c>
      <c r="EQ45" s="59"/>
      <c r="ER45" s="62">
        <v>1</v>
      </c>
      <c r="ES45" s="54"/>
      <c r="ET45" s="58">
        <f t="shared" si="34"/>
        <v>1</v>
      </c>
      <c r="EU45" s="59"/>
      <c r="EV45" s="62">
        <v>1</v>
      </c>
      <c r="EW45" s="54"/>
      <c r="EX45" s="58">
        <f t="shared" si="35"/>
        <v>1</v>
      </c>
      <c r="EY45" s="59"/>
      <c r="EZ45" s="62">
        <v>1</v>
      </c>
      <c r="FA45" s="54"/>
      <c r="FB45" s="58">
        <f t="shared" si="36"/>
        <v>1</v>
      </c>
      <c r="FC45" s="59"/>
      <c r="FD45" s="62">
        <v>1</v>
      </c>
      <c r="FE45" s="54"/>
      <c r="FF45" s="58">
        <f t="shared" si="37"/>
        <v>1</v>
      </c>
      <c r="FG45" s="59"/>
      <c r="FH45" s="62">
        <v>1</v>
      </c>
      <c r="FI45" s="54"/>
      <c r="FJ45" s="58">
        <f t="shared" si="38"/>
        <v>1</v>
      </c>
      <c r="FK45" s="59"/>
      <c r="FL45" s="41">
        <v>1</v>
      </c>
      <c r="FM45" s="54"/>
      <c r="FN45" s="58">
        <f t="shared" si="39"/>
        <v>1</v>
      </c>
      <c r="FO45" s="59"/>
      <c r="FP45" s="41">
        <v>1</v>
      </c>
      <c r="FQ45" s="54"/>
      <c r="FR45" s="58">
        <f t="shared" si="40"/>
        <v>1</v>
      </c>
      <c r="FS45" s="59"/>
      <c r="FT45" s="41">
        <v>1</v>
      </c>
      <c r="FU45" s="54"/>
      <c r="FV45" s="58">
        <f t="shared" si="41"/>
        <v>1</v>
      </c>
      <c r="FW45" s="59"/>
      <c r="FX45" s="41">
        <v>1</v>
      </c>
      <c r="FY45" s="54"/>
      <c r="FZ45" s="58">
        <f t="shared" si="42"/>
        <v>1</v>
      </c>
      <c r="GA45" s="59"/>
      <c r="GB45" s="63"/>
      <c r="GC45" s="54"/>
      <c r="GD45" s="58">
        <f t="shared" si="43"/>
        <v>0</v>
      </c>
      <c r="GE45" s="59"/>
      <c r="GF45" s="63"/>
      <c r="GG45" s="54"/>
      <c r="GH45" s="58">
        <f t="shared" si="44"/>
        <v>0</v>
      </c>
      <c r="GI45" s="59"/>
      <c r="GJ45" s="63"/>
      <c r="GK45" s="54"/>
      <c r="GL45" s="58">
        <f t="shared" si="45"/>
        <v>0</v>
      </c>
      <c r="GM45" s="59"/>
      <c r="GN45" s="63"/>
      <c r="GO45" s="54"/>
      <c r="GP45" s="58">
        <f t="shared" si="46"/>
        <v>0</v>
      </c>
      <c r="GQ45" s="59"/>
      <c r="GR45" s="63"/>
      <c r="GS45" s="54"/>
      <c r="GT45" s="58">
        <f t="shared" si="47"/>
        <v>0</v>
      </c>
      <c r="GU45" s="59"/>
      <c r="GV45" s="63"/>
      <c r="GW45" s="54"/>
      <c r="GX45" s="58">
        <f t="shared" si="48"/>
        <v>0</v>
      </c>
      <c r="GY45" s="59"/>
      <c r="GZ45" s="63"/>
      <c r="HA45" s="54"/>
      <c r="HB45" s="58">
        <f t="shared" si="49"/>
        <v>0</v>
      </c>
    </row>
    <row r="46" spans="1:210" s="3" customFormat="1" ht="17.5" customHeight="1" x14ac:dyDescent="0.35">
      <c r="A46" s="13">
        <v>34</v>
      </c>
      <c r="B46" s="6">
        <v>46194</v>
      </c>
      <c r="C46" s="4" t="s">
        <v>25</v>
      </c>
      <c r="D46" s="5" t="s">
        <v>1</v>
      </c>
      <c r="E46" s="7" t="s">
        <v>23</v>
      </c>
      <c r="F46" s="46">
        <v>0</v>
      </c>
      <c r="G46" s="47" t="s">
        <v>1</v>
      </c>
      <c r="H46" s="48">
        <v>0</v>
      </c>
      <c r="I46" s="19"/>
      <c r="J46" s="27" t="str">
        <f t="shared" ref="J46:J77" si="51">IF(OR(F46="",H46=""),"",IF(F46&gt;H46,"1",IF(F46=H46,"X","2")))</f>
        <v>X</v>
      </c>
      <c r="L46" s="41">
        <v>1</v>
      </c>
      <c r="M46" s="54"/>
      <c r="N46" s="58">
        <f t="shared" si="0"/>
        <v>0</v>
      </c>
      <c r="O46" s="59"/>
      <c r="P46" s="41">
        <v>1</v>
      </c>
      <c r="Q46" s="54"/>
      <c r="R46" s="58">
        <f t="shared" si="1"/>
        <v>0</v>
      </c>
      <c r="S46" s="59"/>
      <c r="T46" s="62">
        <v>1</v>
      </c>
      <c r="U46" s="54"/>
      <c r="V46" s="58">
        <f t="shared" si="2"/>
        <v>0</v>
      </c>
      <c r="W46" s="59"/>
      <c r="X46" s="62">
        <v>1</v>
      </c>
      <c r="Y46" s="54"/>
      <c r="Z46" s="58">
        <f t="shared" si="3"/>
        <v>0</v>
      </c>
      <c r="AA46" s="59"/>
      <c r="AB46" s="31" t="s">
        <v>59</v>
      </c>
      <c r="AC46" s="54"/>
      <c r="AD46" s="58">
        <f t="shared" si="4"/>
        <v>1</v>
      </c>
      <c r="AE46" s="59"/>
      <c r="AF46" s="30">
        <v>1</v>
      </c>
      <c r="AG46" s="54"/>
      <c r="AH46" s="58">
        <f t="shared" si="5"/>
        <v>0</v>
      </c>
      <c r="AI46" s="59"/>
      <c r="AJ46" s="31" t="s">
        <v>59</v>
      </c>
      <c r="AK46" s="54"/>
      <c r="AL46" s="58">
        <f t="shared" si="6"/>
        <v>1</v>
      </c>
      <c r="AM46" s="59"/>
      <c r="AN46" s="41">
        <v>1</v>
      </c>
      <c r="AO46" s="54"/>
      <c r="AP46" s="58">
        <f t="shared" si="7"/>
        <v>0</v>
      </c>
      <c r="AQ46" s="59"/>
      <c r="AR46" s="41">
        <v>1</v>
      </c>
      <c r="AS46" s="54"/>
      <c r="AT46" s="58">
        <f t="shared" si="8"/>
        <v>0</v>
      </c>
      <c r="AU46" s="59"/>
      <c r="AV46" s="62">
        <v>1</v>
      </c>
      <c r="AW46" s="54"/>
      <c r="AX46" s="58">
        <f t="shared" si="9"/>
        <v>0</v>
      </c>
      <c r="AY46" s="59"/>
      <c r="AZ46" s="62">
        <v>1</v>
      </c>
      <c r="BA46" s="54"/>
      <c r="BB46" s="58">
        <f t="shared" si="10"/>
        <v>0</v>
      </c>
      <c r="BC46" s="59"/>
      <c r="BD46" s="62">
        <v>1</v>
      </c>
      <c r="BE46" s="54"/>
      <c r="BF46" s="58">
        <f t="shared" si="11"/>
        <v>0</v>
      </c>
      <c r="BG46" s="59"/>
      <c r="BH46" s="62" t="s">
        <v>60</v>
      </c>
      <c r="BI46" s="54"/>
      <c r="BJ46" s="58">
        <f t="shared" si="12"/>
        <v>1</v>
      </c>
      <c r="BK46" s="59"/>
      <c r="BL46" s="62">
        <v>1</v>
      </c>
      <c r="BM46" s="54"/>
      <c r="BN46" s="58">
        <f t="shared" si="13"/>
        <v>0</v>
      </c>
      <c r="BO46" s="59"/>
      <c r="BP46" s="62" t="s">
        <v>60</v>
      </c>
      <c r="BQ46" s="54"/>
      <c r="BR46" s="58">
        <f t="shared" si="14"/>
        <v>1</v>
      </c>
      <c r="BS46" s="59"/>
      <c r="BT46" s="62">
        <v>1</v>
      </c>
      <c r="BU46" s="54"/>
      <c r="BV46" s="58">
        <f t="shared" si="15"/>
        <v>0</v>
      </c>
      <c r="BW46" s="59"/>
      <c r="BX46" s="62">
        <v>1</v>
      </c>
      <c r="BY46" s="54"/>
      <c r="BZ46" s="58">
        <f t="shared" si="16"/>
        <v>0</v>
      </c>
      <c r="CA46" s="59"/>
      <c r="CB46" s="62">
        <v>1</v>
      </c>
      <c r="CC46" s="54"/>
      <c r="CD46" s="58">
        <f t="shared" si="17"/>
        <v>0</v>
      </c>
      <c r="CE46" s="59"/>
      <c r="CF46" s="62">
        <v>1</v>
      </c>
      <c r="CG46" s="54"/>
      <c r="CH46" s="58">
        <f t="shared" si="18"/>
        <v>0</v>
      </c>
      <c r="CI46" s="59"/>
      <c r="CJ46" s="41" t="s">
        <v>59</v>
      </c>
      <c r="CK46" s="54"/>
      <c r="CL46" s="58">
        <f t="shared" si="19"/>
        <v>1</v>
      </c>
      <c r="CM46" s="59"/>
      <c r="CN46" s="62">
        <v>1</v>
      </c>
      <c r="CO46" s="54"/>
      <c r="CP46" s="58">
        <f t="shared" si="20"/>
        <v>0</v>
      </c>
      <c r="CQ46" s="59"/>
      <c r="CR46" s="62">
        <v>1</v>
      </c>
      <c r="CS46" s="54"/>
      <c r="CT46" s="58">
        <f t="shared" si="21"/>
        <v>0</v>
      </c>
      <c r="CU46" s="59"/>
      <c r="CV46" s="62">
        <v>1</v>
      </c>
      <c r="CW46" s="54"/>
      <c r="CX46" s="58">
        <f t="shared" si="22"/>
        <v>0</v>
      </c>
      <c r="CY46" s="59"/>
      <c r="CZ46" s="62" t="s">
        <v>60</v>
      </c>
      <c r="DA46" s="54"/>
      <c r="DB46" s="58">
        <f t="shared" si="23"/>
        <v>1</v>
      </c>
      <c r="DC46" s="59"/>
      <c r="DD46" s="62">
        <v>1</v>
      </c>
      <c r="DE46" s="54"/>
      <c r="DF46" s="58">
        <f t="shared" si="24"/>
        <v>0</v>
      </c>
      <c r="DG46" s="59"/>
      <c r="DH46" s="62">
        <v>1</v>
      </c>
      <c r="DI46" s="54"/>
      <c r="DJ46" s="58">
        <f t="shared" si="25"/>
        <v>0</v>
      </c>
      <c r="DK46" s="59"/>
      <c r="DL46" s="41">
        <v>1</v>
      </c>
      <c r="DM46" s="54"/>
      <c r="DN46" s="58">
        <f t="shared" si="26"/>
        <v>0</v>
      </c>
      <c r="DO46" s="59"/>
      <c r="DP46" s="41">
        <v>1</v>
      </c>
      <c r="DQ46" s="54"/>
      <c r="DR46" s="58">
        <f t="shared" si="27"/>
        <v>0</v>
      </c>
      <c r="DS46" s="59"/>
      <c r="DT46" s="41" t="s">
        <v>59</v>
      </c>
      <c r="DU46" s="54"/>
      <c r="DV46" s="58">
        <f t="shared" si="28"/>
        <v>1</v>
      </c>
      <c r="DW46" s="59"/>
      <c r="DX46" s="41">
        <v>1</v>
      </c>
      <c r="DY46" s="54"/>
      <c r="DZ46" s="58">
        <f t="shared" si="29"/>
        <v>0</v>
      </c>
      <c r="EA46" s="59"/>
      <c r="EB46" s="62" t="s">
        <v>60</v>
      </c>
      <c r="EC46" s="54"/>
      <c r="ED46" s="58">
        <f t="shared" si="30"/>
        <v>1</v>
      </c>
      <c r="EE46" s="59"/>
      <c r="EF46" s="62" t="s">
        <v>60</v>
      </c>
      <c r="EG46" s="54"/>
      <c r="EH46" s="58">
        <f t="shared" si="31"/>
        <v>1</v>
      </c>
      <c r="EI46" s="59"/>
      <c r="EJ46" s="41">
        <v>1</v>
      </c>
      <c r="EK46" s="54"/>
      <c r="EL46" s="58">
        <f t="shared" si="32"/>
        <v>0</v>
      </c>
      <c r="EM46" s="59"/>
      <c r="EN46" s="62" t="s">
        <v>60</v>
      </c>
      <c r="EO46" s="54"/>
      <c r="EP46" s="58">
        <f t="shared" si="33"/>
        <v>1</v>
      </c>
      <c r="EQ46" s="59"/>
      <c r="ER46" s="62">
        <v>1</v>
      </c>
      <c r="ES46" s="54"/>
      <c r="ET46" s="58">
        <f t="shared" si="34"/>
        <v>0</v>
      </c>
      <c r="EU46" s="59"/>
      <c r="EV46" s="62">
        <v>1</v>
      </c>
      <c r="EW46" s="54"/>
      <c r="EX46" s="58">
        <f t="shared" si="35"/>
        <v>0</v>
      </c>
      <c r="EY46" s="59"/>
      <c r="EZ46" s="62">
        <v>1</v>
      </c>
      <c r="FA46" s="54"/>
      <c r="FB46" s="58">
        <f t="shared" si="36"/>
        <v>0</v>
      </c>
      <c r="FC46" s="59"/>
      <c r="FD46" s="62">
        <v>1</v>
      </c>
      <c r="FE46" s="54"/>
      <c r="FF46" s="58">
        <f t="shared" si="37"/>
        <v>0</v>
      </c>
      <c r="FG46" s="59"/>
      <c r="FH46" s="62">
        <v>2</v>
      </c>
      <c r="FI46" s="54"/>
      <c r="FJ46" s="58">
        <f t="shared" si="38"/>
        <v>0</v>
      </c>
      <c r="FK46" s="59"/>
      <c r="FL46" s="41">
        <v>1</v>
      </c>
      <c r="FM46" s="54"/>
      <c r="FN46" s="58">
        <f t="shared" si="39"/>
        <v>0</v>
      </c>
      <c r="FO46" s="59"/>
      <c r="FP46" s="41" t="s">
        <v>60</v>
      </c>
      <c r="FQ46" s="54"/>
      <c r="FR46" s="58">
        <f t="shared" si="40"/>
        <v>1</v>
      </c>
      <c r="FS46" s="59"/>
      <c r="FT46" s="41">
        <v>1</v>
      </c>
      <c r="FU46" s="54"/>
      <c r="FV46" s="58">
        <f t="shared" si="41"/>
        <v>0</v>
      </c>
      <c r="FW46" s="59"/>
      <c r="FX46" s="41">
        <v>1</v>
      </c>
      <c r="FY46" s="54"/>
      <c r="FZ46" s="58">
        <f t="shared" si="42"/>
        <v>0</v>
      </c>
      <c r="GA46" s="59"/>
      <c r="GB46" s="63"/>
      <c r="GC46" s="54"/>
      <c r="GD46" s="58">
        <f t="shared" si="43"/>
        <v>0</v>
      </c>
      <c r="GE46" s="59"/>
      <c r="GF46" s="63"/>
      <c r="GG46" s="54"/>
      <c r="GH46" s="58">
        <f t="shared" si="44"/>
        <v>0</v>
      </c>
      <c r="GI46" s="59"/>
      <c r="GJ46" s="63"/>
      <c r="GK46" s="54"/>
      <c r="GL46" s="58">
        <f t="shared" si="45"/>
        <v>0</v>
      </c>
      <c r="GM46" s="59"/>
      <c r="GN46" s="63"/>
      <c r="GO46" s="54"/>
      <c r="GP46" s="58">
        <f t="shared" si="46"/>
        <v>0</v>
      </c>
      <c r="GQ46" s="59"/>
      <c r="GR46" s="63"/>
      <c r="GS46" s="54"/>
      <c r="GT46" s="58">
        <f t="shared" si="47"/>
        <v>0</v>
      </c>
      <c r="GU46" s="59"/>
      <c r="GV46" s="63"/>
      <c r="GW46" s="54"/>
      <c r="GX46" s="58">
        <f t="shared" si="48"/>
        <v>0</v>
      </c>
      <c r="GY46" s="59"/>
      <c r="GZ46" s="63"/>
      <c r="HA46" s="54"/>
      <c r="HB46" s="58">
        <f t="shared" si="49"/>
        <v>0</v>
      </c>
    </row>
    <row r="47" spans="1:210" s="3" customFormat="1" ht="17.5" customHeight="1" x14ac:dyDescent="0.35">
      <c r="A47" s="13">
        <v>35</v>
      </c>
      <c r="B47" s="6">
        <v>46193</v>
      </c>
      <c r="C47" s="4" t="s">
        <v>26</v>
      </c>
      <c r="D47" s="5" t="s">
        <v>1</v>
      </c>
      <c r="E47" s="7" t="s">
        <v>28</v>
      </c>
      <c r="F47" s="46">
        <v>5</v>
      </c>
      <c r="G47" s="47" t="s">
        <v>1</v>
      </c>
      <c r="H47" s="48">
        <v>1</v>
      </c>
      <c r="I47" s="19"/>
      <c r="J47" s="27" t="str">
        <f t="shared" si="51"/>
        <v>1</v>
      </c>
      <c r="L47" s="41" t="s">
        <v>59</v>
      </c>
      <c r="M47" s="54"/>
      <c r="N47" s="58">
        <f t="shared" si="0"/>
        <v>0</v>
      </c>
      <c r="O47" s="59"/>
      <c r="P47" s="41">
        <v>1</v>
      </c>
      <c r="Q47" s="54"/>
      <c r="R47" s="58">
        <f t="shared" si="1"/>
        <v>1</v>
      </c>
      <c r="S47" s="59"/>
      <c r="T47" s="62" t="s">
        <v>60</v>
      </c>
      <c r="U47" s="54"/>
      <c r="V47" s="58">
        <f t="shared" si="2"/>
        <v>0</v>
      </c>
      <c r="W47" s="59"/>
      <c r="X47" s="62" t="s">
        <v>60</v>
      </c>
      <c r="Y47" s="54"/>
      <c r="Z47" s="58">
        <f t="shared" si="3"/>
        <v>0</v>
      </c>
      <c r="AA47" s="59"/>
      <c r="AB47" s="30">
        <v>1</v>
      </c>
      <c r="AC47" s="54"/>
      <c r="AD47" s="58">
        <f t="shared" si="4"/>
        <v>1</v>
      </c>
      <c r="AE47" s="59"/>
      <c r="AF47" s="30">
        <v>1</v>
      </c>
      <c r="AG47" s="54"/>
      <c r="AH47" s="58">
        <f t="shared" si="5"/>
        <v>1</v>
      </c>
      <c r="AI47" s="59"/>
      <c r="AJ47" s="30">
        <v>1</v>
      </c>
      <c r="AK47" s="54"/>
      <c r="AL47" s="58">
        <f t="shared" si="6"/>
        <v>1</v>
      </c>
      <c r="AM47" s="59"/>
      <c r="AN47" s="41">
        <v>2</v>
      </c>
      <c r="AO47" s="54"/>
      <c r="AP47" s="58">
        <f t="shared" si="7"/>
        <v>0</v>
      </c>
      <c r="AQ47" s="59"/>
      <c r="AR47" s="41">
        <v>2</v>
      </c>
      <c r="AS47" s="54"/>
      <c r="AT47" s="58">
        <f t="shared" si="8"/>
        <v>0</v>
      </c>
      <c r="AU47" s="59"/>
      <c r="AV47" s="62">
        <v>2</v>
      </c>
      <c r="AW47" s="54"/>
      <c r="AX47" s="58">
        <f t="shared" si="9"/>
        <v>0</v>
      </c>
      <c r="AY47" s="59"/>
      <c r="AZ47" s="62" t="s">
        <v>60</v>
      </c>
      <c r="BA47" s="54"/>
      <c r="BB47" s="58">
        <f t="shared" si="10"/>
        <v>0</v>
      </c>
      <c r="BC47" s="59"/>
      <c r="BD47" s="62">
        <v>1</v>
      </c>
      <c r="BE47" s="54"/>
      <c r="BF47" s="58">
        <f t="shared" si="11"/>
        <v>1</v>
      </c>
      <c r="BG47" s="59"/>
      <c r="BH47" s="62">
        <v>2</v>
      </c>
      <c r="BI47" s="54"/>
      <c r="BJ47" s="58">
        <f t="shared" si="12"/>
        <v>0</v>
      </c>
      <c r="BK47" s="59"/>
      <c r="BL47" s="62">
        <v>2</v>
      </c>
      <c r="BM47" s="54"/>
      <c r="BN47" s="58">
        <f t="shared" si="13"/>
        <v>0</v>
      </c>
      <c r="BO47" s="59"/>
      <c r="BP47" s="62">
        <v>1</v>
      </c>
      <c r="BQ47" s="54"/>
      <c r="BR47" s="58">
        <f t="shared" si="14"/>
        <v>1</v>
      </c>
      <c r="BS47" s="59"/>
      <c r="BT47" s="62">
        <v>1</v>
      </c>
      <c r="BU47" s="54"/>
      <c r="BV47" s="58">
        <f t="shared" si="15"/>
        <v>1</v>
      </c>
      <c r="BW47" s="59"/>
      <c r="BX47" s="62">
        <v>1</v>
      </c>
      <c r="BY47" s="54"/>
      <c r="BZ47" s="58">
        <f t="shared" si="16"/>
        <v>1</v>
      </c>
      <c r="CA47" s="59"/>
      <c r="CB47" s="62" t="s">
        <v>60</v>
      </c>
      <c r="CC47" s="54"/>
      <c r="CD47" s="58">
        <f t="shared" si="17"/>
        <v>0</v>
      </c>
      <c r="CE47" s="59"/>
      <c r="CF47" s="62">
        <v>1</v>
      </c>
      <c r="CG47" s="54"/>
      <c r="CH47" s="58">
        <f t="shared" si="18"/>
        <v>1</v>
      </c>
      <c r="CI47" s="59"/>
      <c r="CJ47" s="41">
        <v>1</v>
      </c>
      <c r="CK47" s="54"/>
      <c r="CL47" s="58">
        <f t="shared" si="19"/>
        <v>1</v>
      </c>
      <c r="CM47" s="59"/>
      <c r="CN47" s="62" t="s">
        <v>60</v>
      </c>
      <c r="CO47" s="54"/>
      <c r="CP47" s="58">
        <f t="shared" si="20"/>
        <v>0</v>
      </c>
      <c r="CQ47" s="59"/>
      <c r="CR47" s="62">
        <v>2</v>
      </c>
      <c r="CS47" s="54"/>
      <c r="CT47" s="58">
        <f t="shared" si="21"/>
        <v>0</v>
      </c>
      <c r="CU47" s="59"/>
      <c r="CV47" s="62">
        <v>1</v>
      </c>
      <c r="CW47" s="54"/>
      <c r="CX47" s="58">
        <f t="shared" si="22"/>
        <v>1</v>
      </c>
      <c r="CY47" s="59"/>
      <c r="CZ47" s="62" t="s">
        <v>60</v>
      </c>
      <c r="DA47" s="54"/>
      <c r="DB47" s="58">
        <f t="shared" si="23"/>
        <v>0</v>
      </c>
      <c r="DC47" s="59"/>
      <c r="DD47" s="62" t="s">
        <v>60</v>
      </c>
      <c r="DE47" s="54"/>
      <c r="DF47" s="58">
        <f t="shared" si="24"/>
        <v>0</v>
      </c>
      <c r="DG47" s="59"/>
      <c r="DH47" s="62" t="s">
        <v>60</v>
      </c>
      <c r="DI47" s="54"/>
      <c r="DJ47" s="58">
        <f t="shared" si="25"/>
        <v>0</v>
      </c>
      <c r="DK47" s="59"/>
      <c r="DL47" s="41" t="s">
        <v>59</v>
      </c>
      <c r="DM47" s="54"/>
      <c r="DN47" s="58">
        <f t="shared" si="26"/>
        <v>0</v>
      </c>
      <c r="DO47" s="59"/>
      <c r="DP47" s="41">
        <v>1</v>
      </c>
      <c r="DQ47" s="54"/>
      <c r="DR47" s="58">
        <f t="shared" si="27"/>
        <v>1</v>
      </c>
      <c r="DS47" s="59"/>
      <c r="DT47" s="41">
        <v>1</v>
      </c>
      <c r="DU47" s="54"/>
      <c r="DV47" s="58">
        <f t="shared" si="28"/>
        <v>1</v>
      </c>
      <c r="DW47" s="59"/>
      <c r="DX47" s="41" t="s">
        <v>59</v>
      </c>
      <c r="DY47" s="54"/>
      <c r="DZ47" s="58">
        <f t="shared" si="29"/>
        <v>0</v>
      </c>
      <c r="EA47" s="59"/>
      <c r="EB47" s="62">
        <v>2</v>
      </c>
      <c r="EC47" s="54"/>
      <c r="ED47" s="58">
        <f t="shared" si="30"/>
        <v>0</v>
      </c>
      <c r="EE47" s="59"/>
      <c r="EF47" s="62" t="s">
        <v>60</v>
      </c>
      <c r="EG47" s="54"/>
      <c r="EH47" s="58">
        <f t="shared" si="31"/>
        <v>0</v>
      </c>
      <c r="EI47" s="59"/>
      <c r="EJ47" s="41">
        <v>1</v>
      </c>
      <c r="EK47" s="54"/>
      <c r="EL47" s="58">
        <f t="shared" si="32"/>
        <v>1</v>
      </c>
      <c r="EM47" s="59"/>
      <c r="EN47" s="62" t="s">
        <v>60</v>
      </c>
      <c r="EO47" s="54"/>
      <c r="EP47" s="58">
        <f t="shared" si="33"/>
        <v>0</v>
      </c>
      <c r="EQ47" s="59"/>
      <c r="ER47" s="62">
        <v>1</v>
      </c>
      <c r="ES47" s="54"/>
      <c r="ET47" s="58">
        <f t="shared" si="34"/>
        <v>1</v>
      </c>
      <c r="EU47" s="59"/>
      <c r="EV47" s="62">
        <v>1</v>
      </c>
      <c r="EW47" s="54"/>
      <c r="EX47" s="58">
        <f t="shared" si="35"/>
        <v>1</v>
      </c>
      <c r="EY47" s="59"/>
      <c r="EZ47" s="62">
        <v>1</v>
      </c>
      <c r="FA47" s="54"/>
      <c r="FB47" s="58">
        <f t="shared" si="36"/>
        <v>1</v>
      </c>
      <c r="FC47" s="59"/>
      <c r="FD47" s="62">
        <v>1</v>
      </c>
      <c r="FE47" s="54"/>
      <c r="FF47" s="58">
        <f t="shared" si="37"/>
        <v>1</v>
      </c>
      <c r="FG47" s="59"/>
      <c r="FH47" s="62">
        <v>2</v>
      </c>
      <c r="FI47" s="54"/>
      <c r="FJ47" s="58">
        <f t="shared" si="38"/>
        <v>0</v>
      </c>
      <c r="FK47" s="59"/>
      <c r="FL47" s="41">
        <v>1</v>
      </c>
      <c r="FM47" s="54"/>
      <c r="FN47" s="58">
        <f t="shared" si="39"/>
        <v>1</v>
      </c>
      <c r="FO47" s="59"/>
      <c r="FP47" s="41" t="s">
        <v>60</v>
      </c>
      <c r="FQ47" s="54"/>
      <c r="FR47" s="58">
        <f t="shared" si="40"/>
        <v>0</v>
      </c>
      <c r="FS47" s="59"/>
      <c r="FT47" s="41">
        <v>1</v>
      </c>
      <c r="FU47" s="54"/>
      <c r="FV47" s="58">
        <f t="shared" si="41"/>
        <v>1</v>
      </c>
      <c r="FW47" s="59"/>
      <c r="FX47" s="41" t="s">
        <v>59</v>
      </c>
      <c r="FY47" s="54"/>
      <c r="FZ47" s="58">
        <f t="shared" si="42"/>
        <v>0</v>
      </c>
      <c r="GA47" s="59"/>
      <c r="GB47" s="63"/>
      <c r="GC47" s="54"/>
      <c r="GD47" s="58">
        <f t="shared" si="43"/>
        <v>0</v>
      </c>
      <c r="GE47" s="59"/>
      <c r="GF47" s="63"/>
      <c r="GG47" s="54"/>
      <c r="GH47" s="58">
        <f t="shared" si="44"/>
        <v>0</v>
      </c>
      <c r="GI47" s="59"/>
      <c r="GJ47" s="63"/>
      <c r="GK47" s="54"/>
      <c r="GL47" s="58">
        <f t="shared" si="45"/>
        <v>0</v>
      </c>
      <c r="GM47" s="59"/>
      <c r="GN47" s="63"/>
      <c r="GO47" s="54"/>
      <c r="GP47" s="58">
        <f t="shared" si="46"/>
        <v>0</v>
      </c>
      <c r="GQ47" s="59"/>
      <c r="GR47" s="63"/>
      <c r="GS47" s="54"/>
      <c r="GT47" s="58">
        <f t="shared" si="47"/>
        <v>0</v>
      </c>
      <c r="GU47" s="59"/>
      <c r="GV47" s="63"/>
      <c r="GW47" s="54"/>
      <c r="GX47" s="58">
        <f t="shared" si="48"/>
        <v>0</v>
      </c>
      <c r="GY47" s="59"/>
      <c r="GZ47" s="63"/>
      <c r="HA47" s="54"/>
      <c r="HB47" s="58">
        <f t="shared" si="49"/>
        <v>0</v>
      </c>
    </row>
    <row r="48" spans="1:210" s="3" customFormat="1" ht="17.5" customHeight="1" x14ac:dyDescent="0.35">
      <c r="A48" s="13">
        <v>36</v>
      </c>
      <c r="B48" s="6">
        <v>46194</v>
      </c>
      <c r="C48" s="4" t="s">
        <v>29</v>
      </c>
      <c r="D48" s="5" t="s">
        <v>1</v>
      </c>
      <c r="E48" s="7" t="s">
        <v>27</v>
      </c>
      <c r="F48" s="46">
        <v>0</v>
      </c>
      <c r="G48" s="47" t="s">
        <v>1</v>
      </c>
      <c r="H48" s="48">
        <v>4</v>
      </c>
      <c r="I48" s="19"/>
      <c r="J48" s="27" t="str">
        <f t="shared" si="51"/>
        <v>2</v>
      </c>
      <c r="L48" s="41">
        <v>2</v>
      </c>
      <c r="M48" s="54"/>
      <c r="N48" s="58">
        <f t="shared" si="0"/>
        <v>1</v>
      </c>
      <c r="O48" s="59"/>
      <c r="P48" s="41" t="s">
        <v>60</v>
      </c>
      <c r="Q48" s="54"/>
      <c r="R48" s="58">
        <f t="shared" si="1"/>
        <v>0</v>
      </c>
      <c r="S48" s="59"/>
      <c r="T48" s="62">
        <v>2</v>
      </c>
      <c r="U48" s="54"/>
      <c r="V48" s="58">
        <f t="shared" si="2"/>
        <v>1</v>
      </c>
      <c r="W48" s="59"/>
      <c r="X48" s="62">
        <v>2</v>
      </c>
      <c r="Y48" s="54"/>
      <c r="Z48" s="58">
        <f t="shared" si="3"/>
        <v>1</v>
      </c>
      <c r="AA48" s="59"/>
      <c r="AB48" s="30">
        <v>2</v>
      </c>
      <c r="AC48" s="54"/>
      <c r="AD48" s="58">
        <f t="shared" si="4"/>
        <v>1</v>
      </c>
      <c r="AE48" s="59"/>
      <c r="AF48" s="30">
        <v>2</v>
      </c>
      <c r="AG48" s="54"/>
      <c r="AH48" s="58">
        <f t="shared" si="5"/>
        <v>1</v>
      </c>
      <c r="AI48" s="59"/>
      <c r="AJ48" s="30">
        <v>2</v>
      </c>
      <c r="AK48" s="54"/>
      <c r="AL48" s="58">
        <f t="shared" si="6"/>
        <v>1</v>
      </c>
      <c r="AM48" s="59"/>
      <c r="AN48" s="41">
        <v>2</v>
      </c>
      <c r="AO48" s="54"/>
      <c r="AP48" s="58">
        <f t="shared" si="7"/>
        <v>1</v>
      </c>
      <c r="AQ48" s="59"/>
      <c r="AR48" s="41" t="s">
        <v>60</v>
      </c>
      <c r="AS48" s="54"/>
      <c r="AT48" s="58">
        <f t="shared" si="8"/>
        <v>0</v>
      </c>
      <c r="AU48" s="59"/>
      <c r="AV48" s="62">
        <v>1</v>
      </c>
      <c r="AW48" s="54"/>
      <c r="AX48" s="58">
        <f t="shared" si="9"/>
        <v>0</v>
      </c>
      <c r="AY48" s="59"/>
      <c r="AZ48" s="62">
        <v>2</v>
      </c>
      <c r="BA48" s="54"/>
      <c r="BB48" s="58">
        <f t="shared" si="10"/>
        <v>1</v>
      </c>
      <c r="BC48" s="59"/>
      <c r="BD48" s="62">
        <v>2</v>
      </c>
      <c r="BE48" s="54"/>
      <c r="BF48" s="58">
        <f t="shared" si="11"/>
        <v>1</v>
      </c>
      <c r="BG48" s="59"/>
      <c r="BH48" s="62">
        <v>1</v>
      </c>
      <c r="BI48" s="54"/>
      <c r="BJ48" s="58">
        <f t="shared" si="12"/>
        <v>0</v>
      </c>
      <c r="BK48" s="59"/>
      <c r="BL48" s="62">
        <v>2</v>
      </c>
      <c r="BM48" s="54"/>
      <c r="BN48" s="58">
        <f t="shared" si="13"/>
        <v>1</v>
      </c>
      <c r="BO48" s="59"/>
      <c r="BP48" s="62">
        <v>2</v>
      </c>
      <c r="BQ48" s="54"/>
      <c r="BR48" s="58">
        <f t="shared" si="14"/>
        <v>1</v>
      </c>
      <c r="BS48" s="59"/>
      <c r="BT48" s="62">
        <v>2</v>
      </c>
      <c r="BU48" s="54"/>
      <c r="BV48" s="58">
        <f t="shared" si="15"/>
        <v>1</v>
      </c>
      <c r="BW48" s="59"/>
      <c r="BX48" s="62">
        <v>2</v>
      </c>
      <c r="BY48" s="54"/>
      <c r="BZ48" s="58">
        <f t="shared" si="16"/>
        <v>1</v>
      </c>
      <c r="CA48" s="59"/>
      <c r="CB48" s="62">
        <v>2</v>
      </c>
      <c r="CC48" s="54"/>
      <c r="CD48" s="58">
        <f t="shared" si="17"/>
        <v>1</v>
      </c>
      <c r="CE48" s="59"/>
      <c r="CF48" s="62" t="s">
        <v>60</v>
      </c>
      <c r="CG48" s="54"/>
      <c r="CH48" s="58">
        <f t="shared" si="18"/>
        <v>0</v>
      </c>
      <c r="CI48" s="59"/>
      <c r="CJ48" s="41">
        <v>2</v>
      </c>
      <c r="CK48" s="54"/>
      <c r="CL48" s="58">
        <f t="shared" si="19"/>
        <v>1</v>
      </c>
      <c r="CM48" s="59"/>
      <c r="CN48" s="62" t="s">
        <v>60</v>
      </c>
      <c r="CO48" s="54"/>
      <c r="CP48" s="58">
        <f t="shared" si="20"/>
        <v>0</v>
      </c>
      <c r="CQ48" s="59"/>
      <c r="CR48" s="62" t="s">
        <v>60</v>
      </c>
      <c r="CS48" s="54"/>
      <c r="CT48" s="58">
        <f t="shared" si="21"/>
        <v>0</v>
      </c>
      <c r="CU48" s="59"/>
      <c r="CV48" s="62">
        <v>2</v>
      </c>
      <c r="CW48" s="54"/>
      <c r="CX48" s="58">
        <f t="shared" si="22"/>
        <v>1</v>
      </c>
      <c r="CY48" s="59"/>
      <c r="CZ48" s="62">
        <v>2</v>
      </c>
      <c r="DA48" s="54"/>
      <c r="DB48" s="58">
        <f t="shared" si="23"/>
        <v>1</v>
      </c>
      <c r="DC48" s="59"/>
      <c r="DD48" s="62">
        <v>2</v>
      </c>
      <c r="DE48" s="54"/>
      <c r="DF48" s="58">
        <f t="shared" si="24"/>
        <v>1</v>
      </c>
      <c r="DG48" s="59"/>
      <c r="DH48" s="62">
        <v>2</v>
      </c>
      <c r="DI48" s="54"/>
      <c r="DJ48" s="58">
        <f t="shared" si="25"/>
        <v>1</v>
      </c>
      <c r="DK48" s="59"/>
      <c r="DL48" s="41">
        <v>2</v>
      </c>
      <c r="DM48" s="54"/>
      <c r="DN48" s="58">
        <f t="shared" si="26"/>
        <v>1</v>
      </c>
      <c r="DO48" s="59"/>
      <c r="DP48" s="41">
        <v>2</v>
      </c>
      <c r="DQ48" s="54"/>
      <c r="DR48" s="58">
        <f t="shared" si="27"/>
        <v>1</v>
      </c>
      <c r="DS48" s="59"/>
      <c r="DT48" s="41">
        <v>2</v>
      </c>
      <c r="DU48" s="54"/>
      <c r="DV48" s="58">
        <f t="shared" si="28"/>
        <v>1</v>
      </c>
      <c r="DW48" s="59"/>
      <c r="DX48" s="41">
        <v>2</v>
      </c>
      <c r="DY48" s="54"/>
      <c r="DZ48" s="58">
        <f t="shared" si="29"/>
        <v>1</v>
      </c>
      <c r="EA48" s="59"/>
      <c r="EB48" s="62" t="s">
        <v>60</v>
      </c>
      <c r="EC48" s="54"/>
      <c r="ED48" s="58">
        <f t="shared" si="30"/>
        <v>0</v>
      </c>
      <c r="EE48" s="59"/>
      <c r="EF48" s="62">
        <v>2</v>
      </c>
      <c r="EG48" s="54"/>
      <c r="EH48" s="58">
        <f t="shared" si="31"/>
        <v>1</v>
      </c>
      <c r="EI48" s="59"/>
      <c r="EJ48" s="41">
        <v>2</v>
      </c>
      <c r="EK48" s="54"/>
      <c r="EL48" s="58">
        <f t="shared" si="32"/>
        <v>1</v>
      </c>
      <c r="EM48" s="59"/>
      <c r="EN48" s="62">
        <v>2</v>
      </c>
      <c r="EO48" s="54"/>
      <c r="EP48" s="58">
        <f t="shared" si="33"/>
        <v>1</v>
      </c>
      <c r="EQ48" s="59"/>
      <c r="ER48" s="62" t="s">
        <v>60</v>
      </c>
      <c r="ES48" s="54"/>
      <c r="ET48" s="58">
        <f t="shared" si="34"/>
        <v>0</v>
      </c>
      <c r="EU48" s="59"/>
      <c r="EV48" s="62">
        <v>2</v>
      </c>
      <c r="EW48" s="54"/>
      <c r="EX48" s="58">
        <f t="shared" si="35"/>
        <v>1</v>
      </c>
      <c r="EY48" s="59"/>
      <c r="EZ48" s="62">
        <v>2</v>
      </c>
      <c r="FA48" s="54"/>
      <c r="FB48" s="58">
        <f t="shared" si="36"/>
        <v>1</v>
      </c>
      <c r="FC48" s="59"/>
      <c r="FD48" s="62">
        <v>2</v>
      </c>
      <c r="FE48" s="54"/>
      <c r="FF48" s="58">
        <f t="shared" si="37"/>
        <v>1</v>
      </c>
      <c r="FG48" s="59"/>
      <c r="FH48" s="62">
        <v>2</v>
      </c>
      <c r="FI48" s="54"/>
      <c r="FJ48" s="58">
        <f t="shared" si="38"/>
        <v>1</v>
      </c>
      <c r="FK48" s="59"/>
      <c r="FL48" s="41">
        <v>2</v>
      </c>
      <c r="FM48" s="54"/>
      <c r="FN48" s="58">
        <f t="shared" si="39"/>
        <v>1</v>
      </c>
      <c r="FO48" s="59"/>
      <c r="FP48" s="41" t="s">
        <v>60</v>
      </c>
      <c r="FQ48" s="54"/>
      <c r="FR48" s="58">
        <f t="shared" si="40"/>
        <v>0</v>
      </c>
      <c r="FS48" s="59"/>
      <c r="FT48" s="41">
        <v>2</v>
      </c>
      <c r="FU48" s="54"/>
      <c r="FV48" s="58">
        <f t="shared" si="41"/>
        <v>1</v>
      </c>
      <c r="FW48" s="59"/>
      <c r="FX48" s="41">
        <v>2</v>
      </c>
      <c r="FY48" s="54"/>
      <c r="FZ48" s="58">
        <f t="shared" si="42"/>
        <v>1</v>
      </c>
      <c r="GA48" s="59"/>
      <c r="GB48" s="63"/>
      <c r="GC48" s="54"/>
      <c r="GD48" s="58">
        <f t="shared" si="43"/>
        <v>0</v>
      </c>
      <c r="GE48" s="59"/>
      <c r="GF48" s="63"/>
      <c r="GG48" s="54"/>
      <c r="GH48" s="58">
        <f t="shared" si="44"/>
        <v>0</v>
      </c>
      <c r="GI48" s="59"/>
      <c r="GJ48" s="63"/>
      <c r="GK48" s="54"/>
      <c r="GL48" s="58">
        <f t="shared" si="45"/>
        <v>0</v>
      </c>
      <c r="GM48" s="59"/>
      <c r="GN48" s="63"/>
      <c r="GO48" s="54"/>
      <c r="GP48" s="58">
        <f t="shared" si="46"/>
        <v>0</v>
      </c>
      <c r="GQ48" s="59"/>
      <c r="GR48" s="63"/>
      <c r="GS48" s="54"/>
      <c r="GT48" s="58">
        <f t="shared" si="47"/>
        <v>0</v>
      </c>
      <c r="GU48" s="59"/>
      <c r="GV48" s="63"/>
      <c r="GW48" s="54"/>
      <c r="GX48" s="58">
        <f t="shared" si="48"/>
        <v>0</v>
      </c>
      <c r="GY48" s="59"/>
      <c r="GZ48" s="63"/>
      <c r="HA48" s="54"/>
      <c r="HB48" s="58">
        <f t="shared" si="49"/>
        <v>0</v>
      </c>
    </row>
    <row r="49" spans="1:210" s="3" customFormat="1" ht="17.5" customHeight="1" x14ac:dyDescent="0.35">
      <c r="A49" s="13">
        <v>37</v>
      </c>
      <c r="B49" s="6">
        <v>46195</v>
      </c>
      <c r="C49" s="4" t="s">
        <v>37</v>
      </c>
      <c r="D49" s="5" t="s">
        <v>1</v>
      </c>
      <c r="E49" s="7" t="s">
        <v>35</v>
      </c>
      <c r="F49" s="46">
        <v>2</v>
      </c>
      <c r="G49" s="47" t="s">
        <v>1</v>
      </c>
      <c r="H49" s="48">
        <v>2</v>
      </c>
      <c r="I49" s="19"/>
      <c r="J49" s="27" t="str">
        <f t="shared" si="51"/>
        <v>X</v>
      </c>
      <c r="L49" s="41">
        <v>1</v>
      </c>
      <c r="M49" s="54"/>
      <c r="N49" s="58">
        <f t="shared" si="0"/>
        <v>0</v>
      </c>
      <c r="O49" s="59"/>
      <c r="P49" s="41">
        <v>1</v>
      </c>
      <c r="Q49" s="54"/>
      <c r="R49" s="58">
        <f t="shared" si="1"/>
        <v>0</v>
      </c>
      <c r="S49" s="59"/>
      <c r="T49" s="62">
        <v>1</v>
      </c>
      <c r="U49" s="54"/>
      <c r="V49" s="58">
        <f t="shared" si="2"/>
        <v>0</v>
      </c>
      <c r="W49" s="59"/>
      <c r="X49" s="62">
        <v>1</v>
      </c>
      <c r="Y49" s="54"/>
      <c r="Z49" s="58">
        <f t="shared" si="3"/>
        <v>0</v>
      </c>
      <c r="AA49" s="59"/>
      <c r="AB49" s="30">
        <v>1</v>
      </c>
      <c r="AC49" s="54"/>
      <c r="AD49" s="58">
        <f t="shared" si="4"/>
        <v>0</v>
      </c>
      <c r="AE49" s="59"/>
      <c r="AF49" s="31" t="s">
        <v>59</v>
      </c>
      <c r="AG49" s="54"/>
      <c r="AH49" s="58">
        <f t="shared" si="5"/>
        <v>1</v>
      </c>
      <c r="AI49" s="59"/>
      <c r="AJ49" s="30">
        <v>1</v>
      </c>
      <c r="AK49" s="54"/>
      <c r="AL49" s="58">
        <f t="shared" si="6"/>
        <v>0</v>
      </c>
      <c r="AM49" s="59"/>
      <c r="AN49" s="41">
        <v>1</v>
      </c>
      <c r="AO49" s="54"/>
      <c r="AP49" s="58">
        <f t="shared" si="7"/>
        <v>0</v>
      </c>
      <c r="AQ49" s="59"/>
      <c r="AR49" s="41">
        <v>1</v>
      </c>
      <c r="AS49" s="54"/>
      <c r="AT49" s="58">
        <f t="shared" si="8"/>
        <v>0</v>
      </c>
      <c r="AU49" s="59"/>
      <c r="AV49" s="62">
        <v>1</v>
      </c>
      <c r="AW49" s="54"/>
      <c r="AX49" s="58">
        <f t="shared" si="9"/>
        <v>0</v>
      </c>
      <c r="AY49" s="59"/>
      <c r="AZ49" s="62">
        <v>1</v>
      </c>
      <c r="BA49" s="54"/>
      <c r="BB49" s="58">
        <f t="shared" si="10"/>
        <v>0</v>
      </c>
      <c r="BC49" s="59"/>
      <c r="BD49" s="62">
        <v>1</v>
      </c>
      <c r="BE49" s="54"/>
      <c r="BF49" s="58">
        <f t="shared" si="11"/>
        <v>0</v>
      </c>
      <c r="BG49" s="59"/>
      <c r="BH49" s="62" t="s">
        <v>60</v>
      </c>
      <c r="BI49" s="54"/>
      <c r="BJ49" s="58">
        <f t="shared" si="12"/>
        <v>1</v>
      </c>
      <c r="BK49" s="59"/>
      <c r="BL49" s="62">
        <v>1</v>
      </c>
      <c r="BM49" s="54"/>
      <c r="BN49" s="58">
        <f t="shared" si="13"/>
        <v>0</v>
      </c>
      <c r="BO49" s="59"/>
      <c r="BP49" s="62">
        <v>1</v>
      </c>
      <c r="BQ49" s="54"/>
      <c r="BR49" s="58">
        <f t="shared" si="14"/>
        <v>0</v>
      </c>
      <c r="BS49" s="59"/>
      <c r="BT49" s="62">
        <v>1</v>
      </c>
      <c r="BU49" s="54"/>
      <c r="BV49" s="58">
        <f t="shared" si="15"/>
        <v>0</v>
      </c>
      <c r="BW49" s="59"/>
      <c r="BX49" s="62">
        <v>1</v>
      </c>
      <c r="BY49" s="54"/>
      <c r="BZ49" s="58">
        <f t="shared" si="16"/>
        <v>0</v>
      </c>
      <c r="CA49" s="59"/>
      <c r="CB49" s="62">
        <v>1</v>
      </c>
      <c r="CC49" s="54"/>
      <c r="CD49" s="58">
        <f t="shared" si="17"/>
        <v>0</v>
      </c>
      <c r="CE49" s="59"/>
      <c r="CF49" s="62">
        <v>1</v>
      </c>
      <c r="CG49" s="54"/>
      <c r="CH49" s="58">
        <f t="shared" si="18"/>
        <v>0</v>
      </c>
      <c r="CI49" s="59"/>
      <c r="CJ49" s="41" t="s">
        <v>59</v>
      </c>
      <c r="CK49" s="54"/>
      <c r="CL49" s="58">
        <f t="shared" si="19"/>
        <v>1</v>
      </c>
      <c r="CM49" s="59"/>
      <c r="CN49" s="62">
        <v>1</v>
      </c>
      <c r="CO49" s="54"/>
      <c r="CP49" s="58">
        <f t="shared" si="20"/>
        <v>0</v>
      </c>
      <c r="CQ49" s="59"/>
      <c r="CR49" s="62">
        <v>1</v>
      </c>
      <c r="CS49" s="54"/>
      <c r="CT49" s="58">
        <f t="shared" si="21"/>
        <v>0</v>
      </c>
      <c r="CU49" s="59"/>
      <c r="CV49" s="62">
        <v>1</v>
      </c>
      <c r="CW49" s="54"/>
      <c r="CX49" s="58">
        <f t="shared" si="22"/>
        <v>0</v>
      </c>
      <c r="CY49" s="59"/>
      <c r="CZ49" s="62">
        <v>1</v>
      </c>
      <c r="DA49" s="54"/>
      <c r="DB49" s="58">
        <f t="shared" si="23"/>
        <v>0</v>
      </c>
      <c r="DC49" s="59"/>
      <c r="DD49" s="62">
        <v>1</v>
      </c>
      <c r="DE49" s="54"/>
      <c r="DF49" s="58">
        <f t="shared" si="24"/>
        <v>0</v>
      </c>
      <c r="DG49" s="59"/>
      <c r="DH49" s="62">
        <v>1</v>
      </c>
      <c r="DI49" s="54"/>
      <c r="DJ49" s="58">
        <f t="shared" si="25"/>
        <v>0</v>
      </c>
      <c r="DK49" s="59"/>
      <c r="DL49" s="41">
        <v>1</v>
      </c>
      <c r="DM49" s="54"/>
      <c r="DN49" s="58">
        <f t="shared" si="26"/>
        <v>0</v>
      </c>
      <c r="DO49" s="59"/>
      <c r="DP49" s="41">
        <v>1</v>
      </c>
      <c r="DQ49" s="54"/>
      <c r="DR49" s="58">
        <f t="shared" si="27"/>
        <v>0</v>
      </c>
      <c r="DS49" s="59"/>
      <c r="DT49" s="41">
        <v>1</v>
      </c>
      <c r="DU49" s="54"/>
      <c r="DV49" s="58">
        <f t="shared" si="28"/>
        <v>0</v>
      </c>
      <c r="DW49" s="59"/>
      <c r="DX49" s="41">
        <v>2</v>
      </c>
      <c r="DY49" s="54"/>
      <c r="DZ49" s="58">
        <f t="shared" si="29"/>
        <v>0</v>
      </c>
      <c r="EA49" s="59"/>
      <c r="EB49" s="62">
        <v>1</v>
      </c>
      <c r="EC49" s="54"/>
      <c r="ED49" s="58">
        <f t="shared" si="30"/>
        <v>0</v>
      </c>
      <c r="EE49" s="59"/>
      <c r="EF49" s="62" t="s">
        <v>60</v>
      </c>
      <c r="EG49" s="54"/>
      <c r="EH49" s="58">
        <f t="shared" si="31"/>
        <v>1</v>
      </c>
      <c r="EI49" s="59"/>
      <c r="EJ49" s="41">
        <v>1</v>
      </c>
      <c r="EK49" s="54"/>
      <c r="EL49" s="58">
        <f t="shared" si="32"/>
        <v>0</v>
      </c>
      <c r="EM49" s="59"/>
      <c r="EN49" s="62">
        <v>1</v>
      </c>
      <c r="EO49" s="54"/>
      <c r="EP49" s="58">
        <f t="shared" si="33"/>
        <v>0</v>
      </c>
      <c r="EQ49" s="59"/>
      <c r="ER49" s="62">
        <v>1</v>
      </c>
      <c r="ES49" s="54"/>
      <c r="ET49" s="58">
        <f t="shared" si="34"/>
        <v>0</v>
      </c>
      <c r="EU49" s="59"/>
      <c r="EV49" s="62">
        <v>1</v>
      </c>
      <c r="EW49" s="54"/>
      <c r="EX49" s="58">
        <f t="shared" si="35"/>
        <v>0</v>
      </c>
      <c r="EY49" s="59"/>
      <c r="EZ49" s="62">
        <v>1</v>
      </c>
      <c r="FA49" s="54"/>
      <c r="FB49" s="58">
        <f t="shared" si="36"/>
        <v>0</v>
      </c>
      <c r="FC49" s="59"/>
      <c r="FD49" s="62">
        <v>1</v>
      </c>
      <c r="FE49" s="54"/>
      <c r="FF49" s="58">
        <f t="shared" si="37"/>
        <v>0</v>
      </c>
      <c r="FG49" s="59"/>
      <c r="FH49" s="62">
        <v>1</v>
      </c>
      <c r="FI49" s="54"/>
      <c r="FJ49" s="58">
        <f t="shared" si="38"/>
        <v>0</v>
      </c>
      <c r="FK49" s="59"/>
      <c r="FL49" s="41">
        <v>1</v>
      </c>
      <c r="FM49" s="54"/>
      <c r="FN49" s="58">
        <f t="shared" si="39"/>
        <v>0</v>
      </c>
      <c r="FO49" s="59"/>
      <c r="FP49" s="41">
        <v>1</v>
      </c>
      <c r="FQ49" s="54"/>
      <c r="FR49" s="58">
        <f t="shared" si="40"/>
        <v>0</v>
      </c>
      <c r="FS49" s="59"/>
      <c r="FT49" s="41">
        <v>1</v>
      </c>
      <c r="FU49" s="54"/>
      <c r="FV49" s="58">
        <f t="shared" si="41"/>
        <v>0</v>
      </c>
      <c r="FW49" s="59"/>
      <c r="FX49" s="41">
        <v>1</v>
      </c>
      <c r="FY49" s="54"/>
      <c r="FZ49" s="58">
        <f t="shared" si="42"/>
        <v>0</v>
      </c>
      <c r="GA49" s="59"/>
      <c r="GB49" s="63"/>
      <c r="GC49" s="54"/>
      <c r="GD49" s="58">
        <f t="shared" si="43"/>
        <v>0</v>
      </c>
      <c r="GE49" s="59"/>
      <c r="GF49" s="63"/>
      <c r="GG49" s="54"/>
      <c r="GH49" s="58">
        <f t="shared" si="44"/>
        <v>0</v>
      </c>
      <c r="GI49" s="59"/>
      <c r="GJ49" s="63"/>
      <c r="GK49" s="54"/>
      <c r="GL49" s="58">
        <f t="shared" si="45"/>
        <v>0</v>
      </c>
      <c r="GM49" s="59"/>
      <c r="GN49" s="63"/>
      <c r="GO49" s="54"/>
      <c r="GP49" s="58">
        <f t="shared" si="46"/>
        <v>0</v>
      </c>
      <c r="GQ49" s="59"/>
      <c r="GR49" s="63"/>
      <c r="GS49" s="54"/>
      <c r="GT49" s="58">
        <f t="shared" si="47"/>
        <v>0</v>
      </c>
      <c r="GU49" s="59"/>
      <c r="GV49" s="63"/>
      <c r="GW49" s="54"/>
      <c r="GX49" s="58">
        <f t="shared" si="48"/>
        <v>0</v>
      </c>
      <c r="GY49" s="59"/>
      <c r="GZ49" s="63"/>
      <c r="HA49" s="54"/>
      <c r="HB49" s="58">
        <f t="shared" si="49"/>
        <v>0</v>
      </c>
    </row>
    <row r="50" spans="1:210" s="3" customFormat="1" ht="17.5" customHeight="1" x14ac:dyDescent="0.35">
      <c r="A50" s="13">
        <v>38</v>
      </c>
      <c r="B50" s="6">
        <v>46194</v>
      </c>
      <c r="C50" s="4" t="s">
        <v>34</v>
      </c>
      <c r="D50" s="5" t="s">
        <v>1</v>
      </c>
      <c r="E50" s="7" t="s">
        <v>36</v>
      </c>
      <c r="F50" s="46">
        <v>4</v>
      </c>
      <c r="G50" s="47" t="s">
        <v>1</v>
      </c>
      <c r="H50" s="48">
        <v>0</v>
      </c>
      <c r="I50" s="19"/>
      <c r="J50" s="27" t="str">
        <f t="shared" si="51"/>
        <v>1</v>
      </c>
      <c r="L50" s="41">
        <v>1</v>
      </c>
      <c r="M50" s="54"/>
      <c r="N50" s="58">
        <f t="shared" si="0"/>
        <v>1</v>
      </c>
      <c r="O50" s="59"/>
      <c r="P50" s="41">
        <v>1</v>
      </c>
      <c r="Q50" s="54"/>
      <c r="R50" s="58">
        <f t="shared" si="1"/>
        <v>1</v>
      </c>
      <c r="S50" s="59"/>
      <c r="T50" s="62">
        <v>1</v>
      </c>
      <c r="U50" s="54"/>
      <c r="V50" s="58">
        <f t="shared" si="2"/>
        <v>1</v>
      </c>
      <c r="W50" s="59"/>
      <c r="X50" s="62">
        <v>1</v>
      </c>
      <c r="Y50" s="54"/>
      <c r="Z50" s="58">
        <f t="shared" si="3"/>
        <v>1</v>
      </c>
      <c r="AA50" s="59"/>
      <c r="AB50" s="30">
        <v>1</v>
      </c>
      <c r="AC50" s="54"/>
      <c r="AD50" s="58">
        <f t="shared" si="4"/>
        <v>1</v>
      </c>
      <c r="AE50" s="59"/>
      <c r="AF50" s="30">
        <v>1</v>
      </c>
      <c r="AG50" s="54"/>
      <c r="AH50" s="58">
        <f t="shared" si="5"/>
        <v>1</v>
      </c>
      <c r="AI50" s="59"/>
      <c r="AJ50" s="30">
        <v>1</v>
      </c>
      <c r="AK50" s="54"/>
      <c r="AL50" s="58">
        <f t="shared" si="6"/>
        <v>1</v>
      </c>
      <c r="AM50" s="59"/>
      <c r="AN50" s="41">
        <v>1</v>
      </c>
      <c r="AO50" s="54"/>
      <c r="AP50" s="58">
        <f t="shared" si="7"/>
        <v>1</v>
      </c>
      <c r="AQ50" s="59"/>
      <c r="AR50" s="41">
        <v>1</v>
      </c>
      <c r="AS50" s="54"/>
      <c r="AT50" s="58">
        <f t="shared" si="8"/>
        <v>1</v>
      </c>
      <c r="AU50" s="59"/>
      <c r="AV50" s="62">
        <v>1</v>
      </c>
      <c r="AW50" s="54"/>
      <c r="AX50" s="58">
        <f t="shared" si="9"/>
        <v>1</v>
      </c>
      <c r="AY50" s="59"/>
      <c r="AZ50" s="62">
        <v>1</v>
      </c>
      <c r="BA50" s="54"/>
      <c r="BB50" s="58">
        <f t="shared" si="10"/>
        <v>1</v>
      </c>
      <c r="BC50" s="59"/>
      <c r="BD50" s="62">
        <v>1</v>
      </c>
      <c r="BE50" s="54"/>
      <c r="BF50" s="58">
        <f t="shared" si="11"/>
        <v>1</v>
      </c>
      <c r="BG50" s="59"/>
      <c r="BH50" s="62">
        <v>1</v>
      </c>
      <c r="BI50" s="54"/>
      <c r="BJ50" s="58">
        <f t="shared" si="12"/>
        <v>1</v>
      </c>
      <c r="BK50" s="59"/>
      <c r="BL50" s="62">
        <v>1</v>
      </c>
      <c r="BM50" s="54"/>
      <c r="BN50" s="58">
        <f t="shared" si="13"/>
        <v>1</v>
      </c>
      <c r="BO50" s="59"/>
      <c r="BP50" s="62">
        <v>1</v>
      </c>
      <c r="BQ50" s="54"/>
      <c r="BR50" s="58">
        <f t="shared" si="14"/>
        <v>1</v>
      </c>
      <c r="BS50" s="59"/>
      <c r="BT50" s="62">
        <v>1</v>
      </c>
      <c r="BU50" s="54"/>
      <c r="BV50" s="58">
        <f t="shared" si="15"/>
        <v>1</v>
      </c>
      <c r="BW50" s="59"/>
      <c r="BX50" s="62">
        <v>1</v>
      </c>
      <c r="BY50" s="54"/>
      <c r="BZ50" s="58">
        <f t="shared" si="16"/>
        <v>1</v>
      </c>
      <c r="CA50" s="59"/>
      <c r="CB50" s="62">
        <v>1</v>
      </c>
      <c r="CC50" s="54"/>
      <c r="CD50" s="58">
        <f t="shared" si="17"/>
        <v>1</v>
      </c>
      <c r="CE50" s="59"/>
      <c r="CF50" s="62">
        <v>1</v>
      </c>
      <c r="CG50" s="54"/>
      <c r="CH50" s="58">
        <f t="shared" si="18"/>
        <v>1</v>
      </c>
      <c r="CI50" s="59"/>
      <c r="CJ50" s="41">
        <v>1</v>
      </c>
      <c r="CK50" s="54"/>
      <c r="CL50" s="58">
        <f t="shared" si="19"/>
        <v>1</v>
      </c>
      <c r="CM50" s="59"/>
      <c r="CN50" s="62">
        <v>1</v>
      </c>
      <c r="CO50" s="54"/>
      <c r="CP50" s="58">
        <f t="shared" si="20"/>
        <v>1</v>
      </c>
      <c r="CQ50" s="59"/>
      <c r="CR50" s="62">
        <v>1</v>
      </c>
      <c r="CS50" s="54"/>
      <c r="CT50" s="58">
        <f t="shared" si="21"/>
        <v>1</v>
      </c>
      <c r="CU50" s="59"/>
      <c r="CV50" s="62">
        <v>1</v>
      </c>
      <c r="CW50" s="54"/>
      <c r="CX50" s="58">
        <f t="shared" si="22"/>
        <v>1</v>
      </c>
      <c r="CY50" s="59"/>
      <c r="CZ50" s="62">
        <v>1</v>
      </c>
      <c r="DA50" s="54"/>
      <c r="DB50" s="58">
        <f t="shared" si="23"/>
        <v>1</v>
      </c>
      <c r="DC50" s="59"/>
      <c r="DD50" s="62">
        <v>1</v>
      </c>
      <c r="DE50" s="54"/>
      <c r="DF50" s="58">
        <f t="shared" si="24"/>
        <v>1</v>
      </c>
      <c r="DG50" s="59"/>
      <c r="DH50" s="62">
        <v>1</v>
      </c>
      <c r="DI50" s="54"/>
      <c r="DJ50" s="58">
        <f t="shared" si="25"/>
        <v>1</v>
      </c>
      <c r="DK50" s="59"/>
      <c r="DL50" s="41">
        <v>1</v>
      </c>
      <c r="DM50" s="54"/>
      <c r="DN50" s="58">
        <f t="shared" si="26"/>
        <v>1</v>
      </c>
      <c r="DO50" s="59"/>
      <c r="DP50" s="41">
        <v>1</v>
      </c>
      <c r="DQ50" s="54"/>
      <c r="DR50" s="58">
        <f t="shared" si="27"/>
        <v>1</v>
      </c>
      <c r="DS50" s="59"/>
      <c r="DT50" s="41">
        <v>1</v>
      </c>
      <c r="DU50" s="54"/>
      <c r="DV50" s="58">
        <f t="shared" si="28"/>
        <v>1</v>
      </c>
      <c r="DW50" s="59"/>
      <c r="DX50" s="41">
        <v>1</v>
      </c>
      <c r="DY50" s="54"/>
      <c r="DZ50" s="58">
        <f t="shared" si="29"/>
        <v>1</v>
      </c>
      <c r="EA50" s="59"/>
      <c r="EB50" s="62">
        <v>1</v>
      </c>
      <c r="EC50" s="54"/>
      <c r="ED50" s="58">
        <f t="shared" si="30"/>
        <v>1</v>
      </c>
      <c r="EE50" s="59"/>
      <c r="EF50" s="62">
        <v>1</v>
      </c>
      <c r="EG50" s="54"/>
      <c r="EH50" s="58">
        <f t="shared" si="31"/>
        <v>1</v>
      </c>
      <c r="EI50" s="59"/>
      <c r="EJ50" s="41">
        <v>1</v>
      </c>
      <c r="EK50" s="54"/>
      <c r="EL50" s="58">
        <f t="shared" si="32"/>
        <v>1</v>
      </c>
      <c r="EM50" s="59"/>
      <c r="EN50" s="62">
        <v>1</v>
      </c>
      <c r="EO50" s="54"/>
      <c r="EP50" s="58">
        <f t="shared" si="33"/>
        <v>1</v>
      </c>
      <c r="EQ50" s="59"/>
      <c r="ER50" s="62">
        <v>1</v>
      </c>
      <c r="ES50" s="54"/>
      <c r="ET50" s="58">
        <f t="shared" si="34"/>
        <v>1</v>
      </c>
      <c r="EU50" s="59"/>
      <c r="EV50" s="62">
        <v>1</v>
      </c>
      <c r="EW50" s="54"/>
      <c r="EX50" s="58">
        <f t="shared" si="35"/>
        <v>1</v>
      </c>
      <c r="EY50" s="59"/>
      <c r="EZ50" s="62">
        <v>1</v>
      </c>
      <c r="FA50" s="54"/>
      <c r="FB50" s="58">
        <f t="shared" si="36"/>
        <v>1</v>
      </c>
      <c r="FC50" s="59"/>
      <c r="FD50" s="62">
        <v>1</v>
      </c>
      <c r="FE50" s="54"/>
      <c r="FF50" s="58">
        <f t="shared" si="37"/>
        <v>1</v>
      </c>
      <c r="FG50" s="59"/>
      <c r="FH50" s="62" t="s">
        <v>60</v>
      </c>
      <c r="FI50" s="54"/>
      <c r="FJ50" s="58">
        <f t="shared" si="38"/>
        <v>0</v>
      </c>
      <c r="FK50" s="59"/>
      <c r="FL50" s="41">
        <v>1</v>
      </c>
      <c r="FM50" s="54"/>
      <c r="FN50" s="58">
        <f t="shared" si="39"/>
        <v>1</v>
      </c>
      <c r="FO50" s="59"/>
      <c r="FP50" s="41">
        <v>1</v>
      </c>
      <c r="FQ50" s="54"/>
      <c r="FR50" s="58">
        <f t="shared" si="40"/>
        <v>1</v>
      </c>
      <c r="FS50" s="59"/>
      <c r="FT50" s="41">
        <v>1</v>
      </c>
      <c r="FU50" s="54"/>
      <c r="FV50" s="58">
        <f t="shared" si="41"/>
        <v>1</v>
      </c>
      <c r="FW50" s="59"/>
      <c r="FX50" s="41">
        <v>1</v>
      </c>
      <c r="FY50" s="54"/>
      <c r="FZ50" s="58">
        <f t="shared" si="42"/>
        <v>1</v>
      </c>
      <c r="GA50" s="59"/>
      <c r="GB50" s="63"/>
      <c r="GC50" s="54"/>
      <c r="GD50" s="58">
        <f t="shared" si="43"/>
        <v>0</v>
      </c>
      <c r="GE50" s="59"/>
      <c r="GF50" s="63"/>
      <c r="GG50" s="54"/>
      <c r="GH50" s="58">
        <f t="shared" si="44"/>
        <v>0</v>
      </c>
      <c r="GI50" s="59"/>
      <c r="GJ50" s="63"/>
      <c r="GK50" s="54"/>
      <c r="GL50" s="58">
        <f t="shared" si="45"/>
        <v>0</v>
      </c>
      <c r="GM50" s="59"/>
      <c r="GN50" s="63"/>
      <c r="GO50" s="54"/>
      <c r="GP50" s="58">
        <f t="shared" si="46"/>
        <v>0</v>
      </c>
      <c r="GQ50" s="59"/>
      <c r="GR50" s="63"/>
      <c r="GS50" s="54"/>
      <c r="GT50" s="58">
        <f t="shared" si="47"/>
        <v>0</v>
      </c>
      <c r="GU50" s="59"/>
      <c r="GV50" s="63"/>
      <c r="GW50" s="54"/>
      <c r="GX50" s="58">
        <f t="shared" si="48"/>
        <v>0</v>
      </c>
      <c r="GY50" s="59"/>
      <c r="GZ50" s="63"/>
      <c r="HA50" s="54"/>
      <c r="HB50" s="58">
        <f t="shared" si="49"/>
        <v>0</v>
      </c>
    </row>
    <row r="51" spans="1:210" s="3" customFormat="1" ht="17.5" customHeight="1" x14ac:dyDescent="0.35">
      <c r="A51" s="13">
        <v>39</v>
      </c>
      <c r="B51" s="6">
        <v>46194</v>
      </c>
      <c r="C51" s="4" t="s">
        <v>30</v>
      </c>
      <c r="D51" s="5" t="s">
        <v>1</v>
      </c>
      <c r="E51" s="7" t="s">
        <v>32</v>
      </c>
      <c r="F51" s="46">
        <v>0</v>
      </c>
      <c r="G51" s="47" t="s">
        <v>1</v>
      </c>
      <c r="H51" s="48">
        <v>0</v>
      </c>
      <c r="I51" s="19"/>
      <c r="J51" s="27" t="str">
        <f t="shared" si="51"/>
        <v>X</v>
      </c>
      <c r="L51" s="41">
        <v>1</v>
      </c>
      <c r="M51" s="54"/>
      <c r="N51" s="58">
        <f t="shared" si="0"/>
        <v>0</v>
      </c>
      <c r="O51" s="59"/>
      <c r="P51" s="41" t="s">
        <v>60</v>
      </c>
      <c r="Q51" s="54"/>
      <c r="R51" s="58">
        <f t="shared" si="1"/>
        <v>1</v>
      </c>
      <c r="S51" s="59"/>
      <c r="T51" s="62">
        <v>1</v>
      </c>
      <c r="U51" s="54"/>
      <c r="V51" s="58">
        <f t="shared" si="2"/>
        <v>0</v>
      </c>
      <c r="W51" s="59"/>
      <c r="X51" s="62">
        <v>1</v>
      </c>
      <c r="Y51" s="54"/>
      <c r="Z51" s="58">
        <f t="shared" si="3"/>
        <v>0</v>
      </c>
      <c r="AA51" s="59"/>
      <c r="AB51" s="30">
        <v>1</v>
      </c>
      <c r="AC51" s="54"/>
      <c r="AD51" s="58">
        <f t="shared" si="4"/>
        <v>0</v>
      </c>
      <c r="AE51" s="59"/>
      <c r="AF51" s="30">
        <v>1</v>
      </c>
      <c r="AG51" s="54"/>
      <c r="AH51" s="58">
        <f t="shared" si="5"/>
        <v>0</v>
      </c>
      <c r="AI51" s="59"/>
      <c r="AJ51" s="30">
        <v>1</v>
      </c>
      <c r="AK51" s="54"/>
      <c r="AL51" s="58">
        <f t="shared" si="6"/>
        <v>0</v>
      </c>
      <c r="AM51" s="59"/>
      <c r="AN51" s="41">
        <v>1</v>
      </c>
      <c r="AO51" s="54"/>
      <c r="AP51" s="58">
        <f t="shared" si="7"/>
        <v>0</v>
      </c>
      <c r="AQ51" s="59"/>
      <c r="AR51" s="41">
        <v>1</v>
      </c>
      <c r="AS51" s="54"/>
      <c r="AT51" s="58">
        <f t="shared" si="8"/>
        <v>0</v>
      </c>
      <c r="AU51" s="59"/>
      <c r="AV51" s="62">
        <v>1</v>
      </c>
      <c r="AW51" s="54"/>
      <c r="AX51" s="58">
        <f t="shared" si="9"/>
        <v>0</v>
      </c>
      <c r="AY51" s="59"/>
      <c r="AZ51" s="62">
        <v>1</v>
      </c>
      <c r="BA51" s="54"/>
      <c r="BB51" s="58">
        <f t="shared" si="10"/>
        <v>0</v>
      </c>
      <c r="BC51" s="59"/>
      <c r="BD51" s="62">
        <v>1</v>
      </c>
      <c r="BE51" s="54"/>
      <c r="BF51" s="58">
        <f t="shared" si="11"/>
        <v>0</v>
      </c>
      <c r="BG51" s="59"/>
      <c r="BH51" s="62">
        <v>1</v>
      </c>
      <c r="BI51" s="54"/>
      <c r="BJ51" s="58">
        <f t="shared" si="12"/>
        <v>0</v>
      </c>
      <c r="BK51" s="59"/>
      <c r="BL51" s="62">
        <v>1</v>
      </c>
      <c r="BM51" s="54"/>
      <c r="BN51" s="58">
        <f t="shared" si="13"/>
        <v>0</v>
      </c>
      <c r="BO51" s="59"/>
      <c r="BP51" s="62">
        <v>1</v>
      </c>
      <c r="BQ51" s="54"/>
      <c r="BR51" s="58">
        <f t="shared" si="14"/>
        <v>0</v>
      </c>
      <c r="BS51" s="59"/>
      <c r="BT51" s="62">
        <v>1</v>
      </c>
      <c r="BU51" s="54"/>
      <c r="BV51" s="58">
        <f t="shared" si="15"/>
        <v>0</v>
      </c>
      <c r="BW51" s="59"/>
      <c r="BX51" s="62">
        <v>1</v>
      </c>
      <c r="BY51" s="54"/>
      <c r="BZ51" s="58">
        <f t="shared" si="16"/>
        <v>0</v>
      </c>
      <c r="CA51" s="59"/>
      <c r="CB51" s="62">
        <v>1</v>
      </c>
      <c r="CC51" s="54"/>
      <c r="CD51" s="58">
        <f t="shared" si="17"/>
        <v>0</v>
      </c>
      <c r="CE51" s="59"/>
      <c r="CF51" s="62">
        <v>1</v>
      </c>
      <c r="CG51" s="54"/>
      <c r="CH51" s="58">
        <f t="shared" si="18"/>
        <v>0</v>
      </c>
      <c r="CI51" s="59"/>
      <c r="CJ51" s="41">
        <v>1</v>
      </c>
      <c r="CK51" s="54"/>
      <c r="CL51" s="58">
        <f t="shared" si="19"/>
        <v>0</v>
      </c>
      <c r="CM51" s="59"/>
      <c r="CN51" s="62">
        <v>1</v>
      </c>
      <c r="CO51" s="54"/>
      <c r="CP51" s="58">
        <f t="shared" si="20"/>
        <v>0</v>
      </c>
      <c r="CQ51" s="59"/>
      <c r="CR51" s="62">
        <v>1</v>
      </c>
      <c r="CS51" s="54"/>
      <c r="CT51" s="58">
        <f t="shared" si="21"/>
        <v>0</v>
      </c>
      <c r="CU51" s="59"/>
      <c r="CV51" s="62">
        <v>1</v>
      </c>
      <c r="CW51" s="54"/>
      <c r="CX51" s="58">
        <f t="shared" si="22"/>
        <v>0</v>
      </c>
      <c r="CY51" s="59"/>
      <c r="CZ51" s="62">
        <v>1</v>
      </c>
      <c r="DA51" s="54"/>
      <c r="DB51" s="58">
        <f t="shared" si="23"/>
        <v>0</v>
      </c>
      <c r="DC51" s="59"/>
      <c r="DD51" s="62">
        <v>1</v>
      </c>
      <c r="DE51" s="54"/>
      <c r="DF51" s="58">
        <f t="shared" si="24"/>
        <v>0</v>
      </c>
      <c r="DG51" s="59"/>
      <c r="DH51" s="62">
        <v>1</v>
      </c>
      <c r="DI51" s="54"/>
      <c r="DJ51" s="58">
        <f t="shared" si="25"/>
        <v>0</v>
      </c>
      <c r="DK51" s="59"/>
      <c r="DL51" s="41">
        <v>1</v>
      </c>
      <c r="DM51" s="54"/>
      <c r="DN51" s="58">
        <f t="shared" si="26"/>
        <v>0</v>
      </c>
      <c r="DO51" s="59"/>
      <c r="DP51" s="41">
        <v>1</v>
      </c>
      <c r="DQ51" s="54"/>
      <c r="DR51" s="58">
        <f t="shared" si="27"/>
        <v>0</v>
      </c>
      <c r="DS51" s="59"/>
      <c r="DT51" s="41">
        <v>1</v>
      </c>
      <c r="DU51" s="54"/>
      <c r="DV51" s="58">
        <f t="shared" si="28"/>
        <v>0</v>
      </c>
      <c r="DW51" s="59"/>
      <c r="DX51" s="41">
        <v>1</v>
      </c>
      <c r="DY51" s="54"/>
      <c r="DZ51" s="58">
        <f t="shared" si="29"/>
        <v>0</v>
      </c>
      <c r="EA51" s="59"/>
      <c r="EB51" s="62" t="s">
        <v>60</v>
      </c>
      <c r="EC51" s="54"/>
      <c r="ED51" s="58">
        <f t="shared" si="30"/>
        <v>1</v>
      </c>
      <c r="EE51" s="59"/>
      <c r="EF51" s="62">
        <v>2</v>
      </c>
      <c r="EG51" s="54"/>
      <c r="EH51" s="58">
        <f t="shared" si="31"/>
        <v>0</v>
      </c>
      <c r="EI51" s="59"/>
      <c r="EJ51" s="41">
        <v>1</v>
      </c>
      <c r="EK51" s="54"/>
      <c r="EL51" s="58">
        <f t="shared" si="32"/>
        <v>0</v>
      </c>
      <c r="EM51" s="59"/>
      <c r="EN51" s="62">
        <v>1</v>
      </c>
      <c r="EO51" s="54"/>
      <c r="EP51" s="58">
        <f t="shared" si="33"/>
        <v>0</v>
      </c>
      <c r="EQ51" s="59"/>
      <c r="ER51" s="62">
        <v>1</v>
      </c>
      <c r="ES51" s="54"/>
      <c r="ET51" s="58">
        <f t="shared" si="34"/>
        <v>0</v>
      </c>
      <c r="EU51" s="59"/>
      <c r="EV51" s="62">
        <v>1</v>
      </c>
      <c r="EW51" s="54"/>
      <c r="EX51" s="58">
        <f t="shared" si="35"/>
        <v>0</v>
      </c>
      <c r="EY51" s="59"/>
      <c r="EZ51" s="62">
        <v>1</v>
      </c>
      <c r="FA51" s="54"/>
      <c r="FB51" s="58">
        <f t="shared" si="36"/>
        <v>0</v>
      </c>
      <c r="FC51" s="59"/>
      <c r="FD51" s="62">
        <v>1</v>
      </c>
      <c r="FE51" s="54"/>
      <c r="FF51" s="58">
        <f t="shared" si="37"/>
        <v>0</v>
      </c>
      <c r="FG51" s="59"/>
      <c r="FH51" s="62">
        <v>1</v>
      </c>
      <c r="FI51" s="54"/>
      <c r="FJ51" s="58">
        <f t="shared" si="38"/>
        <v>0</v>
      </c>
      <c r="FK51" s="59"/>
      <c r="FL51" s="41">
        <v>1</v>
      </c>
      <c r="FM51" s="54"/>
      <c r="FN51" s="58">
        <f t="shared" si="39"/>
        <v>0</v>
      </c>
      <c r="FO51" s="59"/>
      <c r="FP51" s="41">
        <v>1</v>
      </c>
      <c r="FQ51" s="54"/>
      <c r="FR51" s="58">
        <f t="shared" si="40"/>
        <v>0</v>
      </c>
      <c r="FS51" s="59"/>
      <c r="FT51" s="41">
        <v>1</v>
      </c>
      <c r="FU51" s="54"/>
      <c r="FV51" s="58">
        <f t="shared" si="41"/>
        <v>0</v>
      </c>
      <c r="FW51" s="59"/>
      <c r="FX51" s="41">
        <v>1</v>
      </c>
      <c r="FY51" s="54"/>
      <c r="FZ51" s="58">
        <f t="shared" si="42"/>
        <v>0</v>
      </c>
      <c r="GA51" s="59"/>
      <c r="GB51" s="63"/>
      <c r="GC51" s="54"/>
      <c r="GD51" s="58">
        <f t="shared" si="43"/>
        <v>0</v>
      </c>
      <c r="GE51" s="59"/>
      <c r="GF51" s="63"/>
      <c r="GG51" s="54"/>
      <c r="GH51" s="58">
        <f t="shared" si="44"/>
        <v>0</v>
      </c>
      <c r="GI51" s="59"/>
      <c r="GJ51" s="63"/>
      <c r="GK51" s="54"/>
      <c r="GL51" s="58">
        <f t="shared" si="45"/>
        <v>0</v>
      </c>
      <c r="GM51" s="59"/>
      <c r="GN51" s="63"/>
      <c r="GO51" s="54"/>
      <c r="GP51" s="58">
        <f t="shared" si="46"/>
        <v>0</v>
      </c>
      <c r="GQ51" s="59"/>
      <c r="GR51" s="63"/>
      <c r="GS51" s="54"/>
      <c r="GT51" s="58">
        <f t="shared" si="47"/>
        <v>0</v>
      </c>
      <c r="GU51" s="59"/>
      <c r="GV51" s="63"/>
      <c r="GW51" s="54"/>
      <c r="GX51" s="58">
        <f t="shared" si="48"/>
        <v>0</v>
      </c>
      <c r="GY51" s="59"/>
      <c r="GZ51" s="63"/>
      <c r="HA51" s="54"/>
      <c r="HB51" s="58">
        <f t="shared" si="49"/>
        <v>0</v>
      </c>
    </row>
    <row r="52" spans="1:210" s="3" customFormat="1" ht="17.5" customHeight="1" x14ac:dyDescent="0.35">
      <c r="A52" s="13">
        <v>40</v>
      </c>
      <c r="B52" s="6">
        <v>46195</v>
      </c>
      <c r="C52" s="4" t="s">
        <v>33</v>
      </c>
      <c r="D52" s="5" t="s">
        <v>1</v>
      </c>
      <c r="E52" s="7" t="s">
        <v>31</v>
      </c>
      <c r="F52" s="46">
        <v>1</v>
      </c>
      <c r="G52" s="47" t="s">
        <v>1</v>
      </c>
      <c r="H52" s="48">
        <v>3</v>
      </c>
      <c r="I52" s="19"/>
      <c r="J52" s="27" t="str">
        <f t="shared" si="51"/>
        <v>2</v>
      </c>
      <c r="L52" s="41">
        <v>2</v>
      </c>
      <c r="M52" s="54"/>
      <c r="N52" s="58">
        <f t="shared" si="0"/>
        <v>1</v>
      </c>
      <c r="O52" s="59"/>
      <c r="P52" s="41">
        <v>2</v>
      </c>
      <c r="Q52" s="54"/>
      <c r="R52" s="58">
        <f t="shared" si="1"/>
        <v>1</v>
      </c>
      <c r="S52" s="59"/>
      <c r="T52" s="62" t="s">
        <v>60</v>
      </c>
      <c r="U52" s="54"/>
      <c r="V52" s="58">
        <f t="shared" si="2"/>
        <v>0</v>
      </c>
      <c r="W52" s="59"/>
      <c r="X52" s="62">
        <v>2</v>
      </c>
      <c r="Y52" s="54"/>
      <c r="Z52" s="58">
        <f t="shared" si="3"/>
        <v>1</v>
      </c>
      <c r="AA52" s="59"/>
      <c r="AB52" s="30">
        <v>2</v>
      </c>
      <c r="AC52" s="54"/>
      <c r="AD52" s="58">
        <f t="shared" si="4"/>
        <v>1</v>
      </c>
      <c r="AE52" s="59"/>
      <c r="AF52" s="31" t="s">
        <v>59</v>
      </c>
      <c r="AG52" s="54"/>
      <c r="AH52" s="58">
        <f t="shared" si="5"/>
        <v>0</v>
      </c>
      <c r="AI52" s="59"/>
      <c r="AJ52" s="31" t="s">
        <v>59</v>
      </c>
      <c r="AK52" s="54"/>
      <c r="AL52" s="58">
        <f t="shared" si="6"/>
        <v>0</v>
      </c>
      <c r="AM52" s="59"/>
      <c r="AN52" s="41">
        <v>2</v>
      </c>
      <c r="AO52" s="54"/>
      <c r="AP52" s="58">
        <f t="shared" si="7"/>
        <v>1</v>
      </c>
      <c r="AQ52" s="59"/>
      <c r="AR52" s="41">
        <v>2</v>
      </c>
      <c r="AS52" s="54"/>
      <c r="AT52" s="58">
        <f t="shared" si="8"/>
        <v>1</v>
      </c>
      <c r="AU52" s="59"/>
      <c r="AV52" s="62" t="s">
        <v>60</v>
      </c>
      <c r="AW52" s="54"/>
      <c r="AX52" s="58">
        <f t="shared" si="9"/>
        <v>0</v>
      </c>
      <c r="AY52" s="59"/>
      <c r="AZ52" s="62" t="s">
        <v>60</v>
      </c>
      <c r="BA52" s="54"/>
      <c r="BB52" s="58">
        <f t="shared" si="10"/>
        <v>0</v>
      </c>
      <c r="BC52" s="59"/>
      <c r="BD52" s="62">
        <v>2</v>
      </c>
      <c r="BE52" s="54"/>
      <c r="BF52" s="58">
        <f t="shared" si="11"/>
        <v>1</v>
      </c>
      <c r="BG52" s="59"/>
      <c r="BH52" s="62">
        <v>2</v>
      </c>
      <c r="BI52" s="54"/>
      <c r="BJ52" s="58">
        <f t="shared" si="12"/>
        <v>1</v>
      </c>
      <c r="BK52" s="59"/>
      <c r="BL52" s="62" t="s">
        <v>60</v>
      </c>
      <c r="BM52" s="54"/>
      <c r="BN52" s="58">
        <f t="shared" si="13"/>
        <v>0</v>
      </c>
      <c r="BO52" s="59"/>
      <c r="BP52" s="62">
        <v>2</v>
      </c>
      <c r="BQ52" s="54"/>
      <c r="BR52" s="58">
        <f t="shared" si="14"/>
        <v>1</v>
      </c>
      <c r="BS52" s="59"/>
      <c r="BT52" s="62">
        <v>2</v>
      </c>
      <c r="BU52" s="54"/>
      <c r="BV52" s="58">
        <f t="shared" si="15"/>
        <v>1</v>
      </c>
      <c r="BW52" s="59"/>
      <c r="BX52" s="62" t="s">
        <v>60</v>
      </c>
      <c r="BY52" s="54"/>
      <c r="BZ52" s="58">
        <f t="shared" si="16"/>
        <v>0</v>
      </c>
      <c r="CA52" s="59"/>
      <c r="CB52" s="62" t="s">
        <v>60</v>
      </c>
      <c r="CC52" s="54"/>
      <c r="CD52" s="58">
        <f t="shared" si="17"/>
        <v>0</v>
      </c>
      <c r="CE52" s="59"/>
      <c r="CF52" s="62">
        <v>2</v>
      </c>
      <c r="CG52" s="54"/>
      <c r="CH52" s="58">
        <f t="shared" si="18"/>
        <v>1</v>
      </c>
      <c r="CI52" s="59"/>
      <c r="CJ52" s="41">
        <v>2</v>
      </c>
      <c r="CK52" s="54"/>
      <c r="CL52" s="58">
        <f t="shared" si="19"/>
        <v>1</v>
      </c>
      <c r="CM52" s="59"/>
      <c r="CN52" s="62">
        <v>2</v>
      </c>
      <c r="CO52" s="54"/>
      <c r="CP52" s="58">
        <f t="shared" si="20"/>
        <v>1</v>
      </c>
      <c r="CQ52" s="59"/>
      <c r="CR52" s="62" t="s">
        <v>60</v>
      </c>
      <c r="CS52" s="54"/>
      <c r="CT52" s="58">
        <f t="shared" si="21"/>
        <v>0</v>
      </c>
      <c r="CU52" s="59"/>
      <c r="CV52" s="62">
        <v>2</v>
      </c>
      <c r="CW52" s="54"/>
      <c r="CX52" s="58">
        <f t="shared" si="22"/>
        <v>1</v>
      </c>
      <c r="CY52" s="59"/>
      <c r="CZ52" s="62" t="s">
        <v>60</v>
      </c>
      <c r="DA52" s="54"/>
      <c r="DB52" s="58">
        <f t="shared" si="23"/>
        <v>0</v>
      </c>
      <c r="DC52" s="59"/>
      <c r="DD52" s="62">
        <v>2</v>
      </c>
      <c r="DE52" s="54"/>
      <c r="DF52" s="58">
        <f t="shared" si="24"/>
        <v>1</v>
      </c>
      <c r="DG52" s="59"/>
      <c r="DH52" s="62" t="s">
        <v>60</v>
      </c>
      <c r="DI52" s="54"/>
      <c r="DJ52" s="58">
        <f t="shared" si="25"/>
        <v>0</v>
      </c>
      <c r="DK52" s="59"/>
      <c r="DL52" s="41">
        <v>2</v>
      </c>
      <c r="DM52" s="54"/>
      <c r="DN52" s="58">
        <f t="shared" si="26"/>
        <v>1</v>
      </c>
      <c r="DO52" s="59"/>
      <c r="DP52" s="41" t="s">
        <v>59</v>
      </c>
      <c r="DQ52" s="54"/>
      <c r="DR52" s="58">
        <f t="shared" si="27"/>
        <v>0</v>
      </c>
      <c r="DS52" s="59"/>
      <c r="DT52" s="41">
        <v>1</v>
      </c>
      <c r="DU52" s="54"/>
      <c r="DV52" s="58">
        <f t="shared" si="28"/>
        <v>0</v>
      </c>
      <c r="DW52" s="59"/>
      <c r="DX52" s="41" t="s">
        <v>59</v>
      </c>
      <c r="DY52" s="54"/>
      <c r="DZ52" s="58">
        <f t="shared" si="29"/>
        <v>0</v>
      </c>
      <c r="EA52" s="59"/>
      <c r="EB52" s="62">
        <v>2</v>
      </c>
      <c r="EC52" s="54"/>
      <c r="ED52" s="58">
        <f t="shared" si="30"/>
        <v>1</v>
      </c>
      <c r="EE52" s="59"/>
      <c r="EF52" s="62">
        <v>2</v>
      </c>
      <c r="EG52" s="54"/>
      <c r="EH52" s="58">
        <f t="shared" si="31"/>
        <v>1</v>
      </c>
      <c r="EI52" s="59"/>
      <c r="EJ52" s="41">
        <v>2</v>
      </c>
      <c r="EK52" s="54"/>
      <c r="EL52" s="58">
        <f t="shared" si="32"/>
        <v>1</v>
      </c>
      <c r="EM52" s="59"/>
      <c r="EN52" s="62" t="s">
        <v>60</v>
      </c>
      <c r="EO52" s="54"/>
      <c r="EP52" s="58">
        <f t="shared" si="33"/>
        <v>0</v>
      </c>
      <c r="EQ52" s="59"/>
      <c r="ER52" s="62">
        <v>2</v>
      </c>
      <c r="ES52" s="54"/>
      <c r="ET52" s="58">
        <f t="shared" si="34"/>
        <v>1</v>
      </c>
      <c r="EU52" s="59"/>
      <c r="EV52" s="62">
        <v>2</v>
      </c>
      <c r="EW52" s="54"/>
      <c r="EX52" s="58">
        <f t="shared" si="35"/>
        <v>1</v>
      </c>
      <c r="EY52" s="59"/>
      <c r="EZ52" s="62">
        <v>2</v>
      </c>
      <c r="FA52" s="54"/>
      <c r="FB52" s="58">
        <f t="shared" si="36"/>
        <v>1</v>
      </c>
      <c r="FC52" s="59"/>
      <c r="FD52" s="62">
        <v>2</v>
      </c>
      <c r="FE52" s="54"/>
      <c r="FF52" s="58">
        <f t="shared" si="37"/>
        <v>1</v>
      </c>
      <c r="FG52" s="59"/>
      <c r="FH52" s="62">
        <v>1</v>
      </c>
      <c r="FI52" s="54"/>
      <c r="FJ52" s="58">
        <f t="shared" si="38"/>
        <v>0</v>
      </c>
      <c r="FK52" s="59"/>
      <c r="FL52" s="41">
        <v>2</v>
      </c>
      <c r="FM52" s="54"/>
      <c r="FN52" s="58">
        <f t="shared" si="39"/>
        <v>1</v>
      </c>
      <c r="FO52" s="59"/>
      <c r="FP52" s="41">
        <v>2</v>
      </c>
      <c r="FQ52" s="54"/>
      <c r="FR52" s="58">
        <f t="shared" si="40"/>
        <v>1</v>
      </c>
      <c r="FS52" s="59"/>
      <c r="FT52" s="41">
        <v>2</v>
      </c>
      <c r="FU52" s="54"/>
      <c r="FV52" s="58">
        <f t="shared" si="41"/>
        <v>1</v>
      </c>
      <c r="FW52" s="59"/>
      <c r="FX52" s="41">
        <v>2</v>
      </c>
      <c r="FY52" s="54"/>
      <c r="FZ52" s="58">
        <f t="shared" si="42"/>
        <v>1</v>
      </c>
      <c r="GA52" s="59"/>
      <c r="GB52" s="63"/>
      <c r="GC52" s="54"/>
      <c r="GD52" s="58">
        <f t="shared" si="43"/>
        <v>0</v>
      </c>
      <c r="GE52" s="59"/>
      <c r="GF52" s="63"/>
      <c r="GG52" s="54"/>
      <c r="GH52" s="58">
        <f t="shared" si="44"/>
        <v>0</v>
      </c>
      <c r="GI52" s="59"/>
      <c r="GJ52" s="63"/>
      <c r="GK52" s="54"/>
      <c r="GL52" s="58">
        <f t="shared" si="45"/>
        <v>0</v>
      </c>
      <c r="GM52" s="59"/>
      <c r="GN52" s="63"/>
      <c r="GO52" s="54"/>
      <c r="GP52" s="58">
        <f t="shared" si="46"/>
        <v>0</v>
      </c>
      <c r="GQ52" s="59"/>
      <c r="GR52" s="63"/>
      <c r="GS52" s="54"/>
      <c r="GT52" s="58">
        <f t="shared" si="47"/>
        <v>0</v>
      </c>
      <c r="GU52" s="59"/>
      <c r="GV52" s="63"/>
      <c r="GW52" s="54"/>
      <c r="GX52" s="58">
        <f t="shared" si="48"/>
        <v>0</v>
      </c>
      <c r="GY52" s="59"/>
      <c r="GZ52" s="63"/>
      <c r="HA52" s="54"/>
      <c r="HB52" s="58">
        <f t="shared" si="49"/>
        <v>0</v>
      </c>
    </row>
    <row r="53" spans="1:210" s="3" customFormat="1" ht="17.5" customHeight="1" x14ac:dyDescent="0.35">
      <c r="A53" s="13">
        <v>41</v>
      </c>
      <c r="B53" s="6">
        <v>46196</v>
      </c>
      <c r="C53" s="4" t="s">
        <v>41</v>
      </c>
      <c r="D53" s="5" t="s">
        <v>1</v>
      </c>
      <c r="E53" s="7" t="s">
        <v>39</v>
      </c>
      <c r="F53" s="46">
        <v>3</v>
      </c>
      <c r="G53" s="47" t="s">
        <v>1</v>
      </c>
      <c r="H53" s="48">
        <v>2</v>
      </c>
      <c r="I53" s="19"/>
      <c r="J53" s="27" t="str">
        <f t="shared" si="51"/>
        <v>1</v>
      </c>
      <c r="L53" s="41" t="s">
        <v>59</v>
      </c>
      <c r="M53" s="54"/>
      <c r="N53" s="58">
        <f t="shared" si="0"/>
        <v>0</v>
      </c>
      <c r="O53" s="59"/>
      <c r="P53" s="41">
        <v>2</v>
      </c>
      <c r="Q53" s="54"/>
      <c r="R53" s="58">
        <f t="shared" si="1"/>
        <v>0</v>
      </c>
      <c r="S53" s="59"/>
      <c r="T53" s="62" t="s">
        <v>60</v>
      </c>
      <c r="U53" s="54"/>
      <c r="V53" s="58">
        <f t="shared" si="2"/>
        <v>0</v>
      </c>
      <c r="W53" s="59"/>
      <c r="X53" s="62">
        <v>1</v>
      </c>
      <c r="Y53" s="54"/>
      <c r="Z53" s="58">
        <f t="shared" si="3"/>
        <v>1</v>
      </c>
      <c r="AA53" s="59"/>
      <c r="AB53" s="31" t="s">
        <v>59</v>
      </c>
      <c r="AC53" s="54"/>
      <c r="AD53" s="58">
        <f t="shared" si="4"/>
        <v>0</v>
      </c>
      <c r="AE53" s="59"/>
      <c r="AF53" s="30">
        <v>1</v>
      </c>
      <c r="AG53" s="54"/>
      <c r="AH53" s="58">
        <f t="shared" si="5"/>
        <v>1</v>
      </c>
      <c r="AI53" s="59"/>
      <c r="AJ53" s="30">
        <v>1</v>
      </c>
      <c r="AK53" s="54"/>
      <c r="AL53" s="58">
        <f t="shared" si="6"/>
        <v>1</v>
      </c>
      <c r="AM53" s="59"/>
      <c r="AN53" s="41">
        <v>1</v>
      </c>
      <c r="AO53" s="54"/>
      <c r="AP53" s="58">
        <f t="shared" si="7"/>
        <v>1</v>
      </c>
      <c r="AQ53" s="59"/>
      <c r="AR53" s="41" t="s">
        <v>60</v>
      </c>
      <c r="AS53" s="54"/>
      <c r="AT53" s="58">
        <f t="shared" si="8"/>
        <v>0</v>
      </c>
      <c r="AU53" s="59"/>
      <c r="AV53" s="62" t="s">
        <v>60</v>
      </c>
      <c r="AW53" s="54"/>
      <c r="AX53" s="58">
        <f t="shared" si="9"/>
        <v>0</v>
      </c>
      <c r="AY53" s="59"/>
      <c r="AZ53" s="62" t="s">
        <v>60</v>
      </c>
      <c r="BA53" s="54"/>
      <c r="BB53" s="58">
        <f t="shared" si="10"/>
        <v>0</v>
      </c>
      <c r="BC53" s="59"/>
      <c r="BD53" s="62">
        <v>1</v>
      </c>
      <c r="BE53" s="54"/>
      <c r="BF53" s="58">
        <f t="shared" si="11"/>
        <v>1</v>
      </c>
      <c r="BG53" s="59"/>
      <c r="BH53" s="62">
        <v>1</v>
      </c>
      <c r="BI53" s="54"/>
      <c r="BJ53" s="58">
        <f t="shared" si="12"/>
        <v>1</v>
      </c>
      <c r="BK53" s="59"/>
      <c r="BL53" s="62">
        <v>1</v>
      </c>
      <c r="BM53" s="54"/>
      <c r="BN53" s="58">
        <f t="shared" si="13"/>
        <v>1</v>
      </c>
      <c r="BO53" s="59"/>
      <c r="BP53" s="62">
        <v>1</v>
      </c>
      <c r="BQ53" s="54"/>
      <c r="BR53" s="58">
        <f t="shared" si="14"/>
        <v>1</v>
      </c>
      <c r="BS53" s="59"/>
      <c r="BT53" s="62" t="s">
        <v>60</v>
      </c>
      <c r="BU53" s="54"/>
      <c r="BV53" s="58">
        <f t="shared" si="15"/>
        <v>0</v>
      </c>
      <c r="BW53" s="59"/>
      <c r="BX53" s="62">
        <v>1</v>
      </c>
      <c r="BY53" s="54"/>
      <c r="BZ53" s="58">
        <f t="shared" si="16"/>
        <v>1</v>
      </c>
      <c r="CA53" s="59"/>
      <c r="CB53" s="62">
        <v>2</v>
      </c>
      <c r="CC53" s="54"/>
      <c r="CD53" s="58">
        <f t="shared" si="17"/>
        <v>0</v>
      </c>
      <c r="CE53" s="59"/>
      <c r="CF53" s="62" t="s">
        <v>60</v>
      </c>
      <c r="CG53" s="54"/>
      <c r="CH53" s="58">
        <f t="shared" si="18"/>
        <v>0</v>
      </c>
      <c r="CI53" s="59"/>
      <c r="CJ53" s="41" t="s">
        <v>59</v>
      </c>
      <c r="CK53" s="54"/>
      <c r="CL53" s="58">
        <f t="shared" si="19"/>
        <v>0</v>
      </c>
      <c r="CM53" s="59"/>
      <c r="CN53" s="62">
        <v>2</v>
      </c>
      <c r="CO53" s="54"/>
      <c r="CP53" s="58">
        <f t="shared" si="20"/>
        <v>0</v>
      </c>
      <c r="CQ53" s="59"/>
      <c r="CR53" s="62">
        <v>2</v>
      </c>
      <c r="CS53" s="54"/>
      <c r="CT53" s="58">
        <f t="shared" si="21"/>
        <v>0</v>
      </c>
      <c r="CU53" s="59"/>
      <c r="CV53" s="62">
        <v>1</v>
      </c>
      <c r="CW53" s="54"/>
      <c r="CX53" s="58">
        <f t="shared" si="22"/>
        <v>1</v>
      </c>
      <c r="CY53" s="59"/>
      <c r="CZ53" s="62">
        <v>1</v>
      </c>
      <c r="DA53" s="54"/>
      <c r="DB53" s="58">
        <f t="shared" si="23"/>
        <v>1</v>
      </c>
      <c r="DC53" s="59"/>
      <c r="DD53" s="62" t="s">
        <v>60</v>
      </c>
      <c r="DE53" s="54"/>
      <c r="DF53" s="58">
        <f t="shared" si="24"/>
        <v>0</v>
      </c>
      <c r="DG53" s="59"/>
      <c r="DH53" s="62" t="s">
        <v>60</v>
      </c>
      <c r="DI53" s="54"/>
      <c r="DJ53" s="58">
        <f t="shared" si="25"/>
        <v>0</v>
      </c>
      <c r="DK53" s="59"/>
      <c r="DL53" s="41" t="s">
        <v>59</v>
      </c>
      <c r="DM53" s="54"/>
      <c r="DN53" s="58">
        <f t="shared" si="26"/>
        <v>0</v>
      </c>
      <c r="DO53" s="59"/>
      <c r="DP53" s="41">
        <v>1</v>
      </c>
      <c r="DQ53" s="54"/>
      <c r="DR53" s="58">
        <f t="shared" si="27"/>
        <v>1</v>
      </c>
      <c r="DS53" s="59"/>
      <c r="DT53" s="41">
        <v>1</v>
      </c>
      <c r="DU53" s="54"/>
      <c r="DV53" s="58">
        <f t="shared" si="28"/>
        <v>1</v>
      </c>
      <c r="DW53" s="59"/>
      <c r="DX53" s="41">
        <v>1</v>
      </c>
      <c r="DY53" s="54"/>
      <c r="DZ53" s="58">
        <f t="shared" si="29"/>
        <v>1</v>
      </c>
      <c r="EA53" s="59"/>
      <c r="EB53" s="62" t="s">
        <v>60</v>
      </c>
      <c r="EC53" s="54"/>
      <c r="ED53" s="58">
        <f t="shared" si="30"/>
        <v>0</v>
      </c>
      <c r="EE53" s="59"/>
      <c r="EF53" s="62">
        <v>1</v>
      </c>
      <c r="EG53" s="54"/>
      <c r="EH53" s="58">
        <f t="shared" si="31"/>
        <v>1</v>
      </c>
      <c r="EI53" s="59"/>
      <c r="EJ53" s="41">
        <v>2</v>
      </c>
      <c r="EK53" s="54"/>
      <c r="EL53" s="58">
        <f t="shared" si="32"/>
        <v>0</v>
      </c>
      <c r="EM53" s="59"/>
      <c r="EN53" s="62" t="s">
        <v>60</v>
      </c>
      <c r="EO53" s="54"/>
      <c r="EP53" s="58">
        <f t="shared" si="33"/>
        <v>0</v>
      </c>
      <c r="EQ53" s="59"/>
      <c r="ER53" s="62">
        <v>1</v>
      </c>
      <c r="ES53" s="54"/>
      <c r="ET53" s="58">
        <f t="shared" si="34"/>
        <v>1</v>
      </c>
      <c r="EU53" s="59"/>
      <c r="EV53" s="62" t="s">
        <v>60</v>
      </c>
      <c r="EW53" s="54"/>
      <c r="EX53" s="58">
        <f t="shared" si="35"/>
        <v>0</v>
      </c>
      <c r="EY53" s="59"/>
      <c r="EZ53" s="62" t="s">
        <v>60</v>
      </c>
      <c r="FA53" s="54"/>
      <c r="FB53" s="58">
        <f t="shared" si="36"/>
        <v>0</v>
      </c>
      <c r="FC53" s="59"/>
      <c r="FD53" s="62" t="s">
        <v>60</v>
      </c>
      <c r="FE53" s="54"/>
      <c r="FF53" s="58">
        <f t="shared" si="37"/>
        <v>0</v>
      </c>
      <c r="FG53" s="59"/>
      <c r="FH53" s="62">
        <v>2</v>
      </c>
      <c r="FI53" s="54"/>
      <c r="FJ53" s="58">
        <f t="shared" si="38"/>
        <v>0</v>
      </c>
      <c r="FK53" s="59"/>
      <c r="FL53" s="41" t="s">
        <v>60</v>
      </c>
      <c r="FM53" s="54"/>
      <c r="FN53" s="58">
        <f t="shared" si="39"/>
        <v>0</v>
      </c>
      <c r="FO53" s="59"/>
      <c r="FP53" s="41" t="s">
        <v>60</v>
      </c>
      <c r="FQ53" s="54"/>
      <c r="FR53" s="58">
        <f t="shared" si="40"/>
        <v>0</v>
      </c>
      <c r="FS53" s="59"/>
      <c r="FT53" s="41" t="s">
        <v>60</v>
      </c>
      <c r="FU53" s="54"/>
      <c r="FV53" s="58">
        <f t="shared" si="41"/>
        <v>0</v>
      </c>
      <c r="FW53" s="59"/>
      <c r="FX53" s="41">
        <v>1</v>
      </c>
      <c r="FY53" s="54"/>
      <c r="FZ53" s="58">
        <f t="shared" si="42"/>
        <v>1</v>
      </c>
      <c r="GA53" s="59"/>
      <c r="GB53" s="63"/>
      <c r="GC53" s="54"/>
      <c r="GD53" s="58">
        <f t="shared" si="43"/>
        <v>0</v>
      </c>
      <c r="GE53" s="59"/>
      <c r="GF53" s="63"/>
      <c r="GG53" s="54"/>
      <c r="GH53" s="58">
        <f t="shared" si="44"/>
        <v>0</v>
      </c>
      <c r="GI53" s="59"/>
      <c r="GJ53" s="63"/>
      <c r="GK53" s="54"/>
      <c r="GL53" s="58">
        <f t="shared" si="45"/>
        <v>0</v>
      </c>
      <c r="GM53" s="59"/>
      <c r="GN53" s="63"/>
      <c r="GO53" s="54"/>
      <c r="GP53" s="58">
        <f t="shared" si="46"/>
        <v>0</v>
      </c>
      <c r="GQ53" s="59"/>
      <c r="GR53" s="63"/>
      <c r="GS53" s="54"/>
      <c r="GT53" s="58">
        <f t="shared" si="47"/>
        <v>0</v>
      </c>
      <c r="GU53" s="59"/>
      <c r="GV53" s="63"/>
      <c r="GW53" s="54"/>
      <c r="GX53" s="58">
        <f t="shared" si="48"/>
        <v>0</v>
      </c>
      <c r="GY53" s="59"/>
      <c r="GZ53" s="63"/>
      <c r="HA53" s="54"/>
      <c r="HB53" s="58">
        <f t="shared" si="49"/>
        <v>0</v>
      </c>
    </row>
    <row r="54" spans="1:210" s="3" customFormat="1" ht="17.5" customHeight="1" x14ac:dyDescent="0.35">
      <c r="A54" s="13">
        <v>42</v>
      </c>
      <c r="B54" s="6">
        <v>46195</v>
      </c>
      <c r="C54" s="4" t="s">
        <v>38</v>
      </c>
      <c r="D54" s="5" t="s">
        <v>1</v>
      </c>
      <c r="E54" s="7" t="s">
        <v>40</v>
      </c>
      <c r="F54" s="46">
        <v>3</v>
      </c>
      <c r="G54" s="47" t="s">
        <v>1</v>
      </c>
      <c r="H54" s="48">
        <v>0</v>
      </c>
      <c r="I54" s="19"/>
      <c r="J54" s="27" t="str">
        <f t="shared" si="51"/>
        <v>1</v>
      </c>
      <c r="L54" s="41">
        <v>1</v>
      </c>
      <c r="M54" s="54"/>
      <c r="N54" s="58">
        <f t="shared" si="0"/>
        <v>1</v>
      </c>
      <c r="O54" s="59"/>
      <c r="P54" s="41">
        <v>1</v>
      </c>
      <c r="Q54" s="54"/>
      <c r="R54" s="58">
        <f t="shared" si="1"/>
        <v>1</v>
      </c>
      <c r="S54" s="59"/>
      <c r="T54" s="62">
        <v>1</v>
      </c>
      <c r="U54" s="54"/>
      <c r="V54" s="58">
        <f t="shared" si="2"/>
        <v>1</v>
      </c>
      <c r="W54" s="59"/>
      <c r="X54" s="62">
        <v>1</v>
      </c>
      <c r="Y54" s="54"/>
      <c r="Z54" s="58">
        <f t="shared" si="3"/>
        <v>1</v>
      </c>
      <c r="AA54" s="59"/>
      <c r="AB54" s="30">
        <v>1</v>
      </c>
      <c r="AC54" s="54"/>
      <c r="AD54" s="58">
        <f t="shared" si="4"/>
        <v>1</v>
      </c>
      <c r="AE54" s="59"/>
      <c r="AF54" s="30">
        <v>1</v>
      </c>
      <c r="AG54" s="54"/>
      <c r="AH54" s="58">
        <f t="shared" si="5"/>
        <v>1</v>
      </c>
      <c r="AI54" s="59"/>
      <c r="AJ54" s="30">
        <v>1</v>
      </c>
      <c r="AK54" s="54"/>
      <c r="AL54" s="58">
        <f t="shared" si="6"/>
        <v>1</v>
      </c>
      <c r="AM54" s="59"/>
      <c r="AN54" s="41">
        <v>1</v>
      </c>
      <c r="AO54" s="54"/>
      <c r="AP54" s="58">
        <f t="shared" si="7"/>
        <v>1</v>
      </c>
      <c r="AQ54" s="59"/>
      <c r="AR54" s="41">
        <v>1</v>
      </c>
      <c r="AS54" s="54"/>
      <c r="AT54" s="58">
        <f t="shared" si="8"/>
        <v>1</v>
      </c>
      <c r="AU54" s="59"/>
      <c r="AV54" s="62">
        <v>1</v>
      </c>
      <c r="AW54" s="54"/>
      <c r="AX54" s="58">
        <f t="shared" si="9"/>
        <v>1</v>
      </c>
      <c r="AY54" s="59"/>
      <c r="AZ54" s="62">
        <v>1</v>
      </c>
      <c r="BA54" s="54"/>
      <c r="BB54" s="58">
        <f t="shared" si="10"/>
        <v>1</v>
      </c>
      <c r="BC54" s="59"/>
      <c r="BD54" s="62">
        <v>1</v>
      </c>
      <c r="BE54" s="54"/>
      <c r="BF54" s="58">
        <f t="shared" si="11"/>
        <v>1</v>
      </c>
      <c r="BG54" s="59"/>
      <c r="BH54" s="62">
        <v>1</v>
      </c>
      <c r="BI54" s="54"/>
      <c r="BJ54" s="58">
        <f t="shared" si="12"/>
        <v>1</v>
      </c>
      <c r="BK54" s="59"/>
      <c r="BL54" s="62">
        <v>1</v>
      </c>
      <c r="BM54" s="54"/>
      <c r="BN54" s="58">
        <f t="shared" si="13"/>
        <v>1</v>
      </c>
      <c r="BO54" s="59"/>
      <c r="BP54" s="62">
        <v>1</v>
      </c>
      <c r="BQ54" s="54"/>
      <c r="BR54" s="58">
        <f t="shared" si="14"/>
        <v>1</v>
      </c>
      <c r="BS54" s="59"/>
      <c r="BT54" s="62">
        <v>1</v>
      </c>
      <c r="BU54" s="54"/>
      <c r="BV54" s="58">
        <f t="shared" si="15"/>
        <v>1</v>
      </c>
      <c r="BW54" s="59"/>
      <c r="BX54" s="62">
        <v>1</v>
      </c>
      <c r="BY54" s="54"/>
      <c r="BZ54" s="58">
        <f t="shared" si="16"/>
        <v>1</v>
      </c>
      <c r="CA54" s="59"/>
      <c r="CB54" s="62">
        <v>1</v>
      </c>
      <c r="CC54" s="54"/>
      <c r="CD54" s="58">
        <f t="shared" si="17"/>
        <v>1</v>
      </c>
      <c r="CE54" s="59"/>
      <c r="CF54" s="62">
        <v>1</v>
      </c>
      <c r="CG54" s="54"/>
      <c r="CH54" s="58">
        <f t="shared" si="18"/>
        <v>1</v>
      </c>
      <c r="CI54" s="59"/>
      <c r="CJ54" s="41">
        <v>1</v>
      </c>
      <c r="CK54" s="54"/>
      <c r="CL54" s="58">
        <f t="shared" si="19"/>
        <v>1</v>
      </c>
      <c r="CM54" s="59"/>
      <c r="CN54" s="62">
        <v>1</v>
      </c>
      <c r="CO54" s="54"/>
      <c r="CP54" s="58">
        <f t="shared" si="20"/>
        <v>1</v>
      </c>
      <c r="CQ54" s="59"/>
      <c r="CR54" s="62">
        <v>1</v>
      </c>
      <c r="CS54" s="54"/>
      <c r="CT54" s="58">
        <f t="shared" si="21"/>
        <v>1</v>
      </c>
      <c r="CU54" s="59"/>
      <c r="CV54" s="62">
        <v>1</v>
      </c>
      <c r="CW54" s="54"/>
      <c r="CX54" s="58">
        <f t="shared" si="22"/>
        <v>1</v>
      </c>
      <c r="CY54" s="59"/>
      <c r="CZ54" s="62">
        <v>1</v>
      </c>
      <c r="DA54" s="54"/>
      <c r="DB54" s="58">
        <f t="shared" si="23"/>
        <v>1</v>
      </c>
      <c r="DC54" s="59"/>
      <c r="DD54" s="62">
        <v>1</v>
      </c>
      <c r="DE54" s="54"/>
      <c r="DF54" s="58">
        <f t="shared" si="24"/>
        <v>1</v>
      </c>
      <c r="DG54" s="59"/>
      <c r="DH54" s="62">
        <v>1</v>
      </c>
      <c r="DI54" s="54"/>
      <c r="DJ54" s="58">
        <f t="shared" si="25"/>
        <v>1</v>
      </c>
      <c r="DK54" s="59"/>
      <c r="DL54" s="41">
        <v>1</v>
      </c>
      <c r="DM54" s="54"/>
      <c r="DN54" s="58">
        <f t="shared" si="26"/>
        <v>1</v>
      </c>
      <c r="DO54" s="59"/>
      <c r="DP54" s="41">
        <v>1</v>
      </c>
      <c r="DQ54" s="54"/>
      <c r="DR54" s="58">
        <f t="shared" si="27"/>
        <v>1</v>
      </c>
      <c r="DS54" s="59"/>
      <c r="DT54" s="41">
        <v>1</v>
      </c>
      <c r="DU54" s="54"/>
      <c r="DV54" s="58">
        <f t="shared" si="28"/>
        <v>1</v>
      </c>
      <c r="DW54" s="59"/>
      <c r="DX54" s="41">
        <v>1</v>
      </c>
      <c r="DY54" s="54"/>
      <c r="DZ54" s="58">
        <f t="shared" si="29"/>
        <v>1</v>
      </c>
      <c r="EA54" s="59"/>
      <c r="EB54" s="62">
        <v>1</v>
      </c>
      <c r="EC54" s="54"/>
      <c r="ED54" s="58">
        <f t="shared" si="30"/>
        <v>1</v>
      </c>
      <c r="EE54" s="59"/>
      <c r="EF54" s="62">
        <v>1</v>
      </c>
      <c r="EG54" s="54"/>
      <c r="EH54" s="58">
        <f t="shared" si="31"/>
        <v>1</v>
      </c>
      <c r="EI54" s="59"/>
      <c r="EJ54" s="41">
        <v>1</v>
      </c>
      <c r="EK54" s="54"/>
      <c r="EL54" s="58">
        <f t="shared" si="32"/>
        <v>1</v>
      </c>
      <c r="EM54" s="59"/>
      <c r="EN54" s="62">
        <v>1</v>
      </c>
      <c r="EO54" s="54"/>
      <c r="EP54" s="58">
        <f t="shared" si="33"/>
        <v>1</v>
      </c>
      <c r="EQ54" s="59"/>
      <c r="ER54" s="62">
        <v>1</v>
      </c>
      <c r="ES54" s="54"/>
      <c r="ET54" s="58">
        <f t="shared" si="34"/>
        <v>1</v>
      </c>
      <c r="EU54" s="59"/>
      <c r="EV54" s="62">
        <v>1</v>
      </c>
      <c r="EW54" s="54"/>
      <c r="EX54" s="58">
        <f t="shared" si="35"/>
        <v>1</v>
      </c>
      <c r="EY54" s="59"/>
      <c r="EZ54" s="62">
        <v>1</v>
      </c>
      <c r="FA54" s="54"/>
      <c r="FB54" s="58">
        <f t="shared" si="36"/>
        <v>1</v>
      </c>
      <c r="FC54" s="59"/>
      <c r="FD54" s="62">
        <v>1</v>
      </c>
      <c r="FE54" s="54"/>
      <c r="FF54" s="58">
        <f t="shared" si="37"/>
        <v>1</v>
      </c>
      <c r="FG54" s="59"/>
      <c r="FH54" s="62">
        <v>1</v>
      </c>
      <c r="FI54" s="54"/>
      <c r="FJ54" s="58">
        <f t="shared" si="38"/>
        <v>1</v>
      </c>
      <c r="FK54" s="59"/>
      <c r="FL54" s="41">
        <v>1</v>
      </c>
      <c r="FM54" s="54"/>
      <c r="FN54" s="58">
        <f t="shared" si="39"/>
        <v>1</v>
      </c>
      <c r="FO54" s="59"/>
      <c r="FP54" s="41">
        <v>1</v>
      </c>
      <c r="FQ54" s="54"/>
      <c r="FR54" s="58">
        <f t="shared" si="40"/>
        <v>1</v>
      </c>
      <c r="FS54" s="59"/>
      <c r="FT54" s="41">
        <v>1</v>
      </c>
      <c r="FU54" s="54"/>
      <c r="FV54" s="58">
        <f t="shared" si="41"/>
        <v>1</v>
      </c>
      <c r="FW54" s="59"/>
      <c r="FX54" s="41">
        <v>1</v>
      </c>
      <c r="FY54" s="54"/>
      <c r="FZ54" s="58">
        <f t="shared" si="42"/>
        <v>1</v>
      </c>
      <c r="GA54" s="59"/>
      <c r="GB54" s="63"/>
      <c r="GC54" s="54"/>
      <c r="GD54" s="58">
        <f t="shared" si="43"/>
        <v>0</v>
      </c>
      <c r="GE54" s="59"/>
      <c r="GF54" s="63"/>
      <c r="GG54" s="54"/>
      <c r="GH54" s="58">
        <f t="shared" si="44"/>
        <v>0</v>
      </c>
      <c r="GI54" s="59"/>
      <c r="GJ54" s="63"/>
      <c r="GK54" s="54"/>
      <c r="GL54" s="58">
        <f t="shared" si="45"/>
        <v>0</v>
      </c>
      <c r="GM54" s="59"/>
      <c r="GN54" s="63"/>
      <c r="GO54" s="54"/>
      <c r="GP54" s="58">
        <f t="shared" si="46"/>
        <v>0</v>
      </c>
      <c r="GQ54" s="59"/>
      <c r="GR54" s="63"/>
      <c r="GS54" s="54"/>
      <c r="GT54" s="58">
        <f t="shared" si="47"/>
        <v>0</v>
      </c>
      <c r="GU54" s="59"/>
      <c r="GV54" s="63"/>
      <c r="GW54" s="54"/>
      <c r="GX54" s="58">
        <f t="shared" si="48"/>
        <v>0</v>
      </c>
      <c r="GY54" s="59"/>
      <c r="GZ54" s="63"/>
      <c r="HA54" s="54"/>
      <c r="HB54" s="58">
        <f t="shared" si="49"/>
        <v>0</v>
      </c>
    </row>
    <row r="55" spans="1:210" s="3" customFormat="1" ht="17.5" customHeight="1" x14ac:dyDescent="0.35">
      <c r="A55" s="13">
        <v>43</v>
      </c>
      <c r="B55" s="6">
        <v>46195</v>
      </c>
      <c r="C55" s="4" t="s">
        <v>42</v>
      </c>
      <c r="D55" s="5" t="s">
        <v>1</v>
      </c>
      <c r="E55" s="7" t="s">
        <v>44</v>
      </c>
      <c r="F55" s="46">
        <v>2</v>
      </c>
      <c r="G55" s="47" t="s">
        <v>1</v>
      </c>
      <c r="H55" s="48">
        <v>0</v>
      </c>
      <c r="I55" s="19"/>
      <c r="J55" s="27" t="str">
        <f t="shared" si="51"/>
        <v>1</v>
      </c>
      <c r="L55" s="41">
        <v>1</v>
      </c>
      <c r="M55" s="54"/>
      <c r="N55" s="58">
        <f t="shared" si="0"/>
        <v>1</v>
      </c>
      <c r="O55" s="59"/>
      <c r="P55" s="41">
        <v>1</v>
      </c>
      <c r="Q55" s="54"/>
      <c r="R55" s="58">
        <f t="shared" si="1"/>
        <v>1</v>
      </c>
      <c r="S55" s="59"/>
      <c r="T55" s="62" t="s">
        <v>60</v>
      </c>
      <c r="U55" s="54"/>
      <c r="V55" s="58">
        <f t="shared" si="2"/>
        <v>0</v>
      </c>
      <c r="W55" s="59"/>
      <c r="X55" s="62" t="s">
        <v>60</v>
      </c>
      <c r="Y55" s="54"/>
      <c r="Z55" s="58">
        <f t="shared" si="3"/>
        <v>0</v>
      </c>
      <c r="AA55" s="59"/>
      <c r="AB55" s="30">
        <v>1</v>
      </c>
      <c r="AC55" s="54"/>
      <c r="AD55" s="58">
        <f t="shared" si="4"/>
        <v>1</v>
      </c>
      <c r="AE55" s="59"/>
      <c r="AF55" s="30">
        <v>1</v>
      </c>
      <c r="AG55" s="54"/>
      <c r="AH55" s="58">
        <f t="shared" si="5"/>
        <v>1</v>
      </c>
      <c r="AI55" s="59"/>
      <c r="AJ55" s="30">
        <v>2</v>
      </c>
      <c r="AK55" s="54"/>
      <c r="AL55" s="58">
        <f t="shared" si="6"/>
        <v>0</v>
      </c>
      <c r="AM55" s="59"/>
      <c r="AN55" s="41">
        <v>1</v>
      </c>
      <c r="AO55" s="54"/>
      <c r="AP55" s="58">
        <f t="shared" si="7"/>
        <v>1</v>
      </c>
      <c r="AQ55" s="59"/>
      <c r="AR55" s="41">
        <v>1</v>
      </c>
      <c r="AS55" s="54"/>
      <c r="AT55" s="58">
        <f t="shared" si="8"/>
        <v>1</v>
      </c>
      <c r="AU55" s="59"/>
      <c r="AV55" s="62">
        <v>1</v>
      </c>
      <c r="AW55" s="54"/>
      <c r="AX55" s="58">
        <f t="shared" si="9"/>
        <v>1</v>
      </c>
      <c r="AY55" s="59"/>
      <c r="AZ55" s="62">
        <v>1</v>
      </c>
      <c r="BA55" s="54"/>
      <c r="BB55" s="58">
        <f t="shared" si="10"/>
        <v>1</v>
      </c>
      <c r="BC55" s="59"/>
      <c r="BD55" s="62">
        <v>1</v>
      </c>
      <c r="BE55" s="54"/>
      <c r="BF55" s="58">
        <f t="shared" si="11"/>
        <v>1</v>
      </c>
      <c r="BG55" s="59"/>
      <c r="BH55" s="62">
        <v>2</v>
      </c>
      <c r="BI55" s="54"/>
      <c r="BJ55" s="58">
        <f t="shared" si="12"/>
        <v>0</v>
      </c>
      <c r="BK55" s="59"/>
      <c r="BL55" s="62">
        <v>1</v>
      </c>
      <c r="BM55" s="54"/>
      <c r="BN55" s="58">
        <f t="shared" si="13"/>
        <v>1</v>
      </c>
      <c r="BO55" s="59"/>
      <c r="BP55" s="62">
        <v>1</v>
      </c>
      <c r="BQ55" s="54"/>
      <c r="BR55" s="58">
        <f t="shared" si="14"/>
        <v>1</v>
      </c>
      <c r="BS55" s="59"/>
      <c r="BT55" s="62">
        <v>1</v>
      </c>
      <c r="BU55" s="54"/>
      <c r="BV55" s="58">
        <f t="shared" si="15"/>
        <v>1</v>
      </c>
      <c r="BW55" s="59"/>
      <c r="BX55" s="62">
        <v>1</v>
      </c>
      <c r="BY55" s="54"/>
      <c r="BZ55" s="58">
        <f t="shared" si="16"/>
        <v>1</v>
      </c>
      <c r="CA55" s="59"/>
      <c r="CB55" s="62">
        <v>1</v>
      </c>
      <c r="CC55" s="54"/>
      <c r="CD55" s="58">
        <f t="shared" si="17"/>
        <v>1</v>
      </c>
      <c r="CE55" s="59"/>
      <c r="CF55" s="62">
        <v>1</v>
      </c>
      <c r="CG55" s="54"/>
      <c r="CH55" s="58">
        <f t="shared" si="18"/>
        <v>1</v>
      </c>
      <c r="CI55" s="59"/>
      <c r="CJ55" s="41" t="s">
        <v>59</v>
      </c>
      <c r="CK55" s="54"/>
      <c r="CL55" s="58">
        <f t="shared" si="19"/>
        <v>0</v>
      </c>
      <c r="CM55" s="59"/>
      <c r="CN55" s="62">
        <v>1</v>
      </c>
      <c r="CO55" s="54"/>
      <c r="CP55" s="58">
        <f t="shared" si="20"/>
        <v>1</v>
      </c>
      <c r="CQ55" s="59"/>
      <c r="CR55" s="62">
        <v>1</v>
      </c>
      <c r="CS55" s="54"/>
      <c r="CT55" s="58">
        <f t="shared" si="21"/>
        <v>1</v>
      </c>
      <c r="CU55" s="59"/>
      <c r="CV55" s="62">
        <v>1</v>
      </c>
      <c r="CW55" s="54"/>
      <c r="CX55" s="58">
        <f t="shared" si="22"/>
        <v>1</v>
      </c>
      <c r="CY55" s="59"/>
      <c r="CZ55" s="62" t="s">
        <v>60</v>
      </c>
      <c r="DA55" s="54"/>
      <c r="DB55" s="58">
        <f t="shared" si="23"/>
        <v>0</v>
      </c>
      <c r="DC55" s="59"/>
      <c r="DD55" s="62">
        <v>1</v>
      </c>
      <c r="DE55" s="54"/>
      <c r="DF55" s="58">
        <f t="shared" si="24"/>
        <v>1</v>
      </c>
      <c r="DG55" s="59"/>
      <c r="DH55" s="62">
        <v>1</v>
      </c>
      <c r="DI55" s="54"/>
      <c r="DJ55" s="58">
        <f t="shared" si="25"/>
        <v>1</v>
      </c>
      <c r="DK55" s="59"/>
      <c r="DL55" s="41">
        <v>1</v>
      </c>
      <c r="DM55" s="54"/>
      <c r="DN55" s="58">
        <f t="shared" si="26"/>
        <v>1</v>
      </c>
      <c r="DO55" s="59"/>
      <c r="DP55" s="41">
        <v>1</v>
      </c>
      <c r="DQ55" s="54"/>
      <c r="DR55" s="58">
        <f t="shared" si="27"/>
        <v>1</v>
      </c>
      <c r="DS55" s="59"/>
      <c r="DT55" s="41">
        <v>1</v>
      </c>
      <c r="DU55" s="54"/>
      <c r="DV55" s="58">
        <f t="shared" si="28"/>
        <v>1</v>
      </c>
      <c r="DW55" s="59"/>
      <c r="DX55" s="41">
        <v>1</v>
      </c>
      <c r="DY55" s="54"/>
      <c r="DZ55" s="58">
        <f t="shared" si="29"/>
        <v>1</v>
      </c>
      <c r="EA55" s="59"/>
      <c r="EB55" s="62">
        <v>1</v>
      </c>
      <c r="EC55" s="54"/>
      <c r="ED55" s="58">
        <f t="shared" si="30"/>
        <v>1</v>
      </c>
      <c r="EE55" s="59"/>
      <c r="EF55" s="62">
        <v>1</v>
      </c>
      <c r="EG55" s="54"/>
      <c r="EH55" s="58">
        <f t="shared" si="31"/>
        <v>1</v>
      </c>
      <c r="EI55" s="59"/>
      <c r="EJ55" s="41" t="s">
        <v>59</v>
      </c>
      <c r="EK55" s="54"/>
      <c r="EL55" s="58">
        <f t="shared" si="32"/>
        <v>0</v>
      </c>
      <c r="EM55" s="59"/>
      <c r="EN55" s="62" t="s">
        <v>60</v>
      </c>
      <c r="EO55" s="54"/>
      <c r="EP55" s="58">
        <f t="shared" si="33"/>
        <v>0</v>
      </c>
      <c r="EQ55" s="59"/>
      <c r="ER55" s="62">
        <v>1</v>
      </c>
      <c r="ES55" s="54"/>
      <c r="ET55" s="58">
        <f t="shared" si="34"/>
        <v>1</v>
      </c>
      <c r="EU55" s="59"/>
      <c r="EV55" s="62">
        <v>1</v>
      </c>
      <c r="EW55" s="54"/>
      <c r="EX55" s="58">
        <f t="shared" si="35"/>
        <v>1</v>
      </c>
      <c r="EY55" s="59"/>
      <c r="EZ55" s="62">
        <v>1</v>
      </c>
      <c r="FA55" s="54"/>
      <c r="FB55" s="58">
        <f t="shared" si="36"/>
        <v>1</v>
      </c>
      <c r="FC55" s="59"/>
      <c r="FD55" s="62" t="s">
        <v>60</v>
      </c>
      <c r="FE55" s="54"/>
      <c r="FF55" s="58">
        <f t="shared" si="37"/>
        <v>0</v>
      </c>
      <c r="FG55" s="59"/>
      <c r="FH55" s="62">
        <v>1</v>
      </c>
      <c r="FI55" s="54"/>
      <c r="FJ55" s="58">
        <f t="shared" si="38"/>
        <v>1</v>
      </c>
      <c r="FK55" s="59"/>
      <c r="FL55" s="41">
        <v>1</v>
      </c>
      <c r="FM55" s="54"/>
      <c r="FN55" s="58">
        <f t="shared" si="39"/>
        <v>1</v>
      </c>
      <c r="FO55" s="59"/>
      <c r="FP55" s="41">
        <v>1</v>
      </c>
      <c r="FQ55" s="54"/>
      <c r="FR55" s="58">
        <f t="shared" si="40"/>
        <v>1</v>
      </c>
      <c r="FS55" s="59"/>
      <c r="FT55" s="41">
        <v>1</v>
      </c>
      <c r="FU55" s="54"/>
      <c r="FV55" s="58">
        <f t="shared" si="41"/>
        <v>1</v>
      </c>
      <c r="FW55" s="59"/>
      <c r="FX55" s="41">
        <v>1</v>
      </c>
      <c r="FY55" s="54"/>
      <c r="FZ55" s="58">
        <f t="shared" si="42"/>
        <v>1</v>
      </c>
      <c r="GA55" s="59"/>
      <c r="GB55" s="63"/>
      <c r="GC55" s="54"/>
      <c r="GD55" s="58">
        <f t="shared" si="43"/>
        <v>0</v>
      </c>
      <c r="GE55" s="59"/>
      <c r="GF55" s="63"/>
      <c r="GG55" s="54"/>
      <c r="GH55" s="58">
        <f t="shared" si="44"/>
        <v>0</v>
      </c>
      <c r="GI55" s="59"/>
      <c r="GJ55" s="63"/>
      <c r="GK55" s="54"/>
      <c r="GL55" s="58">
        <f t="shared" si="45"/>
        <v>0</v>
      </c>
      <c r="GM55" s="59"/>
      <c r="GN55" s="63"/>
      <c r="GO55" s="54"/>
      <c r="GP55" s="58">
        <f t="shared" si="46"/>
        <v>0</v>
      </c>
      <c r="GQ55" s="59"/>
      <c r="GR55" s="63"/>
      <c r="GS55" s="54"/>
      <c r="GT55" s="58">
        <f t="shared" si="47"/>
        <v>0</v>
      </c>
      <c r="GU55" s="59"/>
      <c r="GV55" s="63"/>
      <c r="GW55" s="54"/>
      <c r="GX55" s="58">
        <f t="shared" si="48"/>
        <v>0</v>
      </c>
      <c r="GY55" s="59"/>
      <c r="GZ55" s="63"/>
      <c r="HA55" s="54"/>
      <c r="HB55" s="58">
        <f t="shared" si="49"/>
        <v>0</v>
      </c>
    </row>
    <row r="56" spans="1:210" s="3" customFormat="1" ht="17.5" customHeight="1" x14ac:dyDescent="0.35">
      <c r="A56" s="13">
        <v>44</v>
      </c>
      <c r="B56" s="6">
        <v>46196</v>
      </c>
      <c r="C56" s="4" t="s">
        <v>45</v>
      </c>
      <c r="D56" s="5" t="s">
        <v>1</v>
      </c>
      <c r="E56" s="7" t="s">
        <v>43</v>
      </c>
      <c r="F56" s="46">
        <v>1</v>
      </c>
      <c r="G56" s="47" t="s">
        <v>1</v>
      </c>
      <c r="H56" s="48">
        <v>2</v>
      </c>
      <c r="I56" s="19"/>
      <c r="J56" s="27" t="str">
        <f t="shared" si="51"/>
        <v>2</v>
      </c>
      <c r="L56" s="41" t="s">
        <v>59</v>
      </c>
      <c r="M56" s="54"/>
      <c r="N56" s="58">
        <f t="shared" si="0"/>
        <v>0</v>
      </c>
      <c r="O56" s="59"/>
      <c r="P56" s="41">
        <v>2</v>
      </c>
      <c r="Q56" s="54"/>
      <c r="R56" s="58">
        <f t="shared" si="1"/>
        <v>1</v>
      </c>
      <c r="S56" s="59"/>
      <c r="T56" s="62">
        <v>2</v>
      </c>
      <c r="U56" s="54"/>
      <c r="V56" s="58">
        <f t="shared" si="2"/>
        <v>1</v>
      </c>
      <c r="W56" s="59"/>
      <c r="X56" s="62">
        <v>2</v>
      </c>
      <c r="Y56" s="54"/>
      <c r="Z56" s="58">
        <f t="shared" si="3"/>
        <v>1</v>
      </c>
      <c r="AA56" s="59"/>
      <c r="AB56" s="30">
        <v>2</v>
      </c>
      <c r="AC56" s="54"/>
      <c r="AD56" s="58">
        <f t="shared" si="4"/>
        <v>1</v>
      </c>
      <c r="AE56" s="59"/>
      <c r="AF56" s="31" t="s">
        <v>59</v>
      </c>
      <c r="AG56" s="54"/>
      <c r="AH56" s="58">
        <f t="shared" si="5"/>
        <v>0</v>
      </c>
      <c r="AI56" s="59"/>
      <c r="AJ56" s="30">
        <v>1</v>
      </c>
      <c r="AK56" s="54"/>
      <c r="AL56" s="58">
        <f t="shared" si="6"/>
        <v>0</v>
      </c>
      <c r="AM56" s="59"/>
      <c r="AN56" s="41">
        <v>2</v>
      </c>
      <c r="AO56" s="54"/>
      <c r="AP56" s="58">
        <f t="shared" si="7"/>
        <v>1</v>
      </c>
      <c r="AQ56" s="59"/>
      <c r="AR56" s="41">
        <v>2</v>
      </c>
      <c r="AS56" s="54"/>
      <c r="AT56" s="58">
        <f t="shared" si="8"/>
        <v>1</v>
      </c>
      <c r="AU56" s="59"/>
      <c r="AV56" s="62">
        <v>1</v>
      </c>
      <c r="AW56" s="54"/>
      <c r="AX56" s="58">
        <f t="shared" si="9"/>
        <v>0</v>
      </c>
      <c r="AY56" s="59"/>
      <c r="AZ56" s="62" t="s">
        <v>60</v>
      </c>
      <c r="BA56" s="54"/>
      <c r="BB56" s="58">
        <f t="shared" si="10"/>
        <v>0</v>
      </c>
      <c r="BC56" s="59"/>
      <c r="BD56" s="62">
        <v>1</v>
      </c>
      <c r="BE56" s="54"/>
      <c r="BF56" s="58">
        <f t="shared" si="11"/>
        <v>0</v>
      </c>
      <c r="BG56" s="59"/>
      <c r="BH56" s="62" t="s">
        <v>60</v>
      </c>
      <c r="BI56" s="54"/>
      <c r="BJ56" s="58">
        <f t="shared" si="12"/>
        <v>0</v>
      </c>
      <c r="BK56" s="59"/>
      <c r="BL56" s="62" t="s">
        <v>60</v>
      </c>
      <c r="BM56" s="54"/>
      <c r="BN56" s="58">
        <f t="shared" si="13"/>
        <v>0</v>
      </c>
      <c r="BO56" s="59"/>
      <c r="BP56" s="62">
        <v>2</v>
      </c>
      <c r="BQ56" s="54"/>
      <c r="BR56" s="58">
        <f t="shared" si="14"/>
        <v>1</v>
      </c>
      <c r="BS56" s="59"/>
      <c r="BT56" s="62">
        <v>2</v>
      </c>
      <c r="BU56" s="54"/>
      <c r="BV56" s="58">
        <f t="shared" si="15"/>
        <v>1</v>
      </c>
      <c r="BW56" s="59"/>
      <c r="BX56" s="62">
        <v>2</v>
      </c>
      <c r="BY56" s="54"/>
      <c r="BZ56" s="58">
        <f t="shared" si="16"/>
        <v>1</v>
      </c>
      <c r="CA56" s="59"/>
      <c r="CB56" s="62" t="s">
        <v>60</v>
      </c>
      <c r="CC56" s="54"/>
      <c r="CD56" s="58">
        <f t="shared" si="17"/>
        <v>0</v>
      </c>
      <c r="CE56" s="59"/>
      <c r="CF56" s="62" t="s">
        <v>60</v>
      </c>
      <c r="CG56" s="54"/>
      <c r="CH56" s="58">
        <f t="shared" si="18"/>
        <v>0</v>
      </c>
      <c r="CI56" s="59"/>
      <c r="CJ56" s="41">
        <v>2</v>
      </c>
      <c r="CK56" s="54"/>
      <c r="CL56" s="58">
        <f t="shared" si="19"/>
        <v>1</v>
      </c>
      <c r="CM56" s="59"/>
      <c r="CN56" s="62" t="s">
        <v>60</v>
      </c>
      <c r="CO56" s="54"/>
      <c r="CP56" s="58">
        <f t="shared" si="20"/>
        <v>0</v>
      </c>
      <c r="CQ56" s="59"/>
      <c r="CR56" s="62" t="s">
        <v>60</v>
      </c>
      <c r="CS56" s="54"/>
      <c r="CT56" s="58">
        <f t="shared" si="21"/>
        <v>0</v>
      </c>
      <c r="CU56" s="59"/>
      <c r="CV56" s="62">
        <v>2</v>
      </c>
      <c r="CW56" s="54"/>
      <c r="CX56" s="58">
        <f t="shared" si="22"/>
        <v>1</v>
      </c>
      <c r="CY56" s="59"/>
      <c r="CZ56" s="62">
        <v>2</v>
      </c>
      <c r="DA56" s="54"/>
      <c r="DB56" s="58">
        <f t="shared" si="23"/>
        <v>1</v>
      </c>
      <c r="DC56" s="59"/>
      <c r="DD56" s="62" t="s">
        <v>60</v>
      </c>
      <c r="DE56" s="54"/>
      <c r="DF56" s="58">
        <f t="shared" si="24"/>
        <v>0</v>
      </c>
      <c r="DG56" s="59"/>
      <c r="DH56" s="62" t="s">
        <v>60</v>
      </c>
      <c r="DI56" s="54"/>
      <c r="DJ56" s="58">
        <f t="shared" si="25"/>
        <v>0</v>
      </c>
      <c r="DK56" s="59"/>
      <c r="DL56" s="41" t="s">
        <v>59</v>
      </c>
      <c r="DM56" s="54"/>
      <c r="DN56" s="58">
        <f t="shared" si="26"/>
        <v>0</v>
      </c>
      <c r="DO56" s="59"/>
      <c r="DP56" s="41" t="s">
        <v>59</v>
      </c>
      <c r="DQ56" s="54"/>
      <c r="DR56" s="58">
        <f t="shared" si="27"/>
        <v>0</v>
      </c>
      <c r="DS56" s="59"/>
      <c r="DT56" s="41" t="s">
        <v>59</v>
      </c>
      <c r="DU56" s="54"/>
      <c r="DV56" s="58">
        <f t="shared" si="28"/>
        <v>0</v>
      </c>
      <c r="DW56" s="59"/>
      <c r="DX56" s="41">
        <v>1</v>
      </c>
      <c r="DY56" s="54"/>
      <c r="DZ56" s="58">
        <f t="shared" si="29"/>
        <v>0</v>
      </c>
      <c r="EA56" s="59"/>
      <c r="EB56" s="62" t="s">
        <v>60</v>
      </c>
      <c r="EC56" s="54"/>
      <c r="ED56" s="58">
        <f t="shared" si="30"/>
        <v>0</v>
      </c>
      <c r="EE56" s="59"/>
      <c r="EF56" s="62" t="s">
        <v>60</v>
      </c>
      <c r="EG56" s="54"/>
      <c r="EH56" s="58">
        <f t="shared" si="31"/>
        <v>0</v>
      </c>
      <c r="EI56" s="59"/>
      <c r="EJ56" s="41">
        <v>2</v>
      </c>
      <c r="EK56" s="54"/>
      <c r="EL56" s="58">
        <f t="shared" si="32"/>
        <v>1</v>
      </c>
      <c r="EM56" s="59"/>
      <c r="EN56" s="62" t="s">
        <v>60</v>
      </c>
      <c r="EO56" s="54"/>
      <c r="EP56" s="58">
        <f t="shared" si="33"/>
        <v>0</v>
      </c>
      <c r="EQ56" s="59"/>
      <c r="ER56" s="62" t="s">
        <v>60</v>
      </c>
      <c r="ES56" s="54"/>
      <c r="ET56" s="58">
        <f t="shared" si="34"/>
        <v>0</v>
      </c>
      <c r="EU56" s="59"/>
      <c r="EV56" s="62" t="s">
        <v>60</v>
      </c>
      <c r="EW56" s="54"/>
      <c r="EX56" s="58">
        <f t="shared" si="35"/>
        <v>0</v>
      </c>
      <c r="EY56" s="59"/>
      <c r="EZ56" s="62">
        <v>2</v>
      </c>
      <c r="FA56" s="54"/>
      <c r="FB56" s="58">
        <f t="shared" si="36"/>
        <v>1</v>
      </c>
      <c r="FC56" s="59"/>
      <c r="FD56" s="62">
        <v>2</v>
      </c>
      <c r="FE56" s="54"/>
      <c r="FF56" s="58">
        <f t="shared" si="37"/>
        <v>1</v>
      </c>
      <c r="FG56" s="59"/>
      <c r="FH56" s="62" t="s">
        <v>60</v>
      </c>
      <c r="FI56" s="54"/>
      <c r="FJ56" s="58">
        <f t="shared" si="38"/>
        <v>0</v>
      </c>
      <c r="FK56" s="59"/>
      <c r="FL56" s="41">
        <v>2</v>
      </c>
      <c r="FM56" s="54"/>
      <c r="FN56" s="58">
        <f t="shared" si="39"/>
        <v>1</v>
      </c>
      <c r="FO56" s="59"/>
      <c r="FP56" s="41" t="s">
        <v>60</v>
      </c>
      <c r="FQ56" s="54"/>
      <c r="FR56" s="58">
        <f t="shared" si="40"/>
        <v>0</v>
      </c>
      <c r="FS56" s="59"/>
      <c r="FT56" s="41">
        <v>2</v>
      </c>
      <c r="FU56" s="54"/>
      <c r="FV56" s="58">
        <f t="shared" si="41"/>
        <v>1</v>
      </c>
      <c r="FW56" s="59"/>
      <c r="FX56" s="41">
        <v>2</v>
      </c>
      <c r="FY56" s="54"/>
      <c r="FZ56" s="58">
        <f t="shared" si="42"/>
        <v>1</v>
      </c>
      <c r="GA56" s="59"/>
      <c r="GB56" s="63"/>
      <c r="GC56" s="54"/>
      <c r="GD56" s="58">
        <f t="shared" si="43"/>
        <v>0</v>
      </c>
      <c r="GE56" s="59"/>
      <c r="GF56" s="63"/>
      <c r="GG56" s="54"/>
      <c r="GH56" s="58">
        <f t="shared" si="44"/>
        <v>0</v>
      </c>
      <c r="GI56" s="59"/>
      <c r="GJ56" s="63"/>
      <c r="GK56" s="54"/>
      <c r="GL56" s="58">
        <f t="shared" si="45"/>
        <v>0</v>
      </c>
      <c r="GM56" s="59"/>
      <c r="GN56" s="63"/>
      <c r="GO56" s="54"/>
      <c r="GP56" s="58">
        <f t="shared" si="46"/>
        <v>0</v>
      </c>
      <c r="GQ56" s="59"/>
      <c r="GR56" s="63"/>
      <c r="GS56" s="54"/>
      <c r="GT56" s="58">
        <f t="shared" si="47"/>
        <v>0</v>
      </c>
      <c r="GU56" s="59"/>
      <c r="GV56" s="63"/>
      <c r="GW56" s="54"/>
      <c r="GX56" s="58">
        <f t="shared" si="48"/>
        <v>0</v>
      </c>
      <c r="GY56" s="59"/>
      <c r="GZ56" s="63"/>
      <c r="HA56" s="54"/>
      <c r="HB56" s="58">
        <f t="shared" si="49"/>
        <v>0</v>
      </c>
    </row>
    <row r="57" spans="1:210" s="3" customFormat="1" ht="17.5" customHeight="1" x14ac:dyDescent="0.35">
      <c r="A57" s="13">
        <v>45</v>
      </c>
      <c r="B57" s="6">
        <v>46196</v>
      </c>
      <c r="C57" s="4" t="s">
        <v>50</v>
      </c>
      <c r="D57" s="5" t="s">
        <v>1</v>
      </c>
      <c r="E57" s="7" t="s">
        <v>52</v>
      </c>
      <c r="F57" s="46">
        <v>0</v>
      </c>
      <c r="G57" s="47" t="s">
        <v>1</v>
      </c>
      <c r="H57" s="48">
        <v>0</v>
      </c>
      <c r="I57" s="19"/>
      <c r="J57" s="27" t="str">
        <f t="shared" si="51"/>
        <v>X</v>
      </c>
      <c r="L57" s="41">
        <v>1</v>
      </c>
      <c r="M57" s="54"/>
      <c r="N57" s="58">
        <f t="shared" si="0"/>
        <v>0</v>
      </c>
      <c r="O57" s="59"/>
      <c r="P57" s="41" t="s">
        <v>60</v>
      </c>
      <c r="Q57" s="54"/>
      <c r="R57" s="58">
        <f t="shared" si="1"/>
        <v>1</v>
      </c>
      <c r="S57" s="59"/>
      <c r="T57" s="62">
        <v>1</v>
      </c>
      <c r="U57" s="54"/>
      <c r="V57" s="58">
        <f t="shared" si="2"/>
        <v>0</v>
      </c>
      <c r="W57" s="59"/>
      <c r="X57" s="62">
        <v>1</v>
      </c>
      <c r="Y57" s="54"/>
      <c r="Z57" s="58">
        <f t="shared" si="3"/>
        <v>0</v>
      </c>
      <c r="AA57" s="59"/>
      <c r="AB57" s="30">
        <v>1</v>
      </c>
      <c r="AC57" s="54"/>
      <c r="AD57" s="58">
        <f t="shared" si="4"/>
        <v>0</v>
      </c>
      <c r="AE57" s="59"/>
      <c r="AF57" s="30">
        <v>1</v>
      </c>
      <c r="AG57" s="54"/>
      <c r="AH57" s="58">
        <f t="shared" si="5"/>
        <v>0</v>
      </c>
      <c r="AI57" s="59"/>
      <c r="AJ57" s="30">
        <v>1</v>
      </c>
      <c r="AK57" s="54"/>
      <c r="AL57" s="58">
        <f t="shared" si="6"/>
        <v>0</v>
      </c>
      <c r="AM57" s="59"/>
      <c r="AN57" s="41">
        <v>1</v>
      </c>
      <c r="AO57" s="54"/>
      <c r="AP57" s="58">
        <f t="shared" si="7"/>
        <v>0</v>
      </c>
      <c r="AQ57" s="59"/>
      <c r="AR57" s="41">
        <v>1</v>
      </c>
      <c r="AS57" s="54"/>
      <c r="AT57" s="58">
        <f t="shared" si="8"/>
        <v>0</v>
      </c>
      <c r="AU57" s="59"/>
      <c r="AV57" s="62">
        <v>1</v>
      </c>
      <c r="AW57" s="54"/>
      <c r="AX57" s="58">
        <f t="shared" si="9"/>
        <v>0</v>
      </c>
      <c r="AY57" s="59"/>
      <c r="AZ57" s="62">
        <v>1</v>
      </c>
      <c r="BA57" s="54"/>
      <c r="BB57" s="58">
        <f t="shared" si="10"/>
        <v>0</v>
      </c>
      <c r="BC57" s="59"/>
      <c r="BD57" s="62">
        <v>1</v>
      </c>
      <c r="BE57" s="54"/>
      <c r="BF57" s="58">
        <f t="shared" si="11"/>
        <v>0</v>
      </c>
      <c r="BG57" s="59"/>
      <c r="BH57" s="62">
        <v>1</v>
      </c>
      <c r="BI57" s="54"/>
      <c r="BJ57" s="58">
        <f t="shared" si="12"/>
        <v>0</v>
      </c>
      <c r="BK57" s="59"/>
      <c r="BL57" s="62">
        <v>1</v>
      </c>
      <c r="BM57" s="54"/>
      <c r="BN57" s="58">
        <f t="shared" si="13"/>
        <v>0</v>
      </c>
      <c r="BO57" s="59"/>
      <c r="BP57" s="62" t="s">
        <v>60</v>
      </c>
      <c r="BQ57" s="54"/>
      <c r="BR57" s="58">
        <f t="shared" si="14"/>
        <v>1</v>
      </c>
      <c r="BS57" s="59"/>
      <c r="BT57" s="62" t="s">
        <v>60</v>
      </c>
      <c r="BU57" s="54"/>
      <c r="BV57" s="58">
        <f t="shared" si="15"/>
        <v>1</v>
      </c>
      <c r="BW57" s="59"/>
      <c r="BX57" s="62">
        <v>1</v>
      </c>
      <c r="BY57" s="54"/>
      <c r="BZ57" s="58">
        <f t="shared" si="16"/>
        <v>0</v>
      </c>
      <c r="CA57" s="59"/>
      <c r="CB57" s="62">
        <v>1</v>
      </c>
      <c r="CC57" s="54"/>
      <c r="CD57" s="58">
        <f t="shared" si="17"/>
        <v>0</v>
      </c>
      <c r="CE57" s="59"/>
      <c r="CF57" s="62">
        <v>1</v>
      </c>
      <c r="CG57" s="54"/>
      <c r="CH57" s="58">
        <f t="shared" si="18"/>
        <v>0</v>
      </c>
      <c r="CI57" s="59"/>
      <c r="CJ57" s="41">
        <v>1</v>
      </c>
      <c r="CK57" s="54"/>
      <c r="CL57" s="58">
        <f t="shared" si="19"/>
        <v>0</v>
      </c>
      <c r="CM57" s="59"/>
      <c r="CN57" s="62">
        <v>1</v>
      </c>
      <c r="CO57" s="54"/>
      <c r="CP57" s="58">
        <f t="shared" si="20"/>
        <v>0</v>
      </c>
      <c r="CQ57" s="59"/>
      <c r="CR57" s="62">
        <v>2</v>
      </c>
      <c r="CS57" s="54"/>
      <c r="CT57" s="58">
        <f t="shared" si="21"/>
        <v>0</v>
      </c>
      <c r="CU57" s="59"/>
      <c r="CV57" s="62">
        <v>1</v>
      </c>
      <c r="CW57" s="54"/>
      <c r="CX57" s="58">
        <f t="shared" si="22"/>
        <v>0</v>
      </c>
      <c r="CY57" s="59"/>
      <c r="CZ57" s="62">
        <v>1</v>
      </c>
      <c r="DA57" s="54"/>
      <c r="DB57" s="58">
        <f t="shared" si="23"/>
        <v>0</v>
      </c>
      <c r="DC57" s="59"/>
      <c r="DD57" s="62">
        <v>1</v>
      </c>
      <c r="DE57" s="54"/>
      <c r="DF57" s="58">
        <f t="shared" si="24"/>
        <v>0</v>
      </c>
      <c r="DG57" s="59"/>
      <c r="DH57" s="62">
        <v>1</v>
      </c>
      <c r="DI57" s="54"/>
      <c r="DJ57" s="58">
        <f t="shared" si="25"/>
        <v>0</v>
      </c>
      <c r="DK57" s="59"/>
      <c r="DL57" s="41">
        <v>1</v>
      </c>
      <c r="DM57" s="54"/>
      <c r="DN57" s="58">
        <f t="shared" si="26"/>
        <v>0</v>
      </c>
      <c r="DO57" s="59"/>
      <c r="DP57" s="41">
        <v>1</v>
      </c>
      <c r="DQ57" s="54"/>
      <c r="DR57" s="58">
        <f t="shared" si="27"/>
        <v>0</v>
      </c>
      <c r="DS57" s="59"/>
      <c r="DT57" s="41">
        <v>1</v>
      </c>
      <c r="DU57" s="54"/>
      <c r="DV57" s="58">
        <f t="shared" si="28"/>
        <v>0</v>
      </c>
      <c r="DW57" s="59"/>
      <c r="DX57" s="41">
        <v>1</v>
      </c>
      <c r="DY57" s="54"/>
      <c r="DZ57" s="58">
        <f t="shared" si="29"/>
        <v>0</v>
      </c>
      <c r="EA57" s="59"/>
      <c r="EB57" s="62">
        <v>2</v>
      </c>
      <c r="EC57" s="54"/>
      <c r="ED57" s="58">
        <f t="shared" si="30"/>
        <v>0</v>
      </c>
      <c r="EE57" s="59"/>
      <c r="EF57" s="62">
        <v>1</v>
      </c>
      <c r="EG57" s="54"/>
      <c r="EH57" s="58">
        <f t="shared" si="31"/>
        <v>0</v>
      </c>
      <c r="EI57" s="59"/>
      <c r="EJ57" s="41" t="s">
        <v>59</v>
      </c>
      <c r="EK57" s="54"/>
      <c r="EL57" s="58">
        <f t="shared" si="32"/>
        <v>1</v>
      </c>
      <c r="EM57" s="59"/>
      <c r="EN57" s="62">
        <v>1</v>
      </c>
      <c r="EO57" s="54"/>
      <c r="EP57" s="58">
        <f t="shared" si="33"/>
        <v>0</v>
      </c>
      <c r="EQ57" s="59"/>
      <c r="ER57" s="62">
        <v>1</v>
      </c>
      <c r="ES57" s="54"/>
      <c r="ET57" s="58">
        <f t="shared" si="34"/>
        <v>0</v>
      </c>
      <c r="EU57" s="59"/>
      <c r="EV57" s="62">
        <v>1</v>
      </c>
      <c r="EW57" s="54"/>
      <c r="EX57" s="58">
        <f t="shared" si="35"/>
        <v>0</v>
      </c>
      <c r="EY57" s="59"/>
      <c r="EZ57" s="62">
        <v>1</v>
      </c>
      <c r="FA57" s="54"/>
      <c r="FB57" s="58">
        <f t="shared" si="36"/>
        <v>0</v>
      </c>
      <c r="FC57" s="59"/>
      <c r="FD57" s="62">
        <v>1</v>
      </c>
      <c r="FE57" s="54"/>
      <c r="FF57" s="58">
        <f t="shared" si="37"/>
        <v>0</v>
      </c>
      <c r="FG57" s="59"/>
      <c r="FH57" s="62">
        <v>1</v>
      </c>
      <c r="FI57" s="54"/>
      <c r="FJ57" s="58">
        <f t="shared" si="38"/>
        <v>0</v>
      </c>
      <c r="FK57" s="59"/>
      <c r="FL57" s="41">
        <v>1</v>
      </c>
      <c r="FM57" s="54"/>
      <c r="FN57" s="58">
        <f t="shared" si="39"/>
        <v>0</v>
      </c>
      <c r="FO57" s="59"/>
      <c r="FP57" s="41">
        <v>1</v>
      </c>
      <c r="FQ57" s="54"/>
      <c r="FR57" s="58">
        <f t="shared" si="40"/>
        <v>0</v>
      </c>
      <c r="FS57" s="59"/>
      <c r="FT57" s="41">
        <v>1</v>
      </c>
      <c r="FU57" s="54"/>
      <c r="FV57" s="58">
        <f t="shared" si="41"/>
        <v>0</v>
      </c>
      <c r="FW57" s="59"/>
      <c r="FX57" s="41">
        <v>1</v>
      </c>
      <c r="FY57" s="54"/>
      <c r="FZ57" s="58">
        <f t="shared" si="42"/>
        <v>0</v>
      </c>
      <c r="GA57" s="59"/>
      <c r="GB57" s="63"/>
      <c r="GC57" s="54"/>
      <c r="GD57" s="58">
        <f t="shared" si="43"/>
        <v>0</v>
      </c>
      <c r="GE57" s="59"/>
      <c r="GF57" s="63"/>
      <c r="GG57" s="54"/>
      <c r="GH57" s="58">
        <f t="shared" si="44"/>
        <v>0</v>
      </c>
      <c r="GI57" s="59"/>
      <c r="GJ57" s="63"/>
      <c r="GK57" s="54"/>
      <c r="GL57" s="58">
        <f t="shared" si="45"/>
        <v>0</v>
      </c>
      <c r="GM57" s="59"/>
      <c r="GN57" s="63"/>
      <c r="GO57" s="54"/>
      <c r="GP57" s="58">
        <f t="shared" si="46"/>
        <v>0</v>
      </c>
      <c r="GQ57" s="59"/>
      <c r="GR57" s="63"/>
      <c r="GS57" s="54"/>
      <c r="GT57" s="58">
        <f t="shared" si="47"/>
        <v>0</v>
      </c>
      <c r="GU57" s="59"/>
      <c r="GV57" s="63"/>
      <c r="GW57" s="54"/>
      <c r="GX57" s="58">
        <f t="shared" si="48"/>
        <v>0</v>
      </c>
      <c r="GY57" s="59"/>
      <c r="GZ57" s="63"/>
      <c r="HA57" s="54"/>
      <c r="HB57" s="58">
        <f t="shared" si="49"/>
        <v>0</v>
      </c>
    </row>
    <row r="58" spans="1:210" s="3" customFormat="1" ht="17.5" customHeight="1" x14ac:dyDescent="0.35">
      <c r="A58" s="13">
        <v>46</v>
      </c>
      <c r="B58" s="6">
        <v>46197</v>
      </c>
      <c r="C58" s="4" t="s">
        <v>53</v>
      </c>
      <c r="D58" s="5" t="s">
        <v>1</v>
      </c>
      <c r="E58" s="7" t="s">
        <v>51</v>
      </c>
      <c r="F58" s="46">
        <v>0</v>
      </c>
      <c r="G58" s="47" t="s">
        <v>1</v>
      </c>
      <c r="H58" s="48">
        <v>1</v>
      </c>
      <c r="I58" s="19"/>
      <c r="J58" s="27" t="str">
        <f t="shared" si="51"/>
        <v>2</v>
      </c>
      <c r="L58" s="41">
        <v>2</v>
      </c>
      <c r="M58" s="54"/>
      <c r="N58" s="58">
        <f t="shared" si="0"/>
        <v>1</v>
      </c>
      <c r="O58" s="59"/>
      <c r="P58" s="41">
        <v>2</v>
      </c>
      <c r="Q58" s="54"/>
      <c r="R58" s="58">
        <f t="shared" si="1"/>
        <v>1</v>
      </c>
      <c r="S58" s="59"/>
      <c r="T58" s="62">
        <v>2</v>
      </c>
      <c r="U58" s="54"/>
      <c r="V58" s="58">
        <f t="shared" si="2"/>
        <v>1</v>
      </c>
      <c r="W58" s="59"/>
      <c r="X58" s="62">
        <v>2</v>
      </c>
      <c r="Y58" s="54"/>
      <c r="Z58" s="58">
        <f t="shared" si="3"/>
        <v>1</v>
      </c>
      <c r="AA58" s="59"/>
      <c r="AB58" s="30">
        <v>2</v>
      </c>
      <c r="AC58" s="54"/>
      <c r="AD58" s="58">
        <f t="shared" si="4"/>
        <v>1</v>
      </c>
      <c r="AE58" s="59"/>
      <c r="AF58" s="30">
        <v>2</v>
      </c>
      <c r="AG58" s="54"/>
      <c r="AH58" s="58">
        <f t="shared" si="5"/>
        <v>1</v>
      </c>
      <c r="AI58" s="59"/>
      <c r="AJ58" s="30">
        <v>2</v>
      </c>
      <c r="AK58" s="54"/>
      <c r="AL58" s="58">
        <f t="shared" si="6"/>
        <v>1</v>
      </c>
      <c r="AM58" s="59"/>
      <c r="AN58" s="41">
        <v>2</v>
      </c>
      <c r="AO58" s="54"/>
      <c r="AP58" s="58">
        <f t="shared" si="7"/>
        <v>1</v>
      </c>
      <c r="AQ58" s="59"/>
      <c r="AR58" s="41">
        <v>2</v>
      </c>
      <c r="AS58" s="54"/>
      <c r="AT58" s="58">
        <f t="shared" si="8"/>
        <v>1</v>
      </c>
      <c r="AU58" s="59"/>
      <c r="AV58" s="62" t="s">
        <v>60</v>
      </c>
      <c r="AW58" s="54"/>
      <c r="AX58" s="58">
        <f t="shared" si="9"/>
        <v>0</v>
      </c>
      <c r="AY58" s="59"/>
      <c r="AZ58" s="62">
        <v>2</v>
      </c>
      <c r="BA58" s="54"/>
      <c r="BB58" s="58">
        <f t="shared" si="10"/>
        <v>1</v>
      </c>
      <c r="BC58" s="59"/>
      <c r="BD58" s="62">
        <v>2</v>
      </c>
      <c r="BE58" s="54"/>
      <c r="BF58" s="58">
        <f t="shared" si="11"/>
        <v>1</v>
      </c>
      <c r="BG58" s="59"/>
      <c r="BH58" s="62">
        <v>2</v>
      </c>
      <c r="BI58" s="54"/>
      <c r="BJ58" s="58">
        <f t="shared" si="12"/>
        <v>1</v>
      </c>
      <c r="BK58" s="59"/>
      <c r="BL58" s="62">
        <v>2</v>
      </c>
      <c r="BM58" s="54"/>
      <c r="BN58" s="58">
        <f t="shared" si="13"/>
        <v>1</v>
      </c>
      <c r="BO58" s="59"/>
      <c r="BP58" s="62">
        <v>2</v>
      </c>
      <c r="BQ58" s="54"/>
      <c r="BR58" s="58">
        <f t="shared" si="14"/>
        <v>1</v>
      </c>
      <c r="BS58" s="59"/>
      <c r="BT58" s="62">
        <v>2</v>
      </c>
      <c r="BU58" s="54"/>
      <c r="BV58" s="58">
        <f t="shared" si="15"/>
        <v>1</v>
      </c>
      <c r="BW58" s="59"/>
      <c r="BX58" s="62" t="s">
        <v>60</v>
      </c>
      <c r="BY58" s="54"/>
      <c r="BZ58" s="58">
        <f t="shared" si="16"/>
        <v>0</v>
      </c>
      <c r="CA58" s="59"/>
      <c r="CB58" s="62">
        <v>2</v>
      </c>
      <c r="CC58" s="54"/>
      <c r="CD58" s="58">
        <f t="shared" si="17"/>
        <v>1</v>
      </c>
      <c r="CE58" s="59"/>
      <c r="CF58" s="62">
        <v>2</v>
      </c>
      <c r="CG58" s="54"/>
      <c r="CH58" s="58">
        <f t="shared" si="18"/>
        <v>1</v>
      </c>
      <c r="CI58" s="59"/>
      <c r="CJ58" s="41">
        <v>2</v>
      </c>
      <c r="CK58" s="54"/>
      <c r="CL58" s="58">
        <f t="shared" si="19"/>
        <v>1</v>
      </c>
      <c r="CM58" s="59"/>
      <c r="CN58" s="62">
        <v>2</v>
      </c>
      <c r="CO58" s="54"/>
      <c r="CP58" s="58">
        <f t="shared" si="20"/>
        <v>1</v>
      </c>
      <c r="CQ58" s="59"/>
      <c r="CR58" s="62" t="s">
        <v>60</v>
      </c>
      <c r="CS58" s="54"/>
      <c r="CT58" s="58">
        <f t="shared" si="21"/>
        <v>0</v>
      </c>
      <c r="CU58" s="59"/>
      <c r="CV58" s="62">
        <v>2</v>
      </c>
      <c r="CW58" s="54"/>
      <c r="CX58" s="58">
        <f t="shared" si="22"/>
        <v>1</v>
      </c>
      <c r="CY58" s="59"/>
      <c r="CZ58" s="62">
        <v>2</v>
      </c>
      <c r="DA58" s="54"/>
      <c r="DB58" s="58">
        <f t="shared" si="23"/>
        <v>1</v>
      </c>
      <c r="DC58" s="59"/>
      <c r="DD58" s="62">
        <v>2</v>
      </c>
      <c r="DE58" s="54"/>
      <c r="DF58" s="58">
        <f t="shared" si="24"/>
        <v>1</v>
      </c>
      <c r="DG58" s="59"/>
      <c r="DH58" s="62">
        <v>2</v>
      </c>
      <c r="DI58" s="54"/>
      <c r="DJ58" s="58">
        <f t="shared" si="25"/>
        <v>1</v>
      </c>
      <c r="DK58" s="59"/>
      <c r="DL58" s="41">
        <v>2</v>
      </c>
      <c r="DM58" s="54"/>
      <c r="DN58" s="58">
        <f t="shared" si="26"/>
        <v>1</v>
      </c>
      <c r="DO58" s="59"/>
      <c r="DP58" s="41">
        <v>2</v>
      </c>
      <c r="DQ58" s="54"/>
      <c r="DR58" s="58">
        <f t="shared" si="27"/>
        <v>1</v>
      </c>
      <c r="DS58" s="59"/>
      <c r="DT58" s="41">
        <v>2</v>
      </c>
      <c r="DU58" s="54"/>
      <c r="DV58" s="58">
        <f t="shared" si="28"/>
        <v>1</v>
      </c>
      <c r="DW58" s="59"/>
      <c r="DX58" s="41">
        <v>2</v>
      </c>
      <c r="DY58" s="54"/>
      <c r="DZ58" s="58">
        <f t="shared" si="29"/>
        <v>1</v>
      </c>
      <c r="EA58" s="59"/>
      <c r="EB58" s="62">
        <v>2</v>
      </c>
      <c r="EC58" s="54"/>
      <c r="ED58" s="58">
        <f t="shared" si="30"/>
        <v>1</v>
      </c>
      <c r="EE58" s="59"/>
      <c r="EF58" s="62">
        <v>2</v>
      </c>
      <c r="EG58" s="54"/>
      <c r="EH58" s="58">
        <f t="shared" si="31"/>
        <v>1</v>
      </c>
      <c r="EI58" s="59"/>
      <c r="EJ58" s="41">
        <v>2</v>
      </c>
      <c r="EK58" s="54"/>
      <c r="EL58" s="58">
        <f t="shared" si="32"/>
        <v>1</v>
      </c>
      <c r="EM58" s="59"/>
      <c r="EN58" s="62">
        <v>2</v>
      </c>
      <c r="EO58" s="54"/>
      <c r="EP58" s="58">
        <f t="shared" si="33"/>
        <v>1</v>
      </c>
      <c r="EQ58" s="59"/>
      <c r="ER58" s="62">
        <v>2</v>
      </c>
      <c r="ES58" s="54"/>
      <c r="ET58" s="58">
        <f t="shared" si="34"/>
        <v>1</v>
      </c>
      <c r="EU58" s="59"/>
      <c r="EV58" s="62">
        <v>2</v>
      </c>
      <c r="EW58" s="54"/>
      <c r="EX58" s="58">
        <f t="shared" si="35"/>
        <v>1</v>
      </c>
      <c r="EY58" s="59"/>
      <c r="EZ58" s="62">
        <v>2</v>
      </c>
      <c r="FA58" s="54"/>
      <c r="FB58" s="58">
        <f t="shared" si="36"/>
        <v>1</v>
      </c>
      <c r="FC58" s="59"/>
      <c r="FD58" s="62">
        <v>2</v>
      </c>
      <c r="FE58" s="54"/>
      <c r="FF58" s="58">
        <f t="shared" si="37"/>
        <v>1</v>
      </c>
      <c r="FG58" s="59"/>
      <c r="FH58" s="62">
        <v>2</v>
      </c>
      <c r="FI58" s="54"/>
      <c r="FJ58" s="58">
        <f t="shared" si="38"/>
        <v>1</v>
      </c>
      <c r="FK58" s="59"/>
      <c r="FL58" s="41">
        <v>2</v>
      </c>
      <c r="FM58" s="54"/>
      <c r="FN58" s="58">
        <f t="shared" si="39"/>
        <v>1</v>
      </c>
      <c r="FO58" s="59"/>
      <c r="FP58" s="41">
        <v>2</v>
      </c>
      <c r="FQ58" s="54"/>
      <c r="FR58" s="58">
        <f t="shared" si="40"/>
        <v>1</v>
      </c>
      <c r="FS58" s="59"/>
      <c r="FT58" s="41">
        <v>2</v>
      </c>
      <c r="FU58" s="54"/>
      <c r="FV58" s="58">
        <f t="shared" si="41"/>
        <v>1</v>
      </c>
      <c r="FW58" s="59"/>
      <c r="FX58" s="41">
        <v>2</v>
      </c>
      <c r="FY58" s="54"/>
      <c r="FZ58" s="58">
        <f t="shared" si="42"/>
        <v>1</v>
      </c>
      <c r="GA58" s="59"/>
      <c r="GB58" s="63"/>
      <c r="GC58" s="54"/>
      <c r="GD58" s="58">
        <f t="shared" si="43"/>
        <v>0</v>
      </c>
      <c r="GE58" s="59"/>
      <c r="GF58" s="63"/>
      <c r="GG58" s="54"/>
      <c r="GH58" s="58">
        <f t="shared" si="44"/>
        <v>0</v>
      </c>
      <c r="GI58" s="59"/>
      <c r="GJ58" s="63"/>
      <c r="GK58" s="54"/>
      <c r="GL58" s="58">
        <f t="shared" si="45"/>
        <v>0</v>
      </c>
      <c r="GM58" s="59"/>
      <c r="GN58" s="63"/>
      <c r="GO58" s="54"/>
      <c r="GP58" s="58">
        <f t="shared" si="46"/>
        <v>0</v>
      </c>
      <c r="GQ58" s="59"/>
      <c r="GR58" s="63"/>
      <c r="GS58" s="54"/>
      <c r="GT58" s="58">
        <f t="shared" si="47"/>
        <v>0</v>
      </c>
      <c r="GU58" s="59"/>
      <c r="GV58" s="63"/>
      <c r="GW58" s="54"/>
      <c r="GX58" s="58">
        <f t="shared" si="48"/>
        <v>0</v>
      </c>
      <c r="GY58" s="59"/>
      <c r="GZ58" s="63"/>
      <c r="HA58" s="54"/>
      <c r="HB58" s="58">
        <f t="shared" si="49"/>
        <v>0</v>
      </c>
    </row>
    <row r="59" spans="1:210" s="3" customFormat="1" ht="17.5" customHeight="1" x14ac:dyDescent="0.35">
      <c r="A59" s="13">
        <v>47</v>
      </c>
      <c r="B59" s="6">
        <v>46196</v>
      </c>
      <c r="C59" s="4" t="s">
        <v>46</v>
      </c>
      <c r="D59" s="5" t="s">
        <v>1</v>
      </c>
      <c r="E59" s="7" t="s">
        <v>48</v>
      </c>
      <c r="F59" s="46">
        <v>5</v>
      </c>
      <c r="G59" s="47" t="s">
        <v>1</v>
      </c>
      <c r="H59" s="48">
        <v>0</v>
      </c>
      <c r="I59" s="19"/>
      <c r="J59" s="27" t="str">
        <f t="shared" si="51"/>
        <v>1</v>
      </c>
      <c r="L59" s="41">
        <v>1</v>
      </c>
      <c r="M59" s="54"/>
      <c r="N59" s="58">
        <f t="shared" si="0"/>
        <v>1</v>
      </c>
      <c r="O59" s="59"/>
      <c r="P59" s="41">
        <v>1</v>
      </c>
      <c r="Q59" s="54"/>
      <c r="R59" s="58">
        <f t="shared" si="1"/>
        <v>1</v>
      </c>
      <c r="S59" s="59"/>
      <c r="T59" s="62">
        <v>1</v>
      </c>
      <c r="U59" s="54"/>
      <c r="V59" s="58">
        <f t="shared" si="2"/>
        <v>1</v>
      </c>
      <c r="W59" s="59"/>
      <c r="X59" s="62">
        <v>1</v>
      </c>
      <c r="Y59" s="54"/>
      <c r="Z59" s="58">
        <f t="shared" si="3"/>
        <v>1</v>
      </c>
      <c r="AA59" s="59"/>
      <c r="AB59" s="30">
        <v>1</v>
      </c>
      <c r="AC59" s="54"/>
      <c r="AD59" s="58">
        <f t="shared" si="4"/>
        <v>1</v>
      </c>
      <c r="AE59" s="59"/>
      <c r="AF59" s="30">
        <v>1</v>
      </c>
      <c r="AG59" s="54"/>
      <c r="AH59" s="58">
        <f t="shared" si="5"/>
        <v>1</v>
      </c>
      <c r="AI59" s="59"/>
      <c r="AJ59" s="30">
        <v>1</v>
      </c>
      <c r="AK59" s="54"/>
      <c r="AL59" s="58">
        <f t="shared" si="6"/>
        <v>1</v>
      </c>
      <c r="AM59" s="59"/>
      <c r="AN59" s="41">
        <v>1</v>
      </c>
      <c r="AO59" s="54"/>
      <c r="AP59" s="58">
        <f t="shared" si="7"/>
        <v>1</v>
      </c>
      <c r="AQ59" s="59"/>
      <c r="AR59" s="41">
        <v>1</v>
      </c>
      <c r="AS59" s="54"/>
      <c r="AT59" s="58">
        <f t="shared" si="8"/>
        <v>1</v>
      </c>
      <c r="AU59" s="59"/>
      <c r="AV59" s="62">
        <v>1</v>
      </c>
      <c r="AW59" s="54"/>
      <c r="AX59" s="58">
        <f t="shared" si="9"/>
        <v>1</v>
      </c>
      <c r="AY59" s="59"/>
      <c r="AZ59" s="62">
        <v>1</v>
      </c>
      <c r="BA59" s="54"/>
      <c r="BB59" s="58">
        <f t="shared" si="10"/>
        <v>1</v>
      </c>
      <c r="BC59" s="59"/>
      <c r="BD59" s="62">
        <v>1</v>
      </c>
      <c r="BE59" s="54"/>
      <c r="BF59" s="58">
        <f t="shared" si="11"/>
        <v>1</v>
      </c>
      <c r="BG59" s="59"/>
      <c r="BH59" s="62">
        <v>1</v>
      </c>
      <c r="BI59" s="54"/>
      <c r="BJ59" s="58">
        <f t="shared" si="12"/>
        <v>1</v>
      </c>
      <c r="BK59" s="59"/>
      <c r="BL59" s="62">
        <v>1</v>
      </c>
      <c r="BM59" s="54"/>
      <c r="BN59" s="58">
        <f t="shared" si="13"/>
        <v>1</v>
      </c>
      <c r="BO59" s="59"/>
      <c r="BP59" s="62">
        <v>1</v>
      </c>
      <c r="BQ59" s="54"/>
      <c r="BR59" s="58">
        <f t="shared" si="14"/>
        <v>1</v>
      </c>
      <c r="BS59" s="59"/>
      <c r="BT59" s="62">
        <v>1</v>
      </c>
      <c r="BU59" s="54"/>
      <c r="BV59" s="58">
        <f t="shared" si="15"/>
        <v>1</v>
      </c>
      <c r="BW59" s="59"/>
      <c r="BX59" s="62">
        <v>1</v>
      </c>
      <c r="BY59" s="54"/>
      <c r="BZ59" s="58">
        <f t="shared" si="16"/>
        <v>1</v>
      </c>
      <c r="CA59" s="59"/>
      <c r="CB59" s="62">
        <v>1</v>
      </c>
      <c r="CC59" s="54"/>
      <c r="CD59" s="58">
        <f t="shared" si="17"/>
        <v>1</v>
      </c>
      <c r="CE59" s="59"/>
      <c r="CF59" s="62">
        <v>1</v>
      </c>
      <c r="CG59" s="54"/>
      <c r="CH59" s="58">
        <f t="shared" si="18"/>
        <v>1</v>
      </c>
      <c r="CI59" s="59"/>
      <c r="CJ59" s="41">
        <v>1</v>
      </c>
      <c r="CK59" s="54"/>
      <c r="CL59" s="58">
        <f t="shared" si="19"/>
        <v>1</v>
      </c>
      <c r="CM59" s="59"/>
      <c r="CN59" s="62">
        <v>1</v>
      </c>
      <c r="CO59" s="54"/>
      <c r="CP59" s="58">
        <f t="shared" si="20"/>
        <v>1</v>
      </c>
      <c r="CQ59" s="59"/>
      <c r="CR59" s="62">
        <v>1</v>
      </c>
      <c r="CS59" s="54"/>
      <c r="CT59" s="58">
        <f t="shared" si="21"/>
        <v>1</v>
      </c>
      <c r="CU59" s="59"/>
      <c r="CV59" s="62">
        <v>1</v>
      </c>
      <c r="CW59" s="54"/>
      <c r="CX59" s="58">
        <f t="shared" si="22"/>
        <v>1</v>
      </c>
      <c r="CY59" s="59"/>
      <c r="CZ59" s="62">
        <v>1</v>
      </c>
      <c r="DA59" s="54"/>
      <c r="DB59" s="58">
        <f t="shared" si="23"/>
        <v>1</v>
      </c>
      <c r="DC59" s="59"/>
      <c r="DD59" s="62">
        <v>1</v>
      </c>
      <c r="DE59" s="54"/>
      <c r="DF59" s="58">
        <f t="shared" si="24"/>
        <v>1</v>
      </c>
      <c r="DG59" s="59"/>
      <c r="DH59" s="62">
        <v>1</v>
      </c>
      <c r="DI59" s="54"/>
      <c r="DJ59" s="58">
        <f t="shared" si="25"/>
        <v>1</v>
      </c>
      <c r="DK59" s="59"/>
      <c r="DL59" s="41">
        <v>1</v>
      </c>
      <c r="DM59" s="54"/>
      <c r="DN59" s="58">
        <f t="shared" si="26"/>
        <v>1</v>
      </c>
      <c r="DO59" s="59"/>
      <c r="DP59" s="41">
        <v>1</v>
      </c>
      <c r="DQ59" s="54"/>
      <c r="DR59" s="58">
        <f t="shared" si="27"/>
        <v>1</v>
      </c>
      <c r="DS59" s="59"/>
      <c r="DT59" s="41">
        <v>1</v>
      </c>
      <c r="DU59" s="54"/>
      <c r="DV59" s="58">
        <f t="shared" si="28"/>
        <v>1</v>
      </c>
      <c r="DW59" s="59"/>
      <c r="DX59" s="41">
        <v>1</v>
      </c>
      <c r="DY59" s="54"/>
      <c r="DZ59" s="58">
        <f t="shared" si="29"/>
        <v>1</v>
      </c>
      <c r="EA59" s="59"/>
      <c r="EB59" s="62">
        <v>1</v>
      </c>
      <c r="EC59" s="54"/>
      <c r="ED59" s="58">
        <f t="shared" si="30"/>
        <v>1</v>
      </c>
      <c r="EE59" s="59"/>
      <c r="EF59" s="62">
        <v>2</v>
      </c>
      <c r="EG59" s="54"/>
      <c r="EH59" s="58">
        <f t="shared" si="31"/>
        <v>0</v>
      </c>
      <c r="EI59" s="59"/>
      <c r="EJ59" s="41">
        <v>1</v>
      </c>
      <c r="EK59" s="54"/>
      <c r="EL59" s="58">
        <f t="shared" si="32"/>
        <v>1</v>
      </c>
      <c r="EM59" s="59"/>
      <c r="EN59" s="62">
        <v>1</v>
      </c>
      <c r="EO59" s="54"/>
      <c r="EP59" s="58">
        <f t="shared" si="33"/>
        <v>1</v>
      </c>
      <c r="EQ59" s="59"/>
      <c r="ER59" s="62">
        <v>1</v>
      </c>
      <c r="ES59" s="54"/>
      <c r="ET59" s="58">
        <f t="shared" si="34"/>
        <v>1</v>
      </c>
      <c r="EU59" s="59"/>
      <c r="EV59" s="62">
        <v>1</v>
      </c>
      <c r="EW59" s="54"/>
      <c r="EX59" s="58">
        <f t="shared" si="35"/>
        <v>1</v>
      </c>
      <c r="EY59" s="59"/>
      <c r="EZ59" s="62">
        <v>1</v>
      </c>
      <c r="FA59" s="54"/>
      <c r="FB59" s="58">
        <f t="shared" si="36"/>
        <v>1</v>
      </c>
      <c r="FC59" s="59"/>
      <c r="FD59" s="62">
        <v>1</v>
      </c>
      <c r="FE59" s="54"/>
      <c r="FF59" s="58">
        <f t="shared" si="37"/>
        <v>1</v>
      </c>
      <c r="FG59" s="59"/>
      <c r="FH59" s="62">
        <v>1</v>
      </c>
      <c r="FI59" s="54"/>
      <c r="FJ59" s="58">
        <f t="shared" si="38"/>
        <v>1</v>
      </c>
      <c r="FK59" s="59"/>
      <c r="FL59" s="41">
        <v>1</v>
      </c>
      <c r="FM59" s="54"/>
      <c r="FN59" s="58">
        <f t="shared" si="39"/>
        <v>1</v>
      </c>
      <c r="FO59" s="59"/>
      <c r="FP59" s="41">
        <v>1</v>
      </c>
      <c r="FQ59" s="54"/>
      <c r="FR59" s="58">
        <f t="shared" si="40"/>
        <v>1</v>
      </c>
      <c r="FS59" s="59"/>
      <c r="FT59" s="41">
        <v>1</v>
      </c>
      <c r="FU59" s="54"/>
      <c r="FV59" s="58">
        <f t="shared" si="41"/>
        <v>1</v>
      </c>
      <c r="FW59" s="59"/>
      <c r="FX59" s="41">
        <v>1</v>
      </c>
      <c r="FY59" s="54"/>
      <c r="FZ59" s="58">
        <f t="shared" si="42"/>
        <v>1</v>
      </c>
      <c r="GA59" s="59"/>
      <c r="GB59" s="63"/>
      <c r="GC59" s="54"/>
      <c r="GD59" s="58">
        <f t="shared" si="43"/>
        <v>0</v>
      </c>
      <c r="GE59" s="59"/>
      <c r="GF59" s="63"/>
      <c r="GG59" s="54"/>
      <c r="GH59" s="58">
        <f t="shared" si="44"/>
        <v>0</v>
      </c>
      <c r="GI59" s="59"/>
      <c r="GJ59" s="63"/>
      <c r="GK59" s="54"/>
      <c r="GL59" s="58">
        <f t="shared" si="45"/>
        <v>0</v>
      </c>
      <c r="GM59" s="59"/>
      <c r="GN59" s="63"/>
      <c r="GO59" s="54"/>
      <c r="GP59" s="58">
        <f t="shared" si="46"/>
        <v>0</v>
      </c>
      <c r="GQ59" s="59"/>
      <c r="GR59" s="63"/>
      <c r="GS59" s="54"/>
      <c r="GT59" s="58">
        <f t="shared" si="47"/>
        <v>0</v>
      </c>
      <c r="GU59" s="59"/>
      <c r="GV59" s="63"/>
      <c r="GW59" s="54"/>
      <c r="GX59" s="58">
        <f t="shared" si="48"/>
        <v>0</v>
      </c>
      <c r="GY59" s="59"/>
      <c r="GZ59" s="63"/>
      <c r="HA59" s="54"/>
      <c r="HB59" s="58">
        <f t="shared" si="49"/>
        <v>0</v>
      </c>
    </row>
    <row r="60" spans="1:210" s="3" customFormat="1" ht="17.5" customHeight="1" x14ac:dyDescent="0.35">
      <c r="A60" s="13">
        <v>48</v>
      </c>
      <c r="B60" s="6">
        <v>46197</v>
      </c>
      <c r="C60" s="4" t="s">
        <v>49</v>
      </c>
      <c r="D60" s="5" t="s">
        <v>1</v>
      </c>
      <c r="E60" s="7" t="s">
        <v>47</v>
      </c>
      <c r="F60" s="46">
        <v>1</v>
      </c>
      <c r="G60" s="47" t="s">
        <v>1</v>
      </c>
      <c r="H60" s="48">
        <v>0</v>
      </c>
      <c r="I60" s="19"/>
      <c r="J60" s="27" t="str">
        <f t="shared" si="51"/>
        <v>1</v>
      </c>
      <c r="L60" s="41">
        <v>1</v>
      </c>
      <c r="M60" s="54"/>
      <c r="N60" s="58">
        <f t="shared" si="0"/>
        <v>1</v>
      </c>
      <c r="O60" s="59"/>
      <c r="P60" s="41" t="s">
        <v>60</v>
      </c>
      <c r="Q60" s="54"/>
      <c r="R60" s="58">
        <f t="shared" si="1"/>
        <v>0</v>
      </c>
      <c r="S60" s="59"/>
      <c r="T60" s="62" t="s">
        <v>60</v>
      </c>
      <c r="U60" s="54"/>
      <c r="V60" s="58">
        <f t="shared" si="2"/>
        <v>0</v>
      </c>
      <c r="W60" s="59"/>
      <c r="X60" s="62" t="s">
        <v>60</v>
      </c>
      <c r="Y60" s="54"/>
      <c r="Z60" s="58">
        <f t="shared" si="3"/>
        <v>0</v>
      </c>
      <c r="AA60" s="59"/>
      <c r="AB60" s="30">
        <v>1</v>
      </c>
      <c r="AC60" s="54"/>
      <c r="AD60" s="58">
        <f t="shared" si="4"/>
        <v>1</v>
      </c>
      <c r="AE60" s="59"/>
      <c r="AF60" s="30">
        <v>1</v>
      </c>
      <c r="AG60" s="54"/>
      <c r="AH60" s="58">
        <f t="shared" si="5"/>
        <v>1</v>
      </c>
      <c r="AI60" s="59"/>
      <c r="AJ60" s="31" t="s">
        <v>59</v>
      </c>
      <c r="AK60" s="54"/>
      <c r="AL60" s="58">
        <f t="shared" si="6"/>
        <v>0</v>
      </c>
      <c r="AM60" s="59"/>
      <c r="AN60" s="41">
        <v>1</v>
      </c>
      <c r="AO60" s="54"/>
      <c r="AP60" s="58">
        <f t="shared" si="7"/>
        <v>1</v>
      </c>
      <c r="AQ60" s="59"/>
      <c r="AR60" s="41">
        <v>1</v>
      </c>
      <c r="AS60" s="54"/>
      <c r="AT60" s="58">
        <f t="shared" si="8"/>
        <v>1</v>
      </c>
      <c r="AU60" s="59"/>
      <c r="AV60" s="62">
        <v>2</v>
      </c>
      <c r="AW60" s="54"/>
      <c r="AX60" s="58">
        <f t="shared" si="9"/>
        <v>0</v>
      </c>
      <c r="AY60" s="59"/>
      <c r="AZ60" s="62">
        <v>1</v>
      </c>
      <c r="BA60" s="54"/>
      <c r="BB60" s="58">
        <f t="shared" si="10"/>
        <v>1</v>
      </c>
      <c r="BC60" s="59"/>
      <c r="BD60" s="62">
        <v>1</v>
      </c>
      <c r="BE60" s="54"/>
      <c r="BF60" s="58">
        <f t="shared" si="11"/>
        <v>1</v>
      </c>
      <c r="BG60" s="59"/>
      <c r="BH60" s="62" t="s">
        <v>60</v>
      </c>
      <c r="BI60" s="54"/>
      <c r="BJ60" s="58">
        <f t="shared" si="12"/>
        <v>0</v>
      </c>
      <c r="BK60" s="59"/>
      <c r="BL60" s="62">
        <v>1</v>
      </c>
      <c r="BM60" s="54"/>
      <c r="BN60" s="58">
        <f t="shared" si="13"/>
        <v>1</v>
      </c>
      <c r="BO60" s="59"/>
      <c r="BP60" s="62">
        <v>1</v>
      </c>
      <c r="BQ60" s="54"/>
      <c r="BR60" s="58">
        <f t="shared" si="14"/>
        <v>1</v>
      </c>
      <c r="BS60" s="59"/>
      <c r="BT60" s="62">
        <v>1</v>
      </c>
      <c r="BU60" s="54"/>
      <c r="BV60" s="58">
        <f t="shared" si="15"/>
        <v>1</v>
      </c>
      <c r="BW60" s="59"/>
      <c r="BX60" s="62">
        <v>1</v>
      </c>
      <c r="BY60" s="54"/>
      <c r="BZ60" s="58">
        <f t="shared" si="16"/>
        <v>1</v>
      </c>
      <c r="CA60" s="59"/>
      <c r="CB60" s="62">
        <v>1</v>
      </c>
      <c r="CC60" s="54"/>
      <c r="CD60" s="58">
        <f t="shared" si="17"/>
        <v>1</v>
      </c>
      <c r="CE60" s="59"/>
      <c r="CF60" s="62">
        <v>1</v>
      </c>
      <c r="CG60" s="54"/>
      <c r="CH60" s="58">
        <f t="shared" si="18"/>
        <v>1</v>
      </c>
      <c r="CI60" s="59"/>
      <c r="CJ60" s="41" t="s">
        <v>59</v>
      </c>
      <c r="CK60" s="54"/>
      <c r="CL60" s="58">
        <f t="shared" si="19"/>
        <v>0</v>
      </c>
      <c r="CM60" s="59"/>
      <c r="CN60" s="62">
        <v>1</v>
      </c>
      <c r="CO60" s="54"/>
      <c r="CP60" s="58">
        <f t="shared" si="20"/>
        <v>1</v>
      </c>
      <c r="CQ60" s="59"/>
      <c r="CR60" s="62">
        <v>1</v>
      </c>
      <c r="CS60" s="54"/>
      <c r="CT60" s="58">
        <f t="shared" si="21"/>
        <v>1</v>
      </c>
      <c r="CU60" s="59"/>
      <c r="CV60" s="62">
        <v>1</v>
      </c>
      <c r="CW60" s="54"/>
      <c r="CX60" s="58">
        <f t="shared" si="22"/>
        <v>1</v>
      </c>
      <c r="CY60" s="59"/>
      <c r="CZ60" s="62">
        <v>1</v>
      </c>
      <c r="DA60" s="54"/>
      <c r="DB60" s="58">
        <f t="shared" si="23"/>
        <v>1</v>
      </c>
      <c r="DC60" s="59"/>
      <c r="DD60" s="62" t="s">
        <v>60</v>
      </c>
      <c r="DE60" s="54"/>
      <c r="DF60" s="58">
        <f t="shared" si="24"/>
        <v>0</v>
      </c>
      <c r="DG60" s="59"/>
      <c r="DH60" s="62">
        <v>1</v>
      </c>
      <c r="DI60" s="54"/>
      <c r="DJ60" s="58">
        <f t="shared" si="25"/>
        <v>1</v>
      </c>
      <c r="DK60" s="59"/>
      <c r="DL60" s="41">
        <v>1</v>
      </c>
      <c r="DM60" s="54"/>
      <c r="DN60" s="58">
        <f t="shared" si="26"/>
        <v>1</v>
      </c>
      <c r="DO60" s="59"/>
      <c r="DP60" s="41">
        <v>1</v>
      </c>
      <c r="DQ60" s="54"/>
      <c r="DR60" s="58">
        <f t="shared" si="27"/>
        <v>1</v>
      </c>
      <c r="DS60" s="59"/>
      <c r="DT60" s="41" t="s">
        <v>59</v>
      </c>
      <c r="DU60" s="54"/>
      <c r="DV60" s="58">
        <f t="shared" si="28"/>
        <v>0</v>
      </c>
      <c r="DW60" s="59"/>
      <c r="DX60" s="41">
        <v>2</v>
      </c>
      <c r="DY60" s="54"/>
      <c r="DZ60" s="58">
        <f t="shared" si="29"/>
        <v>0</v>
      </c>
      <c r="EA60" s="59"/>
      <c r="EB60" s="62">
        <v>1</v>
      </c>
      <c r="EC60" s="54"/>
      <c r="ED60" s="58">
        <f t="shared" si="30"/>
        <v>1</v>
      </c>
      <c r="EE60" s="59"/>
      <c r="EF60" s="62" t="s">
        <v>60</v>
      </c>
      <c r="EG60" s="54"/>
      <c r="EH60" s="58">
        <f t="shared" si="31"/>
        <v>0</v>
      </c>
      <c r="EI60" s="59"/>
      <c r="EJ60" s="41">
        <v>2</v>
      </c>
      <c r="EK60" s="54"/>
      <c r="EL60" s="58">
        <f t="shared" si="32"/>
        <v>0</v>
      </c>
      <c r="EM60" s="59"/>
      <c r="EN60" s="62">
        <v>2</v>
      </c>
      <c r="EO60" s="54"/>
      <c r="EP60" s="58">
        <f t="shared" si="33"/>
        <v>0</v>
      </c>
      <c r="EQ60" s="59"/>
      <c r="ER60" s="62">
        <v>1</v>
      </c>
      <c r="ES60" s="54"/>
      <c r="ET60" s="58">
        <f t="shared" si="34"/>
        <v>1</v>
      </c>
      <c r="EU60" s="59"/>
      <c r="EV60" s="62">
        <v>1</v>
      </c>
      <c r="EW60" s="54"/>
      <c r="EX60" s="58">
        <f t="shared" si="35"/>
        <v>1</v>
      </c>
      <c r="EY60" s="59"/>
      <c r="EZ60" s="62">
        <v>1</v>
      </c>
      <c r="FA60" s="54"/>
      <c r="FB60" s="58">
        <f t="shared" si="36"/>
        <v>1</v>
      </c>
      <c r="FC60" s="59"/>
      <c r="FD60" s="62">
        <v>1</v>
      </c>
      <c r="FE60" s="54"/>
      <c r="FF60" s="58">
        <f t="shared" si="37"/>
        <v>1</v>
      </c>
      <c r="FG60" s="59"/>
      <c r="FH60" s="62">
        <v>2</v>
      </c>
      <c r="FI60" s="54"/>
      <c r="FJ60" s="58">
        <f t="shared" si="38"/>
        <v>0</v>
      </c>
      <c r="FK60" s="59"/>
      <c r="FL60" s="41">
        <v>1</v>
      </c>
      <c r="FM60" s="54"/>
      <c r="FN60" s="58">
        <f t="shared" si="39"/>
        <v>1</v>
      </c>
      <c r="FO60" s="59"/>
      <c r="FP60" s="41" t="s">
        <v>60</v>
      </c>
      <c r="FQ60" s="54"/>
      <c r="FR60" s="58">
        <f t="shared" si="40"/>
        <v>0</v>
      </c>
      <c r="FS60" s="59"/>
      <c r="FT60" s="41">
        <v>1</v>
      </c>
      <c r="FU60" s="54"/>
      <c r="FV60" s="58">
        <f t="shared" si="41"/>
        <v>1</v>
      </c>
      <c r="FW60" s="59"/>
      <c r="FX60" s="41">
        <v>1</v>
      </c>
      <c r="FY60" s="54"/>
      <c r="FZ60" s="58">
        <f t="shared" si="42"/>
        <v>1</v>
      </c>
      <c r="GA60" s="59"/>
      <c r="GB60" s="63"/>
      <c r="GC60" s="54"/>
      <c r="GD60" s="58">
        <f t="shared" si="43"/>
        <v>0</v>
      </c>
      <c r="GE60" s="59"/>
      <c r="GF60" s="63"/>
      <c r="GG60" s="54"/>
      <c r="GH60" s="58">
        <f t="shared" si="44"/>
        <v>0</v>
      </c>
      <c r="GI60" s="59"/>
      <c r="GJ60" s="63"/>
      <c r="GK60" s="54"/>
      <c r="GL60" s="58">
        <f t="shared" si="45"/>
        <v>0</v>
      </c>
      <c r="GM60" s="59"/>
      <c r="GN60" s="63"/>
      <c r="GO60" s="54"/>
      <c r="GP60" s="58">
        <f t="shared" si="46"/>
        <v>0</v>
      </c>
      <c r="GQ60" s="59"/>
      <c r="GR60" s="63"/>
      <c r="GS60" s="54"/>
      <c r="GT60" s="58">
        <f t="shared" si="47"/>
        <v>0</v>
      </c>
      <c r="GU60" s="59"/>
      <c r="GV60" s="63"/>
      <c r="GW60" s="54"/>
      <c r="GX60" s="58">
        <f t="shared" si="48"/>
        <v>0</v>
      </c>
      <c r="GY60" s="59"/>
      <c r="GZ60" s="63"/>
      <c r="HA60" s="54"/>
      <c r="HB60" s="58">
        <f t="shared" si="49"/>
        <v>0</v>
      </c>
    </row>
    <row r="61" spans="1:210" s="3" customFormat="1" ht="17.5" customHeight="1" x14ac:dyDescent="0.35">
      <c r="A61" s="13">
        <v>49</v>
      </c>
      <c r="B61" s="6">
        <v>46198</v>
      </c>
      <c r="C61" s="4" t="s">
        <v>19</v>
      </c>
      <c r="D61" s="5" t="s">
        <v>1</v>
      </c>
      <c r="E61" s="7" t="s">
        <v>16</v>
      </c>
      <c r="F61" s="46">
        <v>0</v>
      </c>
      <c r="G61" s="47" t="s">
        <v>1</v>
      </c>
      <c r="H61" s="48">
        <v>3</v>
      </c>
      <c r="I61" s="19"/>
      <c r="J61" s="27" t="str">
        <f t="shared" si="51"/>
        <v>2</v>
      </c>
      <c r="L61" s="41">
        <v>2</v>
      </c>
      <c r="M61" s="54"/>
      <c r="N61" s="58">
        <f t="shared" si="0"/>
        <v>1</v>
      </c>
      <c r="O61" s="59"/>
      <c r="P61" s="41">
        <v>2</v>
      </c>
      <c r="Q61" s="54"/>
      <c r="R61" s="58">
        <f t="shared" si="1"/>
        <v>1</v>
      </c>
      <c r="S61" s="59"/>
      <c r="T61" s="62">
        <v>2</v>
      </c>
      <c r="U61" s="54"/>
      <c r="V61" s="58">
        <f t="shared" si="2"/>
        <v>1</v>
      </c>
      <c r="W61" s="59"/>
      <c r="X61" s="62">
        <v>2</v>
      </c>
      <c r="Y61" s="54"/>
      <c r="Z61" s="58">
        <f t="shared" si="3"/>
        <v>1</v>
      </c>
      <c r="AA61" s="59"/>
      <c r="AB61" s="30">
        <v>2</v>
      </c>
      <c r="AC61" s="54"/>
      <c r="AD61" s="58">
        <f t="shared" si="4"/>
        <v>1</v>
      </c>
      <c r="AE61" s="59"/>
      <c r="AF61" s="30">
        <v>2</v>
      </c>
      <c r="AG61" s="54"/>
      <c r="AH61" s="58">
        <f t="shared" si="5"/>
        <v>1</v>
      </c>
      <c r="AI61" s="59"/>
      <c r="AJ61" s="30">
        <v>1</v>
      </c>
      <c r="AK61" s="54"/>
      <c r="AL61" s="58">
        <f t="shared" si="6"/>
        <v>0</v>
      </c>
      <c r="AM61" s="59"/>
      <c r="AN61" s="41">
        <v>2</v>
      </c>
      <c r="AO61" s="54"/>
      <c r="AP61" s="58">
        <f t="shared" si="7"/>
        <v>1</v>
      </c>
      <c r="AQ61" s="59"/>
      <c r="AR61" s="41">
        <v>2</v>
      </c>
      <c r="AS61" s="54"/>
      <c r="AT61" s="58">
        <f t="shared" si="8"/>
        <v>1</v>
      </c>
      <c r="AU61" s="59"/>
      <c r="AV61" s="62">
        <v>2</v>
      </c>
      <c r="AW61" s="54"/>
      <c r="AX61" s="58">
        <f t="shared" si="9"/>
        <v>1</v>
      </c>
      <c r="AY61" s="59"/>
      <c r="AZ61" s="62">
        <v>2</v>
      </c>
      <c r="BA61" s="54"/>
      <c r="BB61" s="58">
        <f t="shared" si="10"/>
        <v>1</v>
      </c>
      <c r="BC61" s="59"/>
      <c r="BD61" s="62">
        <v>2</v>
      </c>
      <c r="BE61" s="54"/>
      <c r="BF61" s="58">
        <f t="shared" si="11"/>
        <v>1</v>
      </c>
      <c r="BG61" s="59"/>
      <c r="BH61" s="62">
        <v>2</v>
      </c>
      <c r="BI61" s="54"/>
      <c r="BJ61" s="58">
        <f t="shared" si="12"/>
        <v>1</v>
      </c>
      <c r="BK61" s="59"/>
      <c r="BL61" s="62">
        <v>2</v>
      </c>
      <c r="BM61" s="54"/>
      <c r="BN61" s="58">
        <f t="shared" si="13"/>
        <v>1</v>
      </c>
      <c r="BO61" s="59"/>
      <c r="BP61" s="62" t="s">
        <v>60</v>
      </c>
      <c r="BQ61" s="54"/>
      <c r="BR61" s="58">
        <f t="shared" si="14"/>
        <v>0</v>
      </c>
      <c r="BS61" s="59"/>
      <c r="BT61" s="62">
        <v>2</v>
      </c>
      <c r="BU61" s="54"/>
      <c r="BV61" s="58">
        <f t="shared" si="15"/>
        <v>1</v>
      </c>
      <c r="BW61" s="59"/>
      <c r="BX61" s="62">
        <v>2</v>
      </c>
      <c r="BY61" s="54"/>
      <c r="BZ61" s="58">
        <f t="shared" si="16"/>
        <v>1</v>
      </c>
      <c r="CA61" s="59"/>
      <c r="CB61" s="62">
        <v>2</v>
      </c>
      <c r="CC61" s="54"/>
      <c r="CD61" s="58">
        <f t="shared" si="17"/>
        <v>1</v>
      </c>
      <c r="CE61" s="59"/>
      <c r="CF61" s="62">
        <v>2</v>
      </c>
      <c r="CG61" s="54"/>
      <c r="CH61" s="58">
        <f t="shared" si="18"/>
        <v>1</v>
      </c>
      <c r="CI61" s="59"/>
      <c r="CJ61" s="41" t="s">
        <v>59</v>
      </c>
      <c r="CK61" s="54"/>
      <c r="CL61" s="58">
        <f t="shared" si="19"/>
        <v>0</v>
      </c>
      <c r="CM61" s="59"/>
      <c r="CN61" s="62">
        <v>2</v>
      </c>
      <c r="CO61" s="54"/>
      <c r="CP61" s="58">
        <f t="shared" si="20"/>
        <v>1</v>
      </c>
      <c r="CQ61" s="59"/>
      <c r="CR61" s="62" t="s">
        <v>60</v>
      </c>
      <c r="CS61" s="54"/>
      <c r="CT61" s="58">
        <f t="shared" si="21"/>
        <v>0</v>
      </c>
      <c r="CU61" s="59"/>
      <c r="CV61" s="62">
        <v>2</v>
      </c>
      <c r="CW61" s="54"/>
      <c r="CX61" s="58">
        <f t="shared" si="22"/>
        <v>1</v>
      </c>
      <c r="CY61" s="59"/>
      <c r="CZ61" s="62">
        <v>2</v>
      </c>
      <c r="DA61" s="54"/>
      <c r="DB61" s="58">
        <f t="shared" si="23"/>
        <v>1</v>
      </c>
      <c r="DC61" s="59"/>
      <c r="DD61" s="62">
        <v>2</v>
      </c>
      <c r="DE61" s="54"/>
      <c r="DF61" s="58">
        <f t="shared" si="24"/>
        <v>1</v>
      </c>
      <c r="DG61" s="59"/>
      <c r="DH61" s="62" t="s">
        <v>60</v>
      </c>
      <c r="DI61" s="54"/>
      <c r="DJ61" s="58">
        <f t="shared" si="25"/>
        <v>0</v>
      </c>
      <c r="DK61" s="59"/>
      <c r="DL61" s="41">
        <v>2</v>
      </c>
      <c r="DM61" s="54"/>
      <c r="DN61" s="58">
        <f t="shared" si="26"/>
        <v>1</v>
      </c>
      <c r="DO61" s="59"/>
      <c r="DP61" s="41">
        <v>2</v>
      </c>
      <c r="DQ61" s="54"/>
      <c r="DR61" s="58">
        <f t="shared" si="27"/>
        <v>1</v>
      </c>
      <c r="DS61" s="59"/>
      <c r="DT61" s="41">
        <v>2</v>
      </c>
      <c r="DU61" s="54"/>
      <c r="DV61" s="58">
        <f t="shared" si="28"/>
        <v>1</v>
      </c>
      <c r="DW61" s="59"/>
      <c r="DX61" s="41">
        <v>2</v>
      </c>
      <c r="DY61" s="54"/>
      <c r="DZ61" s="58">
        <f t="shared" si="29"/>
        <v>1</v>
      </c>
      <c r="EA61" s="59"/>
      <c r="EB61" s="62">
        <v>2</v>
      </c>
      <c r="EC61" s="54"/>
      <c r="ED61" s="58">
        <f t="shared" si="30"/>
        <v>1</v>
      </c>
      <c r="EE61" s="59"/>
      <c r="EF61" s="62">
        <v>2</v>
      </c>
      <c r="EG61" s="54"/>
      <c r="EH61" s="58">
        <f t="shared" si="31"/>
        <v>1</v>
      </c>
      <c r="EI61" s="59"/>
      <c r="EJ61" s="41">
        <v>2</v>
      </c>
      <c r="EK61" s="54"/>
      <c r="EL61" s="58">
        <f t="shared" si="32"/>
        <v>1</v>
      </c>
      <c r="EM61" s="59"/>
      <c r="EN61" s="62">
        <v>2</v>
      </c>
      <c r="EO61" s="54"/>
      <c r="EP61" s="58">
        <f t="shared" si="33"/>
        <v>1</v>
      </c>
      <c r="EQ61" s="59"/>
      <c r="ER61" s="62">
        <v>2</v>
      </c>
      <c r="ES61" s="54"/>
      <c r="ET61" s="58">
        <f t="shared" si="34"/>
        <v>1</v>
      </c>
      <c r="EU61" s="59"/>
      <c r="EV61" s="62">
        <v>2</v>
      </c>
      <c r="EW61" s="54"/>
      <c r="EX61" s="58">
        <f t="shared" si="35"/>
        <v>1</v>
      </c>
      <c r="EY61" s="59"/>
      <c r="EZ61" s="62">
        <v>2</v>
      </c>
      <c r="FA61" s="54"/>
      <c r="FB61" s="58">
        <f t="shared" si="36"/>
        <v>1</v>
      </c>
      <c r="FC61" s="59"/>
      <c r="FD61" s="62">
        <v>2</v>
      </c>
      <c r="FE61" s="54"/>
      <c r="FF61" s="58">
        <f t="shared" si="37"/>
        <v>1</v>
      </c>
      <c r="FG61" s="59"/>
      <c r="FH61" s="62">
        <v>2</v>
      </c>
      <c r="FI61" s="54"/>
      <c r="FJ61" s="58">
        <f t="shared" si="38"/>
        <v>1</v>
      </c>
      <c r="FK61" s="59"/>
      <c r="FL61" s="41" t="s">
        <v>60</v>
      </c>
      <c r="FM61" s="54"/>
      <c r="FN61" s="58">
        <f t="shared" si="39"/>
        <v>0</v>
      </c>
      <c r="FO61" s="59"/>
      <c r="FP61" s="41">
        <v>2</v>
      </c>
      <c r="FQ61" s="54"/>
      <c r="FR61" s="58">
        <f t="shared" si="40"/>
        <v>1</v>
      </c>
      <c r="FS61" s="59"/>
      <c r="FT61" s="41" t="s">
        <v>60</v>
      </c>
      <c r="FU61" s="54"/>
      <c r="FV61" s="58">
        <f t="shared" si="41"/>
        <v>0</v>
      </c>
      <c r="FW61" s="59"/>
      <c r="FX61" s="41">
        <v>2</v>
      </c>
      <c r="FY61" s="54"/>
      <c r="FZ61" s="58">
        <f t="shared" si="42"/>
        <v>1</v>
      </c>
      <c r="GA61" s="59"/>
      <c r="GB61" s="63"/>
      <c r="GC61" s="54"/>
      <c r="GD61" s="58">
        <f t="shared" si="43"/>
        <v>0</v>
      </c>
      <c r="GE61" s="59"/>
      <c r="GF61" s="63"/>
      <c r="GG61" s="54"/>
      <c r="GH61" s="58">
        <f t="shared" si="44"/>
        <v>0</v>
      </c>
      <c r="GI61" s="59"/>
      <c r="GJ61" s="63"/>
      <c r="GK61" s="54"/>
      <c r="GL61" s="58">
        <f t="shared" si="45"/>
        <v>0</v>
      </c>
      <c r="GM61" s="59"/>
      <c r="GN61" s="63"/>
      <c r="GO61" s="54"/>
      <c r="GP61" s="58">
        <f t="shared" si="46"/>
        <v>0</v>
      </c>
      <c r="GQ61" s="59"/>
      <c r="GR61" s="63"/>
      <c r="GS61" s="54"/>
      <c r="GT61" s="58">
        <f t="shared" si="47"/>
        <v>0</v>
      </c>
      <c r="GU61" s="59"/>
      <c r="GV61" s="63"/>
      <c r="GW61" s="54"/>
      <c r="GX61" s="58">
        <f t="shared" si="48"/>
        <v>0</v>
      </c>
      <c r="GY61" s="59"/>
      <c r="GZ61" s="63"/>
      <c r="HA61" s="54"/>
      <c r="HB61" s="58">
        <f t="shared" si="49"/>
        <v>0</v>
      </c>
    </row>
    <row r="62" spans="1:210" s="3" customFormat="1" ht="17.5" customHeight="1" x14ac:dyDescent="0.35">
      <c r="A62" s="13">
        <v>50</v>
      </c>
      <c r="B62" s="6">
        <v>46198</v>
      </c>
      <c r="C62" s="4" t="s">
        <v>17</v>
      </c>
      <c r="D62" s="5" t="s">
        <v>1</v>
      </c>
      <c r="E62" s="7" t="s">
        <v>18</v>
      </c>
      <c r="F62" s="46">
        <v>4</v>
      </c>
      <c r="G62" s="47" t="s">
        <v>1</v>
      </c>
      <c r="H62" s="48">
        <v>2</v>
      </c>
      <c r="I62" s="19"/>
      <c r="J62" s="27" t="str">
        <f t="shared" si="51"/>
        <v>1</v>
      </c>
      <c r="L62" s="41">
        <v>1</v>
      </c>
      <c r="M62" s="54"/>
      <c r="N62" s="58">
        <f t="shared" si="0"/>
        <v>1</v>
      </c>
      <c r="O62" s="59"/>
      <c r="P62" s="41">
        <v>1</v>
      </c>
      <c r="Q62" s="54"/>
      <c r="R62" s="58">
        <f t="shared" si="1"/>
        <v>1</v>
      </c>
      <c r="S62" s="59"/>
      <c r="T62" s="62">
        <v>1</v>
      </c>
      <c r="U62" s="54"/>
      <c r="V62" s="58">
        <f t="shared" si="2"/>
        <v>1</v>
      </c>
      <c r="W62" s="59"/>
      <c r="X62" s="62" t="s">
        <v>60</v>
      </c>
      <c r="Y62" s="54"/>
      <c r="Z62" s="58">
        <f t="shared" si="3"/>
        <v>0</v>
      </c>
      <c r="AA62" s="59"/>
      <c r="AB62" s="30">
        <v>1</v>
      </c>
      <c r="AC62" s="54"/>
      <c r="AD62" s="58">
        <f t="shared" si="4"/>
        <v>1</v>
      </c>
      <c r="AE62" s="59"/>
      <c r="AF62" s="31" t="s">
        <v>59</v>
      </c>
      <c r="AG62" s="54"/>
      <c r="AH62" s="58">
        <f t="shared" si="5"/>
        <v>0</v>
      </c>
      <c r="AI62" s="59"/>
      <c r="AJ62" s="30">
        <v>1</v>
      </c>
      <c r="AK62" s="54"/>
      <c r="AL62" s="58">
        <f t="shared" si="6"/>
        <v>1</v>
      </c>
      <c r="AM62" s="59"/>
      <c r="AN62" s="41">
        <v>1</v>
      </c>
      <c r="AO62" s="54"/>
      <c r="AP62" s="58">
        <f t="shared" si="7"/>
        <v>1</v>
      </c>
      <c r="AQ62" s="59"/>
      <c r="AR62" s="41">
        <v>1</v>
      </c>
      <c r="AS62" s="54"/>
      <c r="AT62" s="58">
        <f t="shared" si="8"/>
        <v>1</v>
      </c>
      <c r="AU62" s="59"/>
      <c r="AV62" s="62">
        <v>1</v>
      </c>
      <c r="AW62" s="54"/>
      <c r="AX62" s="58">
        <f t="shared" si="9"/>
        <v>1</v>
      </c>
      <c r="AY62" s="59"/>
      <c r="AZ62" s="62">
        <v>1</v>
      </c>
      <c r="BA62" s="54"/>
      <c r="BB62" s="58">
        <f t="shared" si="10"/>
        <v>1</v>
      </c>
      <c r="BC62" s="59"/>
      <c r="BD62" s="62">
        <v>1</v>
      </c>
      <c r="BE62" s="54"/>
      <c r="BF62" s="58">
        <f t="shared" si="11"/>
        <v>1</v>
      </c>
      <c r="BG62" s="59"/>
      <c r="BH62" s="62" t="s">
        <v>60</v>
      </c>
      <c r="BI62" s="54"/>
      <c r="BJ62" s="58">
        <f t="shared" si="12"/>
        <v>0</v>
      </c>
      <c r="BK62" s="59"/>
      <c r="BL62" s="62" t="s">
        <v>60</v>
      </c>
      <c r="BM62" s="54"/>
      <c r="BN62" s="58">
        <f t="shared" si="13"/>
        <v>0</v>
      </c>
      <c r="BO62" s="59"/>
      <c r="BP62" s="62">
        <v>1</v>
      </c>
      <c r="BQ62" s="54"/>
      <c r="BR62" s="58">
        <f t="shared" si="14"/>
        <v>1</v>
      </c>
      <c r="BS62" s="59"/>
      <c r="BT62" s="62" t="s">
        <v>60</v>
      </c>
      <c r="BU62" s="54"/>
      <c r="BV62" s="58">
        <f t="shared" si="15"/>
        <v>0</v>
      </c>
      <c r="BW62" s="59"/>
      <c r="BX62" s="62">
        <v>1</v>
      </c>
      <c r="BY62" s="54"/>
      <c r="BZ62" s="58">
        <f t="shared" si="16"/>
        <v>1</v>
      </c>
      <c r="CA62" s="59"/>
      <c r="CB62" s="62">
        <v>1</v>
      </c>
      <c r="CC62" s="54"/>
      <c r="CD62" s="58">
        <f t="shared" si="17"/>
        <v>1</v>
      </c>
      <c r="CE62" s="59"/>
      <c r="CF62" s="62">
        <v>1</v>
      </c>
      <c r="CG62" s="54"/>
      <c r="CH62" s="58">
        <f t="shared" si="18"/>
        <v>1</v>
      </c>
      <c r="CI62" s="59"/>
      <c r="CJ62" s="41">
        <v>1</v>
      </c>
      <c r="CK62" s="54"/>
      <c r="CL62" s="58">
        <f t="shared" si="19"/>
        <v>1</v>
      </c>
      <c r="CM62" s="59"/>
      <c r="CN62" s="62">
        <v>1</v>
      </c>
      <c r="CO62" s="54"/>
      <c r="CP62" s="58">
        <f t="shared" si="20"/>
        <v>1</v>
      </c>
      <c r="CQ62" s="59"/>
      <c r="CR62" s="62">
        <v>1</v>
      </c>
      <c r="CS62" s="54"/>
      <c r="CT62" s="58">
        <f t="shared" si="21"/>
        <v>1</v>
      </c>
      <c r="CU62" s="59"/>
      <c r="CV62" s="62">
        <v>1</v>
      </c>
      <c r="CW62" s="54"/>
      <c r="CX62" s="58">
        <f t="shared" si="22"/>
        <v>1</v>
      </c>
      <c r="CY62" s="59"/>
      <c r="CZ62" s="62" t="s">
        <v>60</v>
      </c>
      <c r="DA62" s="54"/>
      <c r="DB62" s="58">
        <f t="shared" si="23"/>
        <v>0</v>
      </c>
      <c r="DC62" s="59"/>
      <c r="DD62" s="62">
        <v>1</v>
      </c>
      <c r="DE62" s="54"/>
      <c r="DF62" s="58">
        <f t="shared" si="24"/>
        <v>1</v>
      </c>
      <c r="DG62" s="59"/>
      <c r="DH62" s="62">
        <v>1</v>
      </c>
      <c r="DI62" s="54"/>
      <c r="DJ62" s="58">
        <f t="shared" si="25"/>
        <v>1</v>
      </c>
      <c r="DK62" s="59"/>
      <c r="DL62" s="41">
        <v>1</v>
      </c>
      <c r="DM62" s="54"/>
      <c r="DN62" s="58">
        <f t="shared" si="26"/>
        <v>1</v>
      </c>
      <c r="DO62" s="59"/>
      <c r="DP62" s="41">
        <v>1</v>
      </c>
      <c r="DQ62" s="54"/>
      <c r="DR62" s="58">
        <f t="shared" si="27"/>
        <v>1</v>
      </c>
      <c r="DS62" s="59"/>
      <c r="DT62" s="41">
        <v>1</v>
      </c>
      <c r="DU62" s="54"/>
      <c r="DV62" s="58">
        <f t="shared" si="28"/>
        <v>1</v>
      </c>
      <c r="DW62" s="59"/>
      <c r="DX62" s="41">
        <v>1</v>
      </c>
      <c r="DY62" s="54"/>
      <c r="DZ62" s="58">
        <f t="shared" si="29"/>
        <v>1</v>
      </c>
      <c r="EA62" s="59"/>
      <c r="EB62" s="62" t="s">
        <v>60</v>
      </c>
      <c r="EC62" s="54"/>
      <c r="ED62" s="58">
        <f t="shared" si="30"/>
        <v>0</v>
      </c>
      <c r="EE62" s="59"/>
      <c r="EF62" s="62" t="s">
        <v>60</v>
      </c>
      <c r="EG62" s="54"/>
      <c r="EH62" s="58">
        <f t="shared" si="31"/>
        <v>0</v>
      </c>
      <c r="EI62" s="59"/>
      <c r="EJ62" s="41">
        <v>1</v>
      </c>
      <c r="EK62" s="54"/>
      <c r="EL62" s="58">
        <f t="shared" si="32"/>
        <v>1</v>
      </c>
      <c r="EM62" s="59"/>
      <c r="EN62" s="62">
        <v>1</v>
      </c>
      <c r="EO62" s="54"/>
      <c r="EP62" s="58">
        <f t="shared" si="33"/>
        <v>1</v>
      </c>
      <c r="EQ62" s="59"/>
      <c r="ER62" s="62" t="s">
        <v>60</v>
      </c>
      <c r="ES62" s="54"/>
      <c r="ET62" s="58">
        <f t="shared" si="34"/>
        <v>0</v>
      </c>
      <c r="EU62" s="59"/>
      <c r="EV62" s="62">
        <v>1</v>
      </c>
      <c r="EW62" s="54"/>
      <c r="EX62" s="58">
        <f t="shared" si="35"/>
        <v>1</v>
      </c>
      <c r="EY62" s="59"/>
      <c r="EZ62" s="62">
        <v>1</v>
      </c>
      <c r="FA62" s="54"/>
      <c r="FB62" s="58">
        <f t="shared" si="36"/>
        <v>1</v>
      </c>
      <c r="FC62" s="59"/>
      <c r="FD62" s="62">
        <v>1</v>
      </c>
      <c r="FE62" s="54"/>
      <c r="FF62" s="58">
        <f t="shared" si="37"/>
        <v>1</v>
      </c>
      <c r="FG62" s="59"/>
      <c r="FH62" s="62" t="s">
        <v>60</v>
      </c>
      <c r="FI62" s="54"/>
      <c r="FJ62" s="58">
        <f t="shared" si="38"/>
        <v>0</v>
      </c>
      <c r="FK62" s="59"/>
      <c r="FL62" s="41">
        <v>1</v>
      </c>
      <c r="FM62" s="54"/>
      <c r="FN62" s="58">
        <f t="shared" si="39"/>
        <v>1</v>
      </c>
      <c r="FO62" s="59"/>
      <c r="FP62" s="41" t="s">
        <v>60</v>
      </c>
      <c r="FQ62" s="54"/>
      <c r="FR62" s="58">
        <f t="shared" si="40"/>
        <v>0</v>
      </c>
      <c r="FS62" s="59"/>
      <c r="FT62" s="41">
        <v>1</v>
      </c>
      <c r="FU62" s="54"/>
      <c r="FV62" s="58">
        <f t="shared" si="41"/>
        <v>1</v>
      </c>
      <c r="FW62" s="59"/>
      <c r="FX62" s="41">
        <v>1</v>
      </c>
      <c r="FY62" s="54"/>
      <c r="FZ62" s="58">
        <f t="shared" si="42"/>
        <v>1</v>
      </c>
      <c r="GA62" s="59"/>
      <c r="GB62" s="63"/>
      <c r="GC62" s="54"/>
      <c r="GD62" s="58">
        <f t="shared" si="43"/>
        <v>0</v>
      </c>
      <c r="GE62" s="59"/>
      <c r="GF62" s="63"/>
      <c r="GG62" s="54"/>
      <c r="GH62" s="58">
        <f t="shared" si="44"/>
        <v>0</v>
      </c>
      <c r="GI62" s="59"/>
      <c r="GJ62" s="63"/>
      <c r="GK62" s="54"/>
      <c r="GL62" s="58">
        <f t="shared" si="45"/>
        <v>0</v>
      </c>
      <c r="GM62" s="59"/>
      <c r="GN62" s="63"/>
      <c r="GO62" s="54"/>
      <c r="GP62" s="58">
        <f t="shared" si="46"/>
        <v>0</v>
      </c>
      <c r="GQ62" s="59"/>
      <c r="GR62" s="63"/>
      <c r="GS62" s="54"/>
      <c r="GT62" s="58">
        <f t="shared" si="47"/>
        <v>0</v>
      </c>
      <c r="GU62" s="59"/>
      <c r="GV62" s="63"/>
      <c r="GW62" s="54"/>
      <c r="GX62" s="58">
        <f t="shared" si="48"/>
        <v>0</v>
      </c>
      <c r="GY62" s="59"/>
      <c r="GZ62" s="63"/>
      <c r="HA62" s="54"/>
      <c r="HB62" s="58">
        <f t="shared" si="49"/>
        <v>0</v>
      </c>
    </row>
    <row r="63" spans="1:210" s="3" customFormat="1" ht="17.5" customHeight="1" x14ac:dyDescent="0.35">
      <c r="A63" s="13">
        <v>51</v>
      </c>
      <c r="B63" s="6">
        <v>46197</v>
      </c>
      <c r="C63" s="4" t="s">
        <v>15</v>
      </c>
      <c r="D63" s="5" t="s">
        <v>1</v>
      </c>
      <c r="E63" s="7" t="s">
        <v>10</v>
      </c>
      <c r="F63" s="46">
        <v>2</v>
      </c>
      <c r="G63" s="47" t="s">
        <v>1</v>
      </c>
      <c r="H63" s="48">
        <v>1</v>
      </c>
      <c r="I63" s="19"/>
      <c r="J63" s="27" t="str">
        <f t="shared" si="51"/>
        <v>1</v>
      </c>
      <c r="L63" s="41">
        <v>1</v>
      </c>
      <c r="M63" s="54"/>
      <c r="N63" s="58">
        <f t="shared" si="0"/>
        <v>1</v>
      </c>
      <c r="O63" s="59"/>
      <c r="P63" s="41">
        <v>1</v>
      </c>
      <c r="Q63" s="54"/>
      <c r="R63" s="58">
        <f t="shared" si="1"/>
        <v>1</v>
      </c>
      <c r="S63" s="59"/>
      <c r="T63" s="62" t="s">
        <v>60</v>
      </c>
      <c r="U63" s="54"/>
      <c r="V63" s="58">
        <f t="shared" si="2"/>
        <v>0</v>
      </c>
      <c r="W63" s="59"/>
      <c r="X63" s="62" t="s">
        <v>60</v>
      </c>
      <c r="Y63" s="54"/>
      <c r="Z63" s="58">
        <f t="shared" si="3"/>
        <v>0</v>
      </c>
      <c r="AA63" s="59"/>
      <c r="AB63" s="30">
        <v>1</v>
      </c>
      <c r="AC63" s="54"/>
      <c r="AD63" s="58">
        <f t="shared" si="4"/>
        <v>1</v>
      </c>
      <c r="AE63" s="59"/>
      <c r="AF63" s="30">
        <v>1</v>
      </c>
      <c r="AG63" s="54"/>
      <c r="AH63" s="58">
        <f t="shared" si="5"/>
        <v>1</v>
      </c>
      <c r="AI63" s="59"/>
      <c r="AJ63" s="30">
        <v>1</v>
      </c>
      <c r="AK63" s="54"/>
      <c r="AL63" s="58">
        <f t="shared" si="6"/>
        <v>1</v>
      </c>
      <c r="AM63" s="59"/>
      <c r="AN63" s="41">
        <v>1</v>
      </c>
      <c r="AO63" s="54"/>
      <c r="AP63" s="58">
        <f t="shared" si="7"/>
        <v>1</v>
      </c>
      <c r="AQ63" s="59"/>
      <c r="AR63" s="41">
        <v>1</v>
      </c>
      <c r="AS63" s="54"/>
      <c r="AT63" s="58">
        <f t="shared" si="8"/>
        <v>1</v>
      </c>
      <c r="AU63" s="59"/>
      <c r="AV63" s="62">
        <v>1</v>
      </c>
      <c r="AW63" s="54"/>
      <c r="AX63" s="58">
        <f t="shared" si="9"/>
        <v>1</v>
      </c>
      <c r="AY63" s="59"/>
      <c r="AZ63" s="62" t="s">
        <v>60</v>
      </c>
      <c r="BA63" s="54"/>
      <c r="BB63" s="58">
        <f t="shared" si="10"/>
        <v>0</v>
      </c>
      <c r="BC63" s="59"/>
      <c r="BD63" s="62" t="s">
        <v>60</v>
      </c>
      <c r="BE63" s="54"/>
      <c r="BF63" s="58">
        <f t="shared" si="11"/>
        <v>0</v>
      </c>
      <c r="BG63" s="59"/>
      <c r="BH63" s="62" t="s">
        <v>60</v>
      </c>
      <c r="BI63" s="54"/>
      <c r="BJ63" s="58">
        <f t="shared" si="12"/>
        <v>0</v>
      </c>
      <c r="BK63" s="59"/>
      <c r="BL63" s="62">
        <v>1</v>
      </c>
      <c r="BM63" s="54"/>
      <c r="BN63" s="58">
        <f t="shared" si="13"/>
        <v>1</v>
      </c>
      <c r="BO63" s="59"/>
      <c r="BP63" s="62">
        <v>1</v>
      </c>
      <c r="BQ63" s="54"/>
      <c r="BR63" s="58">
        <f t="shared" si="14"/>
        <v>1</v>
      </c>
      <c r="BS63" s="59"/>
      <c r="BT63" s="62">
        <v>1</v>
      </c>
      <c r="BU63" s="54"/>
      <c r="BV63" s="58">
        <f t="shared" si="15"/>
        <v>1</v>
      </c>
      <c r="BW63" s="59"/>
      <c r="BX63" s="62" t="s">
        <v>60</v>
      </c>
      <c r="BY63" s="54"/>
      <c r="BZ63" s="58">
        <f t="shared" si="16"/>
        <v>0</v>
      </c>
      <c r="CA63" s="59"/>
      <c r="CB63" s="62" t="s">
        <v>60</v>
      </c>
      <c r="CC63" s="54"/>
      <c r="CD63" s="58">
        <f t="shared" si="17"/>
        <v>0</v>
      </c>
      <c r="CE63" s="59"/>
      <c r="CF63" s="62">
        <v>1</v>
      </c>
      <c r="CG63" s="54"/>
      <c r="CH63" s="58">
        <f t="shared" si="18"/>
        <v>1</v>
      </c>
      <c r="CI63" s="59"/>
      <c r="CJ63" s="41">
        <v>1</v>
      </c>
      <c r="CK63" s="54"/>
      <c r="CL63" s="58">
        <f t="shared" si="19"/>
        <v>1</v>
      </c>
      <c r="CM63" s="59"/>
      <c r="CN63" s="62" t="s">
        <v>60</v>
      </c>
      <c r="CO63" s="54"/>
      <c r="CP63" s="58">
        <f t="shared" si="20"/>
        <v>0</v>
      </c>
      <c r="CQ63" s="59"/>
      <c r="CR63" s="62">
        <v>1</v>
      </c>
      <c r="CS63" s="54"/>
      <c r="CT63" s="58">
        <f t="shared" si="21"/>
        <v>1</v>
      </c>
      <c r="CU63" s="59"/>
      <c r="CV63" s="62">
        <v>1</v>
      </c>
      <c r="CW63" s="54"/>
      <c r="CX63" s="58">
        <f t="shared" si="22"/>
        <v>1</v>
      </c>
      <c r="CY63" s="59"/>
      <c r="CZ63" s="62">
        <v>1</v>
      </c>
      <c r="DA63" s="54"/>
      <c r="DB63" s="58">
        <f t="shared" si="23"/>
        <v>1</v>
      </c>
      <c r="DC63" s="59"/>
      <c r="DD63" s="62">
        <v>2</v>
      </c>
      <c r="DE63" s="54"/>
      <c r="DF63" s="58">
        <f t="shared" si="24"/>
        <v>0</v>
      </c>
      <c r="DG63" s="59"/>
      <c r="DH63" s="62" t="s">
        <v>60</v>
      </c>
      <c r="DI63" s="54"/>
      <c r="DJ63" s="58">
        <f t="shared" si="25"/>
        <v>0</v>
      </c>
      <c r="DK63" s="59"/>
      <c r="DL63" s="41">
        <v>1</v>
      </c>
      <c r="DM63" s="54"/>
      <c r="DN63" s="58">
        <f t="shared" si="26"/>
        <v>1</v>
      </c>
      <c r="DO63" s="59"/>
      <c r="DP63" s="41">
        <v>1</v>
      </c>
      <c r="DQ63" s="54"/>
      <c r="DR63" s="58">
        <f t="shared" si="27"/>
        <v>1</v>
      </c>
      <c r="DS63" s="59"/>
      <c r="DT63" s="41" t="s">
        <v>59</v>
      </c>
      <c r="DU63" s="54"/>
      <c r="DV63" s="58">
        <f t="shared" si="28"/>
        <v>0</v>
      </c>
      <c r="DW63" s="59"/>
      <c r="DX63" s="41">
        <v>2</v>
      </c>
      <c r="DY63" s="54"/>
      <c r="DZ63" s="58">
        <f t="shared" si="29"/>
        <v>0</v>
      </c>
      <c r="EA63" s="59"/>
      <c r="EB63" s="62">
        <v>1</v>
      </c>
      <c r="EC63" s="54"/>
      <c r="ED63" s="58">
        <f t="shared" si="30"/>
        <v>1</v>
      </c>
      <c r="EE63" s="59"/>
      <c r="EF63" s="62">
        <v>1</v>
      </c>
      <c r="EG63" s="54"/>
      <c r="EH63" s="58">
        <f t="shared" si="31"/>
        <v>1</v>
      </c>
      <c r="EI63" s="59"/>
      <c r="EJ63" s="41">
        <v>1</v>
      </c>
      <c r="EK63" s="54"/>
      <c r="EL63" s="58">
        <f t="shared" si="32"/>
        <v>1</v>
      </c>
      <c r="EM63" s="59"/>
      <c r="EN63" s="62">
        <v>2</v>
      </c>
      <c r="EO63" s="54"/>
      <c r="EP63" s="58">
        <f t="shared" si="33"/>
        <v>0</v>
      </c>
      <c r="EQ63" s="59"/>
      <c r="ER63" s="62">
        <v>2</v>
      </c>
      <c r="ES63" s="54"/>
      <c r="ET63" s="58">
        <f t="shared" si="34"/>
        <v>0</v>
      </c>
      <c r="EU63" s="59"/>
      <c r="EV63" s="62">
        <v>1</v>
      </c>
      <c r="EW63" s="54"/>
      <c r="EX63" s="58">
        <f t="shared" si="35"/>
        <v>1</v>
      </c>
      <c r="EY63" s="59"/>
      <c r="EZ63" s="62">
        <v>1</v>
      </c>
      <c r="FA63" s="54"/>
      <c r="FB63" s="58">
        <f t="shared" si="36"/>
        <v>1</v>
      </c>
      <c r="FC63" s="59"/>
      <c r="FD63" s="62">
        <v>1</v>
      </c>
      <c r="FE63" s="54"/>
      <c r="FF63" s="58">
        <f t="shared" si="37"/>
        <v>1</v>
      </c>
      <c r="FG63" s="59"/>
      <c r="FH63" s="62">
        <v>1</v>
      </c>
      <c r="FI63" s="54"/>
      <c r="FJ63" s="58">
        <f t="shared" si="38"/>
        <v>1</v>
      </c>
      <c r="FK63" s="59"/>
      <c r="FL63" s="41" t="s">
        <v>60</v>
      </c>
      <c r="FM63" s="54"/>
      <c r="FN63" s="58">
        <f t="shared" si="39"/>
        <v>0</v>
      </c>
      <c r="FO63" s="59"/>
      <c r="FP63" s="41" t="s">
        <v>60</v>
      </c>
      <c r="FQ63" s="54"/>
      <c r="FR63" s="58">
        <f t="shared" si="40"/>
        <v>0</v>
      </c>
      <c r="FS63" s="59"/>
      <c r="FT63" s="41">
        <v>1</v>
      </c>
      <c r="FU63" s="54"/>
      <c r="FV63" s="58">
        <f t="shared" si="41"/>
        <v>1</v>
      </c>
      <c r="FW63" s="59"/>
      <c r="FX63" s="41" t="s">
        <v>59</v>
      </c>
      <c r="FY63" s="54"/>
      <c r="FZ63" s="58">
        <f t="shared" si="42"/>
        <v>0</v>
      </c>
      <c r="GA63" s="59"/>
      <c r="GB63" s="63"/>
      <c r="GC63" s="54"/>
      <c r="GD63" s="58">
        <f t="shared" si="43"/>
        <v>0</v>
      </c>
      <c r="GE63" s="59"/>
      <c r="GF63" s="63"/>
      <c r="GG63" s="54"/>
      <c r="GH63" s="58">
        <f t="shared" si="44"/>
        <v>0</v>
      </c>
      <c r="GI63" s="59"/>
      <c r="GJ63" s="63"/>
      <c r="GK63" s="54"/>
      <c r="GL63" s="58">
        <f t="shared" si="45"/>
        <v>0</v>
      </c>
      <c r="GM63" s="59"/>
      <c r="GN63" s="63"/>
      <c r="GO63" s="54"/>
      <c r="GP63" s="58">
        <f t="shared" si="46"/>
        <v>0</v>
      </c>
      <c r="GQ63" s="59"/>
      <c r="GR63" s="63"/>
      <c r="GS63" s="54"/>
      <c r="GT63" s="58">
        <f t="shared" si="47"/>
        <v>0</v>
      </c>
      <c r="GU63" s="59"/>
      <c r="GV63" s="63"/>
      <c r="GW63" s="54"/>
      <c r="GX63" s="58">
        <f t="shared" si="48"/>
        <v>0</v>
      </c>
      <c r="GY63" s="59"/>
      <c r="GZ63" s="63"/>
      <c r="HA63" s="54"/>
      <c r="HB63" s="58">
        <f t="shared" si="49"/>
        <v>0</v>
      </c>
    </row>
    <row r="64" spans="1:210" s="3" customFormat="1" ht="17.5" customHeight="1" x14ac:dyDescent="0.35">
      <c r="A64" s="13">
        <v>52</v>
      </c>
      <c r="B64" s="6">
        <v>46197</v>
      </c>
      <c r="C64" s="4" t="s">
        <v>11</v>
      </c>
      <c r="D64" s="5" t="s">
        <v>1</v>
      </c>
      <c r="E64" s="7" t="s">
        <v>14</v>
      </c>
      <c r="F64" s="46">
        <v>3</v>
      </c>
      <c r="G64" s="47" t="s">
        <v>1</v>
      </c>
      <c r="H64" s="48">
        <v>1</v>
      </c>
      <c r="I64" s="19"/>
      <c r="J64" s="27" t="str">
        <f t="shared" si="51"/>
        <v>1</v>
      </c>
      <c r="L64" s="41">
        <v>1</v>
      </c>
      <c r="M64" s="54"/>
      <c r="N64" s="58">
        <f t="shared" si="0"/>
        <v>1</v>
      </c>
      <c r="O64" s="59"/>
      <c r="P64" s="41">
        <v>1</v>
      </c>
      <c r="Q64" s="54"/>
      <c r="R64" s="58">
        <f t="shared" si="1"/>
        <v>1</v>
      </c>
      <c r="S64" s="59"/>
      <c r="T64" s="62">
        <v>1</v>
      </c>
      <c r="U64" s="54"/>
      <c r="V64" s="58">
        <f t="shared" si="2"/>
        <v>1</v>
      </c>
      <c r="W64" s="59"/>
      <c r="X64" s="62">
        <v>2</v>
      </c>
      <c r="Y64" s="54"/>
      <c r="Z64" s="58">
        <f t="shared" si="3"/>
        <v>0</v>
      </c>
      <c r="AA64" s="59"/>
      <c r="AB64" s="30">
        <v>2</v>
      </c>
      <c r="AC64" s="54"/>
      <c r="AD64" s="58">
        <f t="shared" si="4"/>
        <v>0</v>
      </c>
      <c r="AE64" s="59"/>
      <c r="AF64" s="30">
        <v>1</v>
      </c>
      <c r="AG64" s="54"/>
      <c r="AH64" s="58">
        <f t="shared" si="5"/>
        <v>1</v>
      </c>
      <c r="AI64" s="59"/>
      <c r="AJ64" s="31" t="s">
        <v>59</v>
      </c>
      <c r="AK64" s="54"/>
      <c r="AL64" s="58">
        <f t="shared" si="6"/>
        <v>0</v>
      </c>
      <c r="AM64" s="59"/>
      <c r="AN64" s="41">
        <v>1</v>
      </c>
      <c r="AO64" s="54"/>
      <c r="AP64" s="58">
        <f t="shared" si="7"/>
        <v>1</v>
      </c>
      <c r="AQ64" s="59"/>
      <c r="AR64" s="41" t="s">
        <v>60</v>
      </c>
      <c r="AS64" s="54"/>
      <c r="AT64" s="58">
        <f t="shared" si="8"/>
        <v>0</v>
      </c>
      <c r="AU64" s="59"/>
      <c r="AV64" s="62" t="s">
        <v>60</v>
      </c>
      <c r="AW64" s="54"/>
      <c r="AX64" s="58">
        <f t="shared" si="9"/>
        <v>0</v>
      </c>
      <c r="AY64" s="59"/>
      <c r="AZ64" s="62">
        <v>1</v>
      </c>
      <c r="BA64" s="54"/>
      <c r="BB64" s="58">
        <f t="shared" si="10"/>
        <v>1</v>
      </c>
      <c r="BC64" s="59"/>
      <c r="BD64" s="62">
        <v>2</v>
      </c>
      <c r="BE64" s="54"/>
      <c r="BF64" s="58">
        <f t="shared" si="11"/>
        <v>0</v>
      </c>
      <c r="BG64" s="59"/>
      <c r="BH64" s="62">
        <v>1</v>
      </c>
      <c r="BI64" s="54"/>
      <c r="BJ64" s="58">
        <f t="shared" si="12"/>
        <v>1</v>
      </c>
      <c r="BK64" s="59"/>
      <c r="BL64" s="62">
        <v>1</v>
      </c>
      <c r="BM64" s="54"/>
      <c r="BN64" s="58">
        <f t="shared" si="13"/>
        <v>1</v>
      </c>
      <c r="BO64" s="59"/>
      <c r="BP64" s="62">
        <v>2</v>
      </c>
      <c r="BQ64" s="54"/>
      <c r="BR64" s="58">
        <f t="shared" si="14"/>
        <v>0</v>
      </c>
      <c r="BS64" s="59"/>
      <c r="BT64" s="62" t="s">
        <v>60</v>
      </c>
      <c r="BU64" s="54"/>
      <c r="BV64" s="58">
        <f t="shared" si="15"/>
        <v>0</v>
      </c>
      <c r="BW64" s="59"/>
      <c r="BX64" s="62">
        <v>1</v>
      </c>
      <c r="BY64" s="54"/>
      <c r="BZ64" s="58">
        <f t="shared" si="16"/>
        <v>1</v>
      </c>
      <c r="CA64" s="59"/>
      <c r="CB64" s="62" t="s">
        <v>60</v>
      </c>
      <c r="CC64" s="54"/>
      <c r="CD64" s="58">
        <f t="shared" si="17"/>
        <v>0</v>
      </c>
      <c r="CE64" s="59"/>
      <c r="CF64" s="62" t="s">
        <v>60</v>
      </c>
      <c r="CG64" s="54"/>
      <c r="CH64" s="58">
        <f t="shared" si="18"/>
        <v>0</v>
      </c>
      <c r="CI64" s="59"/>
      <c r="CJ64" s="41">
        <v>2</v>
      </c>
      <c r="CK64" s="54"/>
      <c r="CL64" s="58">
        <f t="shared" si="19"/>
        <v>0</v>
      </c>
      <c r="CM64" s="59"/>
      <c r="CN64" s="62" t="s">
        <v>60</v>
      </c>
      <c r="CO64" s="54"/>
      <c r="CP64" s="58">
        <f t="shared" si="20"/>
        <v>0</v>
      </c>
      <c r="CQ64" s="59"/>
      <c r="CR64" s="62">
        <v>2</v>
      </c>
      <c r="CS64" s="54"/>
      <c r="CT64" s="58">
        <f t="shared" si="21"/>
        <v>0</v>
      </c>
      <c r="CU64" s="59"/>
      <c r="CV64" s="62">
        <v>1</v>
      </c>
      <c r="CW64" s="54"/>
      <c r="CX64" s="58">
        <f t="shared" si="22"/>
        <v>1</v>
      </c>
      <c r="CY64" s="59"/>
      <c r="CZ64" s="62" t="s">
        <v>60</v>
      </c>
      <c r="DA64" s="54"/>
      <c r="DB64" s="58">
        <f t="shared" si="23"/>
        <v>0</v>
      </c>
      <c r="DC64" s="59"/>
      <c r="DD64" s="62">
        <v>1</v>
      </c>
      <c r="DE64" s="54"/>
      <c r="DF64" s="58">
        <f t="shared" si="24"/>
        <v>1</v>
      </c>
      <c r="DG64" s="59"/>
      <c r="DH64" s="62">
        <v>1</v>
      </c>
      <c r="DI64" s="54"/>
      <c r="DJ64" s="58">
        <f t="shared" si="25"/>
        <v>1</v>
      </c>
      <c r="DK64" s="59"/>
      <c r="DL64" s="41">
        <v>1</v>
      </c>
      <c r="DM64" s="54"/>
      <c r="DN64" s="58">
        <f t="shared" si="26"/>
        <v>1</v>
      </c>
      <c r="DO64" s="59"/>
      <c r="DP64" s="41">
        <v>1</v>
      </c>
      <c r="DQ64" s="54"/>
      <c r="DR64" s="58">
        <f t="shared" si="27"/>
        <v>1</v>
      </c>
      <c r="DS64" s="59"/>
      <c r="DT64" s="41">
        <v>2</v>
      </c>
      <c r="DU64" s="54"/>
      <c r="DV64" s="58">
        <f t="shared" si="28"/>
        <v>0</v>
      </c>
      <c r="DW64" s="59"/>
      <c r="DX64" s="41" t="s">
        <v>59</v>
      </c>
      <c r="DY64" s="54"/>
      <c r="DZ64" s="58">
        <f t="shared" si="29"/>
        <v>0</v>
      </c>
      <c r="EA64" s="59"/>
      <c r="EB64" s="62">
        <v>1</v>
      </c>
      <c r="EC64" s="54"/>
      <c r="ED64" s="58">
        <f t="shared" si="30"/>
        <v>1</v>
      </c>
      <c r="EE64" s="59"/>
      <c r="EF64" s="62">
        <v>1</v>
      </c>
      <c r="EG64" s="54"/>
      <c r="EH64" s="58">
        <f t="shared" si="31"/>
        <v>1</v>
      </c>
      <c r="EI64" s="59"/>
      <c r="EJ64" s="41" t="s">
        <v>59</v>
      </c>
      <c r="EK64" s="54"/>
      <c r="EL64" s="58">
        <f t="shared" si="32"/>
        <v>0</v>
      </c>
      <c r="EM64" s="59"/>
      <c r="EN64" s="62">
        <v>1</v>
      </c>
      <c r="EO64" s="54"/>
      <c r="EP64" s="58">
        <f t="shared" si="33"/>
        <v>1</v>
      </c>
      <c r="EQ64" s="59"/>
      <c r="ER64" s="62">
        <v>1</v>
      </c>
      <c r="ES64" s="54"/>
      <c r="ET64" s="58">
        <f t="shared" si="34"/>
        <v>1</v>
      </c>
      <c r="EU64" s="59"/>
      <c r="EV64" s="62">
        <v>1</v>
      </c>
      <c r="EW64" s="54"/>
      <c r="EX64" s="58">
        <f t="shared" si="35"/>
        <v>1</v>
      </c>
      <c r="EY64" s="59"/>
      <c r="EZ64" s="62" t="s">
        <v>60</v>
      </c>
      <c r="FA64" s="54"/>
      <c r="FB64" s="58">
        <f t="shared" si="36"/>
        <v>0</v>
      </c>
      <c r="FC64" s="59"/>
      <c r="FD64" s="62">
        <v>1</v>
      </c>
      <c r="FE64" s="54"/>
      <c r="FF64" s="58">
        <f t="shared" si="37"/>
        <v>1</v>
      </c>
      <c r="FG64" s="59"/>
      <c r="FH64" s="62">
        <v>1</v>
      </c>
      <c r="FI64" s="54"/>
      <c r="FJ64" s="58">
        <f t="shared" si="38"/>
        <v>1</v>
      </c>
      <c r="FK64" s="59"/>
      <c r="FL64" s="41">
        <v>1</v>
      </c>
      <c r="FM64" s="54"/>
      <c r="FN64" s="58">
        <f t="shared" si="39"/>
        <v>1</v>
      </c>
      <c r="FO64" s="59"/>
      <c r="FP64" s="41" t="s">
        <v>60</v>
      </c>
      <c r="FQ64" s="54"/>
      <c r="FR64" s="58">
        <f t="shared" si="40"/>
        <v>0</v>
      </c>
      <c r="FS64" s="59"/>
      <c r="FT64" s="41">
        <v>1</v>
      </c>
      <c r="FU64" s="54"/>
      <c r="FV64" s="58">
        <f t="shared" si="41"/>
        <v>1</v>
      </c>
      <c r="FW64" s="59"/>
      <c r="FX64" s="41">
        <v>1</v>
      </c>
      <c r="FY64" s="54"/>
      <c r="FZ64" s="58">
        <f t="shared" si="42"/>
        <v>1</v>
      </c>
      <c r="GA64" s="59"/>
      <c r="GB64" s="63"/>
      <c r="GC64" s="54"/>
      <c r="GD64" s="58">
        <f t="shared" si="43"/>
        <v>0</v>
      </c>
      <c r="GE64" s="59"/>
      <c r="GF64" s="63"/>
      <c r="GG64" s="54"/>
      <c r="GH64" s="58">
        <f t="shared" si="44"/>
        <v>0</v>
      </c>
      <c r="GI64" s="59"/>
      <c r="GJ64" s="63"/>
      <c r="GK64" s="54"/>
      <c r="GL64" s="58">
        <f t="shared" si="45"/>
        <v>0</v>
      </c>
      <c r="GM64" s="59"/>
      <c r="GN64" s="63"/>
      <c r="GO64" s="54"/>
      <c r="GP64" s="58">
        <f t="shared" si="46"/>
        <v>0</v>
      </c>
      <c r="GQ64" s="59"/>
      <c r="GR64" s="63"/>
      <c r="GS64" s="54"/>
      <c r="GT64" s="58">
        <f t="shared" si="47"/>
        <v>0</v>
      </c>
      <c r="GU64" s="59"/>
      <c r="GV64" s="63"/>
      <c r="GW64" s="54"/>
      <c r="GX64" s="58">
        <f t="shared" si="48"/>
        <v>0</v>
      </c>
      <c r="GY64" s="59"/>
      <c r="GZ64" s="63"/>
      <c r="HA64" s="54"/>
      <c r="HB64" s="58">
        <f t="shared" si="49"/>
        <v>0</v>
      </c>
    </row>
    <row r="65" spans="1:210" s="3" customFormat="1" ht="17.5" customHeight="1" x14ac:dyDescent="0.35">
      <c r="A65" s="13">
        <v>53</v>
      </c>
      <c r="B65" s="6">
        <v>46198</v>
      </c>
      <c r="C65" s="4" t="s">
        <v>9</v>
      </c>
      <c r="D65" s="5" t="s">
        <v>1</v>
      </c>
      <c r="E65" s="7" t="s">
        <v>0</v>
      </c>
      <c r="F65" s="46">
        <v>0</v>
      </c>
      <c r="G65" s="47" t="s">
        <v>1</v>
      </c>
      <c r="H65" s="48">
        <v>3</v>
      </c>
      <c r="I65" s="19"/>
      <c r="J65" s="27" t="str">
        <f t="shared" si="51"/>
        <v>2</v>
      </c>
      <c r="L65" s="41" t="s">
        <v>59</v>
      </c>
      <c r="M65" s="54"/>
      <c r="N65" s="58">
        <f t="shared" si="0"/>
        <v>0</v>
      </c>
      <c r="O65" s="59"/>
      <c r="P65" s="41" t="s">
        <v>60</v>
      </c>
      <c r="Q65" s="54"/>
      <c r="R65" s="58">
        <f t="shared" si="1"/>
        <v>0</v>
      </c>
      <c r="S65" s="59"/>
      <c r="T65" s="62" t="s">
        <v>60</v>
      </c>
      <c r="U65" s="54"/>
      <c r="V65" s="58">
        <f t="shared" si="2"/>
        <v>0</v>
      </c>
      <c r="W65" s="59"/>
      <c r="X65" s="62">
        <v>2</v>
      </c>
      <c r="Y65" s="54"/>
      <c r="Z65" s="58">
        <f t="shared" si="3"/>
        <v>1</v>
      </c>
      <c r="AA65" s="59"/>
      <c r="AB65" s="30">
        <v>2</v>
      </c>
      <c r="AC65" s="54"/>
      <c r="AD65" s="58">
        <f t="shared" si="4"/>
        <v>1</v>
      </c>
      <c r="AE65" s="59"/>
      <c r="AF65" s="30">
        <v>2</v>
      </c>
      <c r="AG65" s="54"/>
      <c r="AH65" s="58">
        <f t="shared" si="5"/>
        <v>1</v>
      </c>
      <c r="AI65" s="59"/>
      <c r="AJ65" s="30">
        <v>1</v>
      </c>
      <c r="AK65" s="54"/>
      <c r="AL65" s="58">
        <f t="shared" si="6"/>
        <v>0</v>
      </c>
      <c r="AM65" s="59"/>
      <c r="AN65" s="41">
        <v>1</v>
      </c>
      <c r="AO65" s="54"/>
      <c r="AP65" s="58">
        <f t="shared" si="7"/>
        <v>0</v>
      </c>
      <c r="AQ65" s="59"/>
      <c r="AR65" s="41">
        <v>2</v>
      </c>
      <c r="AS65" s="54"/>
      <c r="AT65" s="58">
        <f t="shared" si="8"/>
        <v>1</v>
      </c>
      <c r="AU65" s="59"/>
      <c r="AV65" s="62">
        <v>2</v>
      </c>
      <c r="AW65" s="54"/>
      <c r="AX65" s="58">
        <f t="shared" si="9"/>
        <v>1</v>
      </c>
      <c r="AY65" s="59"/>
      <c r="AZ65" s="62">
        <v>2</v>
      </c>
      <c r="BA65" s="54"/>
      <c r="BB65" s="58">
        <f t="shared" si="10"/>
        <v>1</v>
      </c>
      <c r="BC65" s="59"/>
      <c r="BD65" s="62">
        <v>1</v>
      </c>
      <c r="BE65" s="54"/>
      <c r="BF65" s="58">
        <f t="shared" si="11"/>
        <v>0</v>
      </c>
      <c r="BG65" s="59"/>
      <c r="BH65" s="62">
        <v>1</v>
      </c>
      <c r="BI65" s="54"/>
      <c r="BJ65" s="58">
        <f t="shared" si="12"/>
        <v>0</v>
      </c>
      <c r="BK65" s="59"/>
      <c r="BL65" s="62">
        <v>2</v>
      </c>
      <c r="BM65" s="54"/>
      <c r="BN65" s="58">
        <f t="shared" si="13"/>
        <v>1</v>
      </c>
      <c r="BO65" s="59"/>
      <c r="BP65" s="62" t="s">
        <v>60</v>
      </c>
      <c r="BQ65" s="54"/>
      <c r="BR65" s="58">
        <f t="shared" si="14"/>
        <v>0</v>
      </c>
      <c r="BS65" s="59"/>
      <c r="BT65" s="62" t="s">
        <v>60</v>
      </c>
      <c r="BU65" s="54"/>
      <c r="BV65" s="58">
        <f t="shared" si="15"/>
        <v>0</v>
      </c>
      <c r="BW65" s="59"/>
      <c r="BX65" s="62">
        <v>2</v>
      </c>
      <c r="BY65" s="54"/>
      <c r="BZ65" s="58">
        <f t="shared" si="16"/>
        <v>1</v>
      </c>
      <c r="CA65" s="59"/>
      <c r="CB65" s="62">
        <v>1</v>
      </c>
      <c r="CC65" s="54"/>
      <c r="CD65" s="58">
        <f t="shared" si="17"/>
        <v>0</v>
      </c>
      <c r="CE65" s="59"/>
      <c r="CF65" s="62" t="s">
        <v>60</v>
      </c>
      <c r="CG65" s="54"/>
      <c r="CH65" s="58">
        <f t="shared" si="18"/>
        <v>0</v>
      </c>
      <c r="CI65" s="59"/>
      <c r="CJ65" s="41" t="s">
        <v>59</v>
      </c>
      <c r="CK65" s="54"/>
      <c r="CL65" s="58">
        <f t="shared" si="19"/>
        <v>0</v>
      </c>
      <c r="CM65" s="59"/>
      <c r="CN65" s="62">
        <v>2</v>
      </c>
      <c r="CO65" s="54"/>
      <c r="CP65" s="58">
        <f t="shared" si="20"/>
        <v>1</v>
      </c>
      <c r="CQ65" s="59"/>
      <c r="CR65" s="62">
        <v>1</v>
      </c>
      <c r="CS65" s="54"/>
      <c r="CT65" s="58">
        <f t="shared" si="21"/>
        <v>0</v>
      </c>
      <c r="CU65" s="59"/>
      <c r="CV65" s="62">
        <v>2</v>
      </c>
      <c r="CW65" s="54"/>
      <c r="CX65" s="58">
        <f t="shared" si="22"/>
        <v>1</v>
      </c>
      <c r="CY65" s="59"/>
      <c r="CZ65" s="62">
        <v>2</v>
      </c>
      <c r="DA65" s="54"/>
      <c r="DB65" s="58">
        <f t="shared" si="23"/>
        <v>1</v>
      </c>
      <c r="DC65" s="59"/>
      <c r="DD65" s="62">
        <v>2</v>
      </c>
      <c r="DE65" s="54"/>
      <c r="DF65" s="58">
        <f t="shared" si="24"/>
        <v>1</v>
      </c>
      <c r="DG65" s="59"/>
      <c r="DH65" s="62" t="s">
        <v>60</v>
      </c>
      <c r="DI65" s="54"/>
      <c r="DJ65" s="58">
        <f t="shared" si="25"/>
        <v>0</v>
      </c>
      <c r="DK65" s="59"/>
      <c r="DL65" s="41" t="s">
        <v>59</v>
      </c>
      <c r="DM65" s="54"/>
      <c r="DN65" s="58">
        <f t="shared" si="26"/>
        <v>0</v>
      </c>
      <c r="DO65" s="59"/>
      <c r="DP65" s="41">
        <v>2</v>
      </c>
      <c r="DQ65" s="54"/>
      <c r="DR65" s="58">
        <f t="shared" si="27"/>
        <v>1</v>
      </c>
      <c r="DS65" s="59"/>
      <c r="DT65" s="41">
        <v>2</v>
      </c>
      <c r="DU65" s="54"/>
      <c r="DV65" s="58">
        <f t="shared" si="28"/>
        <v>1</v>
      </c>
      <c r="DW65" s="59"/>
      <c r="DX65" s="41">
        <v>1</v>
      </c>
      <c r="DY65" s="54"/>
      <c r="DZ65" s="58">
        <f t="shared" si="29"/>
        <v>0</v>
      </c>
      <c r="EA65" s="59"/>
      <c r="EB65" s="62" t="s">
        <v>60</v>
      </c>
      <c r="EC65" s="54"/>
      <c r="ED65" s="58">
        <f t="shared" si="30"/>
        <v>0</v>
      </c>
      <c r="EE65" s="59"/>
      <c r="EF65" s="62">
        <v>2</v>
      </c>
      <c r="EG65" s="54"/>
      <c r="EH65" s="58">
        <f t="shared" si="31"/>
        <v>1</v>
      </c>
      <c r="EI65" s="59"/>
      <c r="EJ65" s="41">
        <v>2</v>
      </c>
      <c r="EK65" s="54"/>
      <c r="EL65" s="58">
        <f t="shared" si="32"/>
        <v>1</v>
      </c>
      <c r="EM65" s="59"/>
      <c r="EN65" s="62">
        <v>1</v>
      </c>
      <c r="EO65" s="54"/>
      <c r="EP65" s="58">
        <f t="shared" si="33"/>
        <v>0</v>
      </c>
      <c r="EQ65" s="59"/>
      <c r="ER65" s="62">
        <v>1</v>
      </c>
      <c r="ES65" s="54"/>
      <c r="ET65" s="58">
        <f t="shared" si="34"/>
        <v>0</v>
      </c>
      <c r="EU65" s="59"/>
      <c r="EV65" s="62" t="s">
        <v>60</v>
      </c>
      <c r="EW65" s="54"/>
      <c r="EX65" s="58">
        <f t="shared" si="35"/>
        <v>0</v>
      </c>
      <c r="EY65" s="59"/>
      <c r="EZ65" s="62">
        <v>2</v>
      </c>
      <c r="FA65" s="54"/>
      <c r="FB65" s="58">
        <f t="shared" si="36"/>
        <v>1</v>
      </c>
      <c r="FC65" s="59"/>
      <c r="FD65" s="62" t="s">
        <v>60</v>
      </c>
      <c r="FE65" s="54"/>
      <c r="FF65" s="58">
        <f t="shared" si="37"/>
        <v>0</v>
      </c>
      <c r="FG65" s="59"/>
      <c r="FH65" s="62">
        <v>2</v>
      </c>
      <c r="FI65" s="54"/>
      <c r="FJ65" s="58">
        <f t="shared" si="38"/>
        <v>1</v>
      </c>
      <c r="FK65" s="59"/>
      <c r="FL65" s="41">
        <v>2</v>
      </c>
      <c r="FM65" s="54"/>
      <c r="FN65" s="58">
        <f t="shared" si="39"/>
        <v>1</v>
      </c>
      <c r="FO65" s="59"/>
      <c r="FP65" s="41">
        <v>2</v>
      </c>
      <c r="FQ65" s="54"/>
      <c r="FR65" s="58">
        <f t="shared" si="40"/>
        <v>1</v>
      </c>
      <c r="FS65" s="59"/>
      <c r="FT65" s="41">
        <v>2</v>
      </c>
      <c r="FU65" s="54"/>
      <c r="FV65" s="58">
        <f t="shared" si="41"/>
        <v>1</v>
      </c>
      <c r="FW65" s="59"/>
      <c r="FX65" s="41">
        <v>2</v>
      </c>
      <c r="FY65" s="54"/>
      <c r="FZ65" s="58">
        <f t="shared" si="42"/>
        <v>1</v>
      </c>
      <c r="GA65" s="59"/>
      <c r="GB65" s="63"/>
      <c r="GC65" s="54"/>
      <c r="GD65" s="58">
        <f t="shared" si="43"/>
        <v>0</v>
      </c>
      <c r="GE65" s="59"/>
      <c r="GF65" s="63"/>
      <c r="GG65" s="54"/>
      <c r="GH65" s="58">
        <f t="shared" si="44"/>
        <v>0</v>
      </c>
      <c r="GI65" s="59"/>
      <c r="GJ65" s="63"/>
      <c r="GK65" s="54"/>
      <c r="GL65" s="58">
        <f t="shared" si="45"/>
        <v>0</v>
      </c>
      <c r="GM65" s="59"/>
      <c r="GN65" s="63"/>
      <c r="GO65" s="54"/>
      <c r="GP65" s="58">
        <f t="shared" si="46"/>
        <v>0</v>
      </c>
      <c r="GQ65" s="59"/>
      <c r="GR65" s="63"/>
      <c r="GS65" s="54"/>
      <c r="GT65" s="58">
        <f t="shared" si="47"/>
        <v>0</v>
      </c>
      <c r="GU65" s="59"/>
      <c r="GV65" s="63"/>
      <c r="GW65" s="54"/>
      <c r="GX65" s="58">
        <f t="shared" si="48"/>
        <v>0</v>
      </c>
      <c r="GY65" s="59"/>
      <c r="GZ65" s="63"/>
      <c r="HA65" s="54"/>
      <c r="HB65" s="58">
        <f t="shared" si="49"/>
        <v>0</v>
      </c>
    </row>
    <row r="66" spans="1:210" s="3" customFormat="1" ht="17.5" customHeight="1" x14ac:dyDescent="0.35">
      <c r="A66" s="13">
        <v>54</v>
      </c>
      <c r="B66" s="6">
        <v>46198</v>
      </c>
      <c r="C66" s="4" t="s">
        <v>2</v>
      </c>
      <c r="D66" s="5" t="s">
        <v>1</v>
      </c>
      <c r="E66" s="7" t="s">
        <v>8</v>
      </c>
      <c r="F66" s="46">
        <v>1</v>
      </c>
      <c r="G66" s="47" t="s">
        <v>1</v>
      </c>
      <c r="H66" s="48">
        <v>0</v>
      </c>
      <c r="I66" s="19"/>
      <c r="J66" s="27" t="str">
        <f t="shared" si="51"/>
        <v>1</v>
      </c>
      <c r="L66" s="41" t="s">
        <v>59</v>
      </c>
      <c r="M66" s="54"/>
      <c r="N66" s="58">
        <f t="shared" si="0"/>
        <v>0</v>
      </c>
      <c r="O66" s="59"/>
      <c r="P66" s="41" t="s">
        <v>60</v>
      </c>
      <c r="Q66" s="54"/>
      <c r="R66" s="58">
        <f t="shared" si="1"/>
        <v>0</v>
      </c>
      <c r="S66" s="59"/>
      <c r="T66" s="62">
        <v>2</v>
      </c>
      <c r="U66" s="54"/>
      <c r="V66" s="58">
        <f t="shared" si="2"/>
        <v>0</v>
      </c>
      <c r="W66" s="59"/>
      <c r="X66" s="62" t="s">
        <v>60</v>
      </c>
      <c r="Y66" s="54"/>
      <c r="Z66" s="58">
        <f t="shared" si="3"/>
        <v>0</v>
      </c>
      <c r="AA66" s="59"/>
      <c r="AB66" s="30">
        <v>1</v>
      </c>
      <c r="AC66" s="54"/>
      <c r="AD66" s="58">
        <f t="shared" si="4"/>
        <v>1</v>
      </c>
      <c r="AE66" s="59"/>
      <c r="AF66" s="30">
        <v>2</v>
      </c>
      <c r="AG66" s="54"/>
      <c r="AH66" s="58">
        <f t="shared" si="5"/>
        <v>0</v>
      </c>
      <c r="AI66" s="59"/>
      <c r="AJ66" s="30">
        <v>2</v>
      </c>
      <c r="AK66" s="54"/>
      <c r="AL66" s="58">
        <f t="shared" si="6"/>
        <v>0</v>
      </c>
      <c r="AM66" s="59"/>
      <c r="AN66" s="41">
        <v>2</v>
      </c>
      <c r="AO66" s="54"/>
      <c r="AP66" s="58">
        <f t="shared" si="7"/>
        <v>0</v>
      </c>
      <c r="AQ66" s="59"/>
      <c r="AR66" s="41">
        <v>2</v>
      </c>
      <c r="AS66" s="54"/>
      <c r="AT66" s="58">
        <f t="shared" si="8"/>
        <v>0</v>
      </c>
      <c r="AU66" s="59"/>
      <c r="AV66" s="62">
        <v>1</v>
      </c>
      <c r="AW66" s="54"/>
      <c r="AX66" s="58">
        <f t="shared" si="9"/>
        <v>1</v>
      </c>
      <c r="AY66" s="59"/>
      <c r="AZ66" s="62">
        <v>2</v>
      </c>
      <c r="BA66" s="54"/>
      <c r="BB66" s="58">
        <f t="shared" si="10"/>
        <v>0</v>
      </c>
      <c r="BC66" s="59"/>
      <c r="BD66" s="62">
        <v>2</v>
      </c>
      <c r="BE66" s="54"/>
      <c r="BF66" s="58">
        <f t="shared" si="11"/>
        <v>0</v>
      </c>
      <c r="BG66" s="59"/>
      <c r="BH66" s="62" t="s">
        <v>60</v>
      </c>
      <c r="BI66" s="54"/>
      <c r="BJ66" s="58">
        <f t="shared" si="12"/>
        <v>0</v>
      </c>
      <c r="BK66" s="59"/>
      <c r="BL66" s="62" t="s">
        <v>60</v>
      </c>
      <c r="BM66" s="54"/>
      <c r="BN66" s="58">
        <f t="shared" si="13"/>
        <v>0</v>
      </c>
      <c r="BO66" s="59"/>
      <c r="BP66" s="62">
        <v>2</v>
      </c>
      <c r="BQ66" s="54"/>
      <c r="BR66" s="58">
        <f t="shared" si="14"/>
        <v>0</v>
      </c>
      <c r="BS66" s="59"/>
      <c r="BT66" s="62" t="s">
        <v>60</v>
      </c>
      <c r="BU66" s="54"/>
      <c r="BV66" s="58">
        <f t="shared" si="15"/>
        <v>0</v>
      </c>
      <c r="BW66" s="59"/>
      <c r="BX66" s="62">
        <v>2</v>
      </c>
      <c r="BY66" s="54"/>
      <c r="BZ66" s="58">
        <f t="shared" si="16"/>
        <v>0</v>
      </c>
      <c r="CA66" s="59"/>
      <c r="CB66" s="62">
        <v>2</v>
      </c>
      <c r="CC66" s="54"/>
      <c r="CD66" s="58">
        <f t="shared" si="17"/>
        <v>0</v>
      </c>
      <c r="CE66" s="59"/>
      <c r="CF66" s="62" t="s">
        <v>60</v>
      </c>
      <c r="CG66" s="54"/>
      <c r="CH66" s="58">
        <f t="shared" si="18"/>
        <v>0</v>
      </c>
      <c r="CI66" s="59"/>
      <c r="CJ66" s="41">
        <v>2</v>
      </c>
      <c r="CK66" s="54"/>
      <c r="CL66" s="58">
        <f t="shared" si="19"/>
        <v>0</v>
      </c>
      <c r="CM66" s="59"/>
      <c r="CN66" s="62">
        <v>2</v>
      </c>
      <c r="CO66" s="54"/>
      <c r="CP66" s="58">
        <f t="shared" si="20"/>
        <v>0</v>
      </c>
      <c r="CQ66" s="59"/>
      <c r="CR66" s="62">
        <v>1</v>
      </c>
      <c r="CS66" s="54"/>
      <c r="CT66" s="58">
        <f t="shared" si="21"/>
        <v>1</v>
      </c>
      <c r="CU66" s="59"/>
      <c r="CV66" s="62">
        <v>2</v>
      </c>
      <c r="CW66" s="54"/>
      <c r="CX66" s="58">
        <f t="shared" si="22"/>
        <v>0</v>
      </c>
      <c r="CY66" s="59"/>
      <c r="CZ66" s="62" t="s">
        <v>60</v>
      </c>
      <c r="DA66" s="54"/>
      <c r="DB66" s="58">
        <f t="shared" si="23"/>
        <v>0</v>
      </c>
      <c r="DC66" s="59"/>
      <c r="DD66" s="62" t="s">
        <v>60</v>
      </c>
      <c r="DE66" s="54"/>
      <c r="DF66" s="58">
        <f t="shared" si="24"/>
        <v>0</v>
      </c>
      <c r="DG66" s="59"/>
      <c r="DH66" s="62">
        <v>1</v>
      </c>
      <c r="DI66" s="54"/>
      <c r="DJ66" s="58">
        <f t="shared" si="25"/>
        <v>1</v>
      </c>
      <c r="DK66" s="59"/>
      <c r="DL66" s="41">
        <v>2</v>
      </c>
      <c r="DM66" s="54"/>
      <c r="DN66" s="58">
        <f t="shared" si="26"/>
        <v>0</v>
      </c>
      <c r="DO66" s="59"/>
      <c r="DP66" s="41" t="s">
        <v>59</v>
      </c>
      <c r="DQ66" s="54"/>
      <c r="DR66" s="58">
        <f t="shared" si="27"/>
        <v>0</v>
      </c>
      <c r="DS66" s="59"/>
      <c r="DT66" s="41" t="s">
        <v>59</v>
      </c>
      <c r="DU66" s="54"/>
      <c r="DV66" s="58">
        <f t="shared" si="28"/>
        <v>0</v>
      </c>
      <c r="DW66" s="59"/>
      <c r="DX66" s="41">
        <v>2</v>
      </c>
      <c r="DY66" s="54"/>
      <c r="DZ66" s="58">
        <f t="shared" si="29"/>
        <v>0</v>
      </c>
      <c r="EA66" s="59"/>
      <c r="EB66" s="62">
        <v>1</v>
      </c>
      <c r="EC66" s="54"/>
      <c r="ED66" s="58">
        <f t="shared" si="30"/>
        <v>1</v>
      </c>
      <c r="EE66" s="59"/>
      <c r="EF66" s="62" t="s">
        <v>60</v>
      </c>
      <c r="EG66" s="54"/>
      <c r="EH66" s="58">
        <f t="shared" si="31"/>
        <v>0</v>
      </c>
      <c r="EI66" s="59"/>
      <c r="EJ66" s="41">
        <v>2</v>
      </c>
      <c r="EK66" s="54"/>
      <c r="EL66" s="58">
        <f t="shared" si="32"/>
        <v>0</v>
      </c>
      <c r="EM66" s="59"/>
      <c r="EN66" s="62">
        <v>1</v>
      </c>
      <c r="EO66" s="54"/>
      <c r="EP66" s="58">
        <f t="shared" si="33"/>
        <v>1</v>
      </c>
      <c r="EQ66" s="59"/>
      <c r="ER66" s="62" t="s">
        <v>60</v>
      </c>
      <c r="ES66" s="54"/>
      <c r="ET66" s="58">
        <f t="shared" si="34"/>
        <v>0</v>
      </c>
      <c r="EU66" s="59"/>
      <c r="EV66" s="62">
        <v>2</v>
      </c>
      <c r="EW66" s="54"/>
      <c r="EX66" s="58">
        <f t="shared" si="35"/>
        <v>0</v>
      </c>
      <c r="EY66" s="59"/>
      <c r="EZ66" s="62" t="s">
        <v>60</v>
      </c>
      <c r="FA66" s="54"/>
      <c r="FB66" s="58">
        <f t="shared" si="36"/>
        <v>0</v>
      </c>
      <c r="FC66" s="59"/>
      <c r="FD66" s="62" t="s">
        <v>60</v>
      </c>
      <c r="FE66" s="54"/>
      <c r="FF66" s="58">
        <f t="shared" si="37"/>
        <v>0</v>
      </c>
      <c r="FG66" s="59"/>
      <c r="FH66" s="62">
        <v>2</v>
      </c>
      <c r="FI66" s="54"/>
      <c r="FJ66" s="58">
        <f t="shared" si="38"/>
        <v>0</v>
      </c>
      <c r="FK66" s="59"/>
      <c r="FL66" s="41">
        <v>2</v>
      </c>
      <c r="FM66" s="54"/>
      <c r="FN66" s="58">
        <f t="shared" si="39"/>
        <v>0</v>
      </c>
      <c r="FO66" s="59"/>
      <c r="FP66" s="41" t="s">
        <v>60</v>
      </c>
      <c r="FQ66" s="54"/>
      <c r="FR66" s="58">
        <f t="shared" si="40"/>
        <v>0</v>
      </c>
      <c r="FS66" s="59"/>
      <c r="FT66" s="41">
        <v>2</v>
      </c>
      <c r="FU66" s="54"/>
      <c r="FV66" s="58">
        <f t="shared" si="41"/>
        <v>0</v>
      </c>
      <c r="FW66" s="59"/>
      <c r="FX66" s="41">
        <v>2</v>
      </c>
      <c r="FY66" s="54"/>
      <c r="FZ66" s="58">
        <f t="shared" si="42"/>
        <v>0</v>
      </c>
      <c r="GA66" s="59"/>
      <c r="GB66" s="63"/>
      <c r="GC66" s="54"/>
      <c r="GD66" s="58">
        <f t="shared" si="43"/>
        <v>0</v>
      </c>
      <c r="GE66" s="59"/>
      <c r="GF66" s="63"/>
      <c r="GG66" s="54"/>
      <c r="GH66" s="58">
        <f t="shared" si="44"/>
        <v>0</v>
      </c>
      <c r="GI66" s="59"/>
      <c r="GJ66" s="63"/>
      <c r="GK66" s="54"/>
      <c r="GL66" s="58">
        <f t="shared" si="45"/>
        <v>0</v>
      </c>
      <c r="GM66" s="59"/>
      <c r="GN66" s="63"/>
      <c r="GO66" s="54"/>
      <c r="GP66" s="58">
        <f t="shared" si="46"/>
        <v>0</v>
      </c>
      <c r="GQ66" s="59"/>
      <c r="GR66" s="63"/>
      <c r="GS66" s="54"/>
      <c r="GT66" s="58">
        <f t="shared" si="47"/>
        <v>0</v>
      </c>
      <c r="GU66" s="59"/>
      <c r="GV66" s="63"/>
      <c r="GW66" s="54"/>
      <c r="GX66" s="58">
        <f t="shared" si="48"/>
        <v>0</v>
      </c>
      <c r="GY66" s="59"/>
      <c r="GZ66" s="63"/>
      <c r="HA66" s="54"/>
      <c r="HB66" s="58">
        <f t="shared" si="49"/>
        <v>0</v>
      </c>
    </row>
    <row r="67" spans="1:210" s="3" customFormat="1" ht="17.5" customHeight="1" x14ac:dyDescent="0.35">
      <c r="A67" s="13">
        <v>55</v>
      </c>
      <c r="B67" s="6">
        <v>46198</v>
      </c>
      <c r="C67" s="4" t="s">
        <v>23</v>
      </c>
      <c r="D67" s="5" t="s">
        <v>1</v>
      </c>
      <c r="E67" s="7" t="s">
        <v>24</v>
      </c>
      <c r="F67" s="46">
        <v>0</v>
      </c>
      <c r="G67" s="47" t="s">
        <v>1</v>
      </c>
      <c r="H67" s="48">
        <v>2</v>
      </c>
      <c r="I67" s="19"/>
      <c r="J67" s="27" t="str">
        <f t="shared" si="51"/>
        <v>2</v>
      </c>
      <c r="L67" s="41">
        <v>2</v>
      </c>
      <c r="M67" s="54"/>
      <c r="N67" s="58">
        <f t="shared" si="0"/>
        <v>1</v>
      </c>
      <c r="O67" s="59"/>
      <c r="P67" s="41">
        <v>2</v>
      </c>
      <c r="Q67" s="54"/>
      <c r="R67" s="58">
        <f t="shared" si="1"/>
        <v>1</v>
      </c>
      <c r="S67" s="59"/>
      <c r="T67" s="62">
        <v>2</v>
      </c>
      <c r="U67" s="54"/>
      <c r="V67" s="58">
        <f t="shared" si="2"/>
        <v>1</v>
      </c>
      <c r="W67" s="59"/>
      <c r="X67" s="62">
        <v>2</v>
      </c>
      <c r="Y67" s="54"/>
      <c r="Z67" s="58">
        <f t="shared" si="3"/>
        <v>1</v>
      </c>
      <c r="AA67" s="59"/>
      <c r="AB67" s="30">
        <v>2</v>
      </c>
      <c r="AC67" s="54"/>
      <c r="AD67" s="58">
        <f t="shared" si="4"/>
        <v>1</v>
      </c>
      <c r="AE67" s="59"/>
      <c r="AF67" s="30">
        <v>2</v>
      </c>
      <c r="AG67" s="54"/>
      <c r="AH67" s="58">
        <f t="shared" si="5"/>
        <v>1</v>
      </c>
      <c r="AI67" s="59"/>
      <c r="AJ67" s="30">
        <v>1</v>
      </c>
      <c r="AK67" s="54"/>
      <c r="AL67" s="58">
        <f t="shared" si="6"/>
        <v>0</v>
      </c>
      <c r="AM67" s="59"/>
      <c r="AN67" s="41">
        <v>2</v>
      </c>
      <c r="AO67" s="54"/>
      <c r="AP67" s="58">
        <f t="shared" si="7"/>
        <v>1</v>
      </c>
      <c r="AQ67" s="59"/>
      <c r="AR67" s="41">
        <v>2</v>
      </c>
      <c r="AS67" s="54"/>
      <c r="AT67" s="58">
        <f t="shared" si="8"/>
        <v>1</v>
      </c>
      <c r="AU67" s="59"/>
      <c r="AV67" s="62">
        <v>2</v>
      </c>
      <c r="AW67" s="54"/>
      <c r="AX67" s="58">
        <f t="shared" si="9"/>
        <v>1</v>
      </c>
      <c r="AY67" s="59"/>
      <c r="AZ67" s="62">
        <v>2</v>
      </c>
      <c r="BA67" s="54"/>
      <c r="BB67" s="58">
        <f t="shared" si="10"/>
        <v>1</v>
      </c>
      <c r="BC67" s="59"/>
      <c r="BD67" s="62" t="s">
        <v>60</v>
      </c>
      <c r="BE67" s="54"/>
      <c r="BF67" s="58">
        <f t="shared" si="11"/>
        <v>0</v>
      </c>
      <c r="BG67" s="59"/>
      <c r="BH67" s="62">
        <v>2</v>
      </c>
      <c r="BI67" s="54"/>
      <c r="BJ67" s="58">
        <f t="shared" si="12"/>
        <v>1</v>
      </c>
      <c r="BK67" s="59"/>
      <c r="BL67" s="62">
        <v>1</v>
      </c>
      <c r="BM67" s="54"/>
      <c r="BN67" s="58">
        <f t="shared" si="13"/>
        <v>0</v>
      </c>
      <c r="BO67" s="59"/>
      <c r="BP67" s="62">
        <v>2</v>
      </c>
      <c r="BQ67" s="54"/>
      <c r="BR67" s="58">
        <f t="shared" si="14"/>
        <v>1</v>
      </c>
      <c r="BS67" s="59"/>
      <c r="BT67" s="62">
        <v>2</v>
      </c>
      <c r="BU67" s="54"/>
      <c r="BV67" s="58">
        <f t="shared" si="15"/>
        <v>1</v>
      </c>
      <c r="BW67" s="59"/>
      <c r="BX67" s="62">
        <v>2</v>
      </c>
      <c r="BY67" s="54"/>
      <c r="BZ67" s="58">
        <f t="shared" si="16"/>
        <v>1</v>
      </c>
      <c r="CA67" s="59"/>
      <c r="CB67" s="62" t="s">
        <v>60</v>
      </c>
      <c r="CC67" s="54"/>
      <c r="CD67" s="58">
        <f t="shared" si="17"/>
        <v>0</v>
      </c>
      <c r="CE67" s="59"/>
      <c r="CF67" s="62">
        <v>2</v>
      </c>
      <c r="CG67" s="54"/>
      <c r="CH67" s="58">
        <f t="shared" si="18"/>
        <v>1</v>
      </c>
      <c r="CI67" s="59"/>
      <c r="CJ67" s="41" t="s">
        <v>59</v>
      </c>
      <c r="CK67" s="54"/>
      <c r="CL67" s="58">
        <f t="shared" si="19"/>
        <v>0</v>
      </c>
      <c r="CM67" s="59"/>
      <c r="CN67" s="62" t="s">
        <v>60</v>
      </c>
      <c r="CO67" s="54"/>
      <c r="CP67" s="58">
        <f t="shared" si="20"/>
        <v>0</v>
      </c>
      <c r="CQ67" s="59"/>
      <c r="CR67" s="62">
        <v>2</v>
      </c>
      <c r="CS67" s="54"/>
      <c r="CT67" s="58">
        <f t="shared" si="21"/>
        <v>1</v>
      </c>
      <c r="CU67" s="59"/>
      <c r="CV67" s="62">
        <v>2</v>
      </c>
      <c r="CW67" s="54"/>
      <c r="CX67" s="58">
        <f t="shared" si="22"/>
        <v>1</v>
      </c>
      <c r="CY67" s="59"/>
      <c r="CZ67" s="62">
        <v>2</v>
      </c>
      <c r="DA67" s="54"/>
      <c r="DB67" s="58">
        <f t="shared" si="23"/>
        <v>1</v>
      </c>
      <c r="DC67" s="59"/>
      <c r="DD67" s="62">
        <v>2</v>
      </c>
      <c r="DE67" s="54"/>
      <c r="DF67" s="58">
        <f t="shared" si="24"/>
        <v>1</v>
      </c>
      <c r="DG67" s="59"/>
      <c r="DH67" s="62">
        <v>2</v>
      </c>
      <c r="DI67" s="54"/>
      <c r="DJ67" s="58">
        <f t="shared" si="25"/>
        <v>1</v>
      </c>
      <c r="DK67" s="59"/>
      <c r="DL67" s="41">
        <v>2</v>
      </c>
      <c r="DM67" s="54"/>
      <c r="DN67" s="58">
        <f t="shared" si="26"/>
        <v>1</v>
      </c>
      <c r="DO67" s="59"/>
      <c r="DP67" s="41">
        <v>2</v>
      </c>
      <c r="DQ67" s="54"/>
      <c r="DR67" s="58">
        <f t="shared" si="27"/>
        <v>1</v>
      </c>
      <c r="DS67" s="59"/>
      <c r="DT67" s="41" t="s">
        <v>59</v>
      </c>
      <c r="DU67" s="54"/>
      <c r="DV67" s="58">
        <f t="shared" si="28"/>
        <v>0</v>
      </c>
      <c r="DW67" s="59"/>
      <c r="DX67" s="41">
        <v>1</v>
      </c>
      <c r="DY67" s="54"/>
      <c r="DZ67" s="58">
        <f t="shared" si="29"/>
        <v>0</v>
      </c>
      <c r="EA67" s="59"/>
      <c r="EB67" s="62">
        <v>2</v>
      </c>
      <c r="EC67" s="54"/>
      <c r="ED67" s="58">
        <f t="shared" si="30"/>
        <v>1</v>
      </c>
      <c r="EE67" s="59"/>
      <c r="EF67" s="62">
        <v>2</v>
      </c>
      <c r="EG67" s="54"/>
      <c r="EH67" s="58">
        <f t="shared" si="31"/>
        <v>1</v>
      </c>
      <c r="EI67" s="59"/>
      <c r="EJ67" s="41">
        <v>2</v>
      </c>
      <c r="EK67" s="54"/>
      <c r="EL67" s="58">
        <f t="shared" si="32"/>
        <v>1</v>
      </c>
      <c r="EM67" s="59"/>
      <c r="EN67" s="62">
        <v>2</v>
      </c>
      <c r="EO67" s="54"/>
      <c r="EP67" s="58">
        <f t="shared" si="33"/>
        <v>1</v>
      </c>
      <c r="EQ67" s="59"/>
      <c r="ER67" s="62">
        <v>2</v>
      </c>
      <c r="ES67" s="54"/>
      <c r="ET67" s="58">
        <f t="shared" si="34"/>
        <v>1</v>
      </c>
      <c r="EU67" s="59"/>
      <c r="EV67" s="62">
        <v>2</v>
      </c>
      <c r="EW67" s="54"/>
      <c r="EX67" s="58">
        <f t="shared" si="35"/>
        <v>1</v>
      </c>
      <c r="EY67" s="59"/>
      <c r="EZ67" s="62">
        <v>2</v>
      </c>
      <c r="FA67" s="54"/>
      <c r="FB67" s="58">
        <f t="shared" si="36"/>
        <v>1</v>
      </c>
      <c r="FC67" s="59"/>
      <c r="FD67" s="62">
        <v>2</v>
      </c>
      <c r="FE67" s="54"/>
      <c r="FF67" s="58">
        <f t="shared" si="37"/>
        <v>1</v>
      </c>
      <c r="FG67" s="59"/>
      <c r="FH67" s="62">
        <v>2</v>
      </c>
      <c r="FI67" s="54"/>
      <c r="FJ67" s="58">
        <f t="shared" si="38"/>
        <v>1</v>
      </c>
      <c r="FK67" s="59"/>
      <c r="FL67" s="41">
        <v>2</v>
      </c>
      <c r="FM67" s="54"/>
      <c r="FN67" s="58">
        <f t="shared" si="39"/>
        <v>1</v>
      </c>
      <c r="FO67" s="59"/>
      <c r="FP67" s="41" t="s">
        <v>60</v>
      </c>
      <c r="FQ67" s="54"/>
      <c r="FR67" s="58">
        <f t="shared" si="40"/>
        <v>0</v>
      </c>
      <c r="FS67" s="59"/>
      <c r="FT67" s="41">
        <v>2</v>
      </c>
      <c r="FU67" s="54"/>
      <c r="FV67" s="58">
        <f t="shared" si="41"/>
        <v>1</v>
      </c>
      <c r="FW67" s="59"/>
      <c r="FX67" s="41">
        <v>2</v>
      </c>
      <c r="FY67" s="54"/>
      <c r="FZ67" s="58">
        <f t="shared" si="42"/>
        <v>1</v>
      </c>
      <c r="GA67" s="59"/>
      <c r="GB67" s="63"/>
      <c r="GC67" s="54"/>
      <c r="GD67" s="58">
        <f t="shared" si="43"/>
        <v>0</v>
      </c>
      <c r="GE67" s="59"/>
      <c r="GF67" s="63"/>
      <c r="GG67" s="54"/>
      <c r="GH67" s="58">
        <f t="shared" si="44"/>
        <v>0</v>
      </c>
      <c r="GI67" s="59"/>
      <c r="GJ67" s="63"/>
      <c r="GK67" s="54"/>
      <c r="GL67" s="58">
        <f t="shared" si="45"/>
        <v>0</v>
      </c>
      <c r="GM67" s="59"/>
      <c r="GN67" s="63"/>
      <c r="GO67" s="54"/>
      <c r="GP67" s="58">
        <f t="shared" si="46"/>
        <v>0</v>
      </c>
      <c r="GQ67" s="59"/>
      <c r="GR67" s="63"/>
      <c r="GS67" s="54"/>
      <c r="GT67" s="58">
        <f t="shared" si="47"/>
        <v>0</v>
      </c>
      <c r="GU67" s="59"/>
      <c r="GV67" s="63"/>
      <c r="GW67" s="54"/>
      <c r="GX67" s="58">
        <f t="shared" si="48"/>
        <v>0</v>
      </c>
      <c r="GY67" s="59"/>
      <c r="GZ67" s="63"/>
      <c r="HA67" s="54"/>
      <c r="HB67" s="58">
        <f t="shared" si="49"/>
        <v>0</v>
      </c>
    </row>
    <row r="68" spans="1:210" s="3" customFormat="1" ht="17.5" customHeight="1" x14ac:dyDescent="0.35">
      <c r="A68" s="13">
        <v>56</v>
      </c>
      <c r="B68" s="6">
        <v>46198</v>
      </c>
      <c r="C68" s="4" t="s">
        <v>25</v>
      </c>
      <c r="D68" s="5" t="s">
        <v>1</v>
      </c>
      <c r="E68" s="7" t="s">
        <v>22</v>
      </c>
      <c r="F68" s="46">
        <v>2</v>
      </c>
      <c r="G68" s="47" t="s">
        <v>1</v>
      </c>
      <c r="H68" s="48">
        <v>1</v>
      </c>
      <c r="I68" s="19"/>
      <c r="J68" s="27" t="str">
        <f t="shared" si="51"/>
        <v>1</v>
      </c>
      <c r="L68" s="41">
        <v>2</v>
      </c>
      <c r="M68" s="54"/>
      <c r="N68" s="58">
        <f t="shared" si="0"/>
        <v>0</v>
      </c>
      <c r="O68" s="59"/>
      <c r="P68" s="41">
        <v>2</v>
      </c>
      <c r="Q68" s="54"/>
      <c r="R68" s="58">
        <f t="shared" si="1"/>
        <v>0</v>
      </c>
      <c r="S68" s="59"/>
      <c r="T68" s="62">
        <v>2</v>
      </c>
      <c r="U68" s="54"/>
      <c r="V68" s="58">
        <f t="shared" si="2"/>
        <v>0</v>
      </c>
      <c r="W68" s="59"/>
      <c r="X68" s="62">
        <v>2</v>
      </c>
      <c r="Y68" s="54"/>
      <c r="Z68" s="58">
        <f t="shared" si="3"/>
        <v>0</v>
      </c>
      <c r="AA68" s="59"/>
      <c r="AB68" s="30">
        <v>2</v>
      </c>
      <c r="AC68" s="54"/>
      <c r="AD68" s="58">
        <f t="shared" si="4"/>
        <v>0</v>
      </c>
      <c r="AE68" s="59"/>
      <c r="AF68" s="30">
        <v>2</v>
      </c>
      <c r="AG68" s="54"/>
      <c r="AH68" s="58">
        <f t="shared" si="5"/>
        <v>0</v>
      </c>
      <c r="AI68" s="59"/>
      <c r="AJ68" s="30">
        <v>1</v>
      </c>
      <c r="AK68" s="54"/>
      <c r="AL68" s="58">
        <f t="shared" si="6"/>
        <v>1</v>
      </c>
      <c r="AM68" s="59"/>
      <c r="AN68" s="41">
        <v>2</v>
      </c>
      <c r="AO68" s="54"/>
      <c r="AP68" s="58">
        <f t="shared" si="7"/>
        <v>0</v>
      </c>
      <c r="AQ68" s="59"/>
      <c r="AR68" s="41">
        <v>2</v>
      </c>
      <c r="AS68" s="54"/>
      <c r="AT68" s="58">
        <f t="shared" si="8"/>
        <v>0</v>
      </c>
      <c r="AU68" s="59"/>
      <c r="AV68" s="62">
        <v>2</v>
      </c>
      <c r="AW68" s="54"/>
      <c r="AX68" s="58">
        <f t="shared" si="9"/>
        <v>0</v>
      </c>
      <c r="AY68" s="59"/>
      <c r="AZ68" s="62">
        <v>2</v>
      </c>
      <c r="BA68" s="54"/>
      <c r="BB68" s="58">
        <f t="shared" si="10"/>
        <v>0</v>
      </c>
      <c r="BC68" s="59"/>
      <c r="BD68" s="62">
        <v>2</v>
      </c>
      <c r="BE68" s="54"/>
      <c r="BF68" s="58">
        <f t="shared" si="11"/>
        <v>0</v>
      </c>
      <c r="BG68" s="59"/>
      <c r="BH68" s="62">
        <v>2</v>
      </c>
      <c r="BI68" s="54"/>
      <c r="BJ68" s="58">
        <f t="shared" si="12"/>
        <v>0</v>
      </c>
      <c r="BK68" s="59"/>
      <c r="BL68" s="62">
        <v>2</v>
      </c>
      <c r="BM68" s="54"/>
      <c r="BN68" s="58">
        <f t="shared" si="13"/>
        <v>0</v>
      </c>
      <c r="BO68" s="59"/>
      <c r="BP68" s="62">
        <v>2</v>
      </c>
      <c r="BQ68" s="54"/>
      <c r="BR68" s="58">
        <f t="shared" si="14"/>
        <v>0</v>
      </c>
      <c r="BS68" s="59"/>
      <c r="BT68" s="62">
        <v>2</v>
      </c>
      <c r="BU68" s="54"/>
      <c r="BV68" s="58">
        <f t="shared" si="15"/>
        <v>0</v>
      </c>
      <c r="BW68" s="59"/>
      <c r="BX68" s="62">
        <v>2</v>
      </c>
      <c r="BY68" s="54"/>
      <c r="BZ68" s="58">
        <f t="shared" si="16"/>
        <v>0</v>
      </c>
      <c r="CA68" s="59"/>
      <c r="CB68" s="62">
        <v>2</v>
      </c>
      <c r="CC68" s="54"/>
      <c r="CD68" s="58">
        <f t="shared" si="17"/>
        <v>0</v>
      </c>
      <c r="CE68" s="59"/>
      <c r="CF68" s="62">
        <v>2</v>
      </c>
      <c r="CG68" s="54"/>
      <c r="CH68" s="58">
        <f t="shared" si="18"/>
        <v>0</v>
      </c>
      <c r="CI68" s="59"/>
      <c r="CJ68" s="41">
        <v>1</v>
      </c>
      <c r="CK68" s="54"/>
      <c r="CL68" s="58">
        <f t="shared" si="19"/>
        <v>1</v>
      </c>
      <c r="CM68" s="59"/>
      <c r="CN68" s="62">
        <v>2</v>
      </c>
      <c r="CO68" s="54"/>
      <c r="CP68" s="58">
        <f t="shared" si="20"/>
        <v>0</v>
      </c>
      <c r="CQ68" s="59"/>
      <c r="CR68" s="62" t="s">
        <v>60</v>
      </c>
      <c r="CS68" s="54"/>
      <c r="CT68" s="58">
        <f t="shared" si="21"/>
        <v>0</v>
      </c>
      <c r="CU68" s="59"/>
      <c r="CV68" s="62">
        <v>2</v>
      </c>
      <c r="CW68" s="54"/>
      <c r="CX68" s="58">
        <f t="shared" si="22"/>
        <v>0</v>
      </c>
      <c r="CY68" s="59"/>
      <c r="CZ68" s="62">
        <v>2</v>
      </c>
      <c r="DA68" s="54"/>
      <c r="DB68" s="58">
        <f t="shared" si="23"/>
        <v>0</v>
      </c>
      <c r="DC68" s="59"/>
      <c r="DD68" s="62">
        <v>2</v>
      </c>
      <c r="DE68" s="54"/>
      <c r="DF68" s="58">
        <f t="shared" si="24"/>
        <v>0</v>
      </c>
      <c r="DG68" s="59"/>
      <c r="DH68" s="62">
        <v>2</v>
      </c>
      <c r="DI68" s="54"/>
      <c r="DJ68" s="58">
        <f t="shared" si="25"/>
        <v>0</v>
      </c>
      <c r="DK68" s="59"/>
      <c r="DL68" s="41">
        <v>2</v>
      </c>
      <c r="DM68" s="54"/>
      <c r="DN68" s="58">
        <f t="shared" si="26"/>
        <v>0</v>
      </c>
      <c r="DO68" s="59"/>
      <c r="DP68" s="41">
        <v>2</v>
      </c>
      <c r="DQ68" s="54"/>
      <c r="DR68" s="58">
        <f t="shared" si="27"/>
        <v>0</v>
      </c>
      <c r="DS68" s="59"/>
      <c r="DT68" s="41">
        <v>2</v>
      </c>
      <c r="DU68" s="54"/>
      <c r="DV68" s="58">
        <f t="shared" si="28"/>
        <v>0</v>
      </c>
      <c r="DW68" s="59"/>
      <c r="DX68" s="41">
        <v>2</v>
      </c>
      <c r="DY68" s="54"/>
      <c r="DZ68" s="58">
        <f t="shared" si="29"/>
        <v>0</v>
      </c>
      <c r="EA68" s="59"/>
      <c r="EB68" s="62">
        <v>2</v>
      </c>
      <c r="EC68" s="54"/>
      <c r="ED68" s="58">
        <f t="shared" si="30"/>
        <v>0</v>
      </c>
      <c r="EE68" s="59"/>
      <c r="EF68" s="62">
        <v>1</v>
      </c>
      <c r="EG68" s="54"/>
      <c r="EH68" s="58">
        <f t="shared" si="31"/>
        <v>1</v>
      </c>
      <c r="EI68" s="59"/>
      <c r="EJ68" s="41">
        <v>2</v>
      </c>
      <c r="EK68" s="54"/>
      <c r="EL68" s="58">
        <f t="shared" si="32"/>
        <v>0</v>
      </c>
      <c r="EM68" s="59"/>
      <c r="EN68" s="62">
        <v>2</v>
      </c>
      <c r="EO68" s="54"/>
      <c r="EP68" s="58">
        <f t="shared" si="33"/>
        <v>0</v>
      </c>
      <c r="EQ68" s="59"/>
      <c r="ER68" s="62">
        <v>2</v>
      </c>
      <c r="ES68" s="54"/>
      <c r="ET68" s="58">
        <f t="shared" si="34"/>
        <v>0</v>
      </c>
      <c r="EU68" s="59"/>
      <c r="EV68" s="62">
        <v>2</v>
      </c>
      <c r="EW68" s="54"/>
      <c r="EX68" s="58">
        <f t="shared" si="35"/>
        <v>0</v>
      </c>
      <c r="EY68" s="59"/>
      <c r="EZ68" s="62">
        <v>2</v>
      </c>
      <c r="FA68" s="54"/>
      <c r="FB68" s="58">
        <f t="shared" si="36"/>
        <v>0</v>
      </c>
      <c r="FC68" s="59"/>
      <c r="FD68" s="62">
        <v>2</v>
      </c>
      <c r="FE68" s="54"/>
      <c r="FF68" s="58">
        <f t="shared" si="37"/>
        <v>0</v>
      </c>
      <c r="FG68" s="59"/>
      <c r="FH68" s="62">
        <v>2</v>
      </c>
      <c r="FI68" s="54"/>
      <c r="FJ68" s="58">
        <f t="shared" si="38"/>
        <v>0</v>
      </c>
      <c r="FK68" s="59"/>
      <c r="FL68" s="41" t="s">
        <v>60</v>
      </c>
      <c r="FM68" s="54"/>
      <c r="FN68" s="58">
        <f t="shared" si="39"/>
        <v>0</v>
      </c>
      <c r="FO68" s="59"/>
      <c r="FP68" s="41">
        <v>2</v>
      </c>
      <c r="FQ68" s="54"/>
      <c r="FR68" s="58">
        <f t="shared" si="40"/>
        <v>0</v>
      </c>
      <c r="FS68" s="59"/>
      <c r="FT68" s="41">
        <v>2</v>
      </c>
      <c r="FU68" s="54"/>
      <c r="FV68" s="58">
        <f t="shared" si="41"/>
        <v>0</v>
      </c>
      <c r="FW68" s="59"/>
      <c r="FX68" s="41">
        <v>2</v>
      </c>
      <c r="FY68" s="54"/>
      <c r="FZ68" s="58">
        <f t="shared" si="42"/>
        <v>0</v>
      </c>
      <c r="GA68" s="59"/>
      <c r="GB68" s="63"/>
      <c r="GC68" s="54"/>
      <c r="GD68" s="58">
        <f t="shared" si="43"/>
        <v>0</v>
      </c>
      <c r="GE68" s="59"/>
      <c r="GF68" s="63"/>
      <c r="GG68" s="54"/>
      <c r="GH68" s="58">
        <f t="shared" si="44"/>
        <v>0</v>
      </c>
      <c r="GI68" s="59"/>
      <c r="GJ68" s="63"/>
      <c r="GK68" s="54"/>
      <c r="GL68" s="58">
        <f t="shared" si="45"/>
        <v>0</v>
      </c>
      <c r="GM68" s="59"/>
      <c r="GN68" s="63"/>
      <c r="GO68" s="54"/>
      <c r="GP68" s="58">
        <f t="shared" si="46"/>
        <v>0</v>
      </c>
      <c r="GQ68" s="59"/>
      <c r="GR68" s="63"/>
      <c r="GS68" s="54"/>
      <c r="GT68" s="58">
        <f t="shared" si="47"/>
        <v>0</v>
      </c>
      <c r="GU68" s="59"/>
      <c r="GV68" s="63"/>
      <c r="GW68" s="54"/>
      <c r="GX68" s="58">
        <f t="shared" si="48"/>
        <v>0</v>
      </c>
      <c r="GY68" s="59"/>
      <c r="GZ68" s="63"/>
      <c r="HA68" s="54"/>
      <c r="HB68" s="58">
        <f t="shared" si="49"/>
        <v>0</v>
      </c>
    </row>
    <row r="69" spans="1:210" s="3" customFormat="1" ht="17.5" customHeight="1" x14ac:dyDescent="0.35">
      <c r="A69" s="13">
        <v>57</v>
      </c>
      <c r="B69" s="6">
        <v>46199</v>
      </c>
      <c r="C69" s="4" t="s">
        <v>27</v>
      </c>
      <c r="D69" s="5" t="s">
        <v>1</v>
      </c>
      <c r="E69" s="7" t="s">
        <v>28</v>
      </c>
      <c r="F69" s="46">
        <v>1</v>
      </c>
      <c r="G69" s="47" t="s">
        <v>1</v>
      </c>
      <c r="H69" s="48">
        <v>1</v>
      </c>
      <c r="I69" s="19"/>
      <c r="J69" s="27" t="str">
        <f t="shared" si="51"/>
        <v>X</v>
      </c>
      <c r="L69" s="41" t="s">
        <v>59</v>
      </c>
      <c r="M69" s="54"/>
      <c r="N69" s="58">
        <f t="shared" si="0"/>
        <v>1</v>
      </c>
      <c r="O69" s="59"/>
      <c r="P69" s="41" t="s">
        <v>60</v>
      </c>
      <c r="Q69" s="54"/>
      <c r="R69" s="58">
        <f t="shared" si="1"/>
        <v>1</v>
      </c>
      <c r="S69" s="59"/>
      <c r="T69" s="62" t="s">
        <v>60</v>
      </c>
      <c r="U69" s="54"/>
      <c r="V69" s="58">
        <f t="shared" si="2"/>
        <v>1</v>
      </c>
      <c r="W69" s="59"/>
      <c r="X69" s="62">
        <v>2</v>
      </c>
      <c r="Y69" s="54"/>
      <c r="Z69" s="58">
        <f t="shared" si="3"/>
        <v>0</v>
      </c>
      <c r="AA69" s="59"/>
      <c r="AB69" s="30">
        <v>2</v>
      </c>
      <c r="AC69" s="54"/>
      <c r="AD69" s="58">
        <f t="shared" si="4"/>
        <v>0</v>
      </c>
      <c r="AE69" s="59"/>
      <c r="AF69" s="30">
        <v>2</v>
      </c>
      <c r="AG69" s="54"/>
      <c r="AH69" s="58">
        <f t="shared" si="5"/>
        <v>0</v>
      </c>
      <c r="AI69" s="59"/>
      <c r="AJ69" s="30">
        <v>2</v>
      </c>
      <c r="AK69" s="54"/>
      <c r="AL69" s="58">
        <f t="shared" si="6"/>
        <v>0</v>
      </c>
      <c r="AM69" s="59"/>
      <c r="AN69" s="41">
        <v>2</v>
      </c>
      <c r="AO69" s="54"/>
      <c r="AP69" s="58">
        <f t="shared" si="7"/>
        <v>0</v>
      </c>
      <c r="AQ69" s="59"/>
      <c r="AR69" s="41">
        <v>2</v>
      </c>
      <c r="AS69" s="54"/>
      <c r="AT69" s="58">
        <f t="shared" si="8"/>
        <v>0</v>
      </c>
      <c r="AU69" s="59"/>
      <c r="AV69" s="62" t="s">
        <v>60</v>
      </c>
      <c r="AW69" s="54"/>
      <c r="AX69" s="58">
        <f t="shared" si="9"/>
        <v>1</v>
      </c>
      <c r="AY69" s="59"/>
      <c r="AZ69" s="62" t="s">
        <v>60</v>
      </c>
      <c r="BA69" s="54"/>
      <c r="BB69" s="58">
        <f t="shared" si="10"/>
        <v>1</v>
      </c>
      <c r="BC69" s="59"/>
      <c r="BD69" s="62">
        <v>2</v>
      </c>
      <c r="BE69" s="54"/>
      <c r="BF69" s="58">
        <f t="shared" si="11"/>
        <v>0</v>
      </c>
      <c r="BG69" s="59"/>
      <c r="BH69" s="62">
        <v>2</v>
      </c>
      <c r="BI69" s="54"/>
      <c r="BJ69" s="58">
        <f t="shared" si="12"/>
        <v>0</v>
      </c>
      <c r="BK69" s="59"/>
      <c r="BL69" s="62">
        <v>2</v>
      </c>
      <c r="BM69" s="54"/>
      <c r="BN69" s="58">
        <f t="shared" si="13"/>
        <v>0</v>
      </c>
      <c r="BO69" s="59"/>
      <c r="BP69" s="62">
        <v>2</v>
      </c>
      <c r="BQ69" s="54"/>
      <c r="BR69" s="58">
        <f t="shared" si="14"/>
        <v>0</v>
      </c>
      <c r="BS69" s="59"/>
      <c r="BT69" s="62" t="s">
        <v>60</v>
      </c>
      <c r="BU69" s="54"/>
      <c r="BV69" s="58">
        <f t="shared" si="15"/>
        <v>1</v>
      </c>
      <c r="BW69" s="59"/>
      <c r="BX69" s="62" t="s">
        <v>60</v>
      </c>
      <c r="BY69" s="54"/>
      <c r="BZ69" s="58">
        <f t="shared" si="16"/>
        <v>1</v>
      </c>
      <c r="CA69" s="59"/>
      <c r="CB69" s="62">
        <v>2</v>
      </c>
      <c r="CC69" s="54"/>
      <c r="CD69" s="58">
        <f t="shared" si="17"/>
        <v>0</v>
      </c>
      <c r="CE69" s="59"/>
      <c r="CF69" s="62">
        <v>2</v>
      </c>
      <c r="CG69" s="54"/>
      <c r="CH69" s="58">
        <f t="shared" si="18"/>
        <v>0</v>
      </c>
      <c r="CI69" s="59"/>
      <c r="CJ69" s="41">
        <v>1</v>
      </c>
      <c r="CK69" s="54"/>
      <c r="CL69" s="58">
        <f t="shared" si="19"/>
        <v>0</v>
      </c>
      <c r="CM69" s="59"/>
      <c r="CN69" s="62">
        <v>2</v>
      </c>
      <c r="CO69" s="54"/>
      <c r="CP69" s="58">
        <f t="shared" si="20"/>
        <v>0</v>
      </c>
      <c r="CQ69" s="59"/>
      <c r="CR69" s="62">
        <v>2</v>
      </c>
      <c r="CS69" s="54"/>
      <c r="CT69" s="58">
        <f t="shared" si="21"/>
        <v>0</v>
      </c>
      <c r="CU69" s="59"/>
      <c r="CV69" s="62" t="s">
        <v>60</v>
      </c>
      <c r="CW69" s="54"/>
      <c r="CX69" s="58">
        <f t="shared" si="22"/>
        <v>1</v>
      </c>
      <c r="CY69" s="59"/>
      <c r="CZ69" s="62">
        <v>2</v>
      </c>
      <c r="DA69" s="54"/>
      <c r="DB69" s="58">
        <f t="shared" si="23"/>
        <v>0</v>
      </c>
      <c r="DC69" s="59"/>
      <c r="DD69" s="62">
        <v>1</v>
      </c>
      <c r="DE69" s="54"/>
      <c r="DF69" s="58">
        <f t="shared" si="24"/>
        <v>0</v>
      </c>
      <c r="DG69" s="59"/>
      <c r="DH69" s="62">
        <v>1</v>
      </c>
      <c r="DI69" s="54"/>
      <c r="DJ69" s="58">
        <f t="shared" si="25"/>
        <v>0</v>
      </c>
      <c r="DK69" s="59"/>
      <c r="DL69" s="41">
        <v>2</v>
      </c>
      <c r="DM69" s="54"/>
      <c r="DN69" s="58">
        <f t="shared" si="26"/>
        <v>0</v>
      </c>
      <c r="DO69" s="59"/>
      <c r="DP69" s="41">
        <v>1</v>
      </c>
      <c r="DQ69" s="54"/>
      <c r="DR69" s="58">
        <f t="shared" si="27"/>
        <v>0</v>
      </c>
      <c r="DS69" s="59"/>
      <c r="DT69" s="41">
        <v>2</v>
      </c>
      <c r="DU69" s="54"/>
      <c r="DV69" s="58">
        <f t="shared" si="28"/>
        <v>0</v>
      </c>
      <c r="DW69" s="59"/>
      <c r="DX69" s="41">
        <v>2</v>
      </c>
      <c r="DY69" s="54"/>
      <c r="DZ69" s="58">
        <f t="shared" si="29"/>
        <v>0</v>
      </c>
      <c r="EA69" s="59"/>
      <c r="EB69" s="62">
        <v>2</v>
      </c>
      <c r="EC69" s="54"/>
      <c r="ED69" s="58">
        <f t="shared" si="30"/>
        <v>0</v>
      </c>
      <c r="EE69" s="59"/>
      <c r="EF69" s="62">
        <v>1</v>
      </c>
      <c r="EG69" s="54"/>
      <c r="EH69" s="58">
        <f t="shared" si="31"/>
        <v>0</v>
      </c>
      <c r="EI69" s="59"/>
      <c r="EJ69" s="41" t="s">
        <v>59</v>
      </c>
      <c r="EK69" s="54"/>
      <c r="EL69" s="58">
        <f t="shared" si="32"/>
        <v>1</v>
      </c>
      <c r="EM69" s="59"/>
      <c r="EN69" s="62">
        <v>2</v>
      </c>
      <c r="EO69" s="54"/>
      <c r="EP69" s="58">
        <f t="shared" si="33"/>
        <v>0</v>
      </c>
      <c r="EQ69" s="59"/>
      <c r="ER69" s="62" t="s">
        <v>60</v>
      </c>
      <c r="ES69" s="54"/>
      <c r="ET69" s="58">
        <f t="shared" si="34"/>
        <v>1</v>
      </c>
      <c r="EU69" s="59"/>
      <c r="EV69" s="62" t="s">
        <v>60</v>
      </c>
      <c r="EW69" s="54"/>
      <c r="EX69" s="58">
        <f t="shared" si="35"/>
        <v>1</v>
      </c>
      <c r="EY69" s="59"/>
      <c r="EZ69" s="62" t="s">
        <v>60</v>
      </c>
      <c r="FA69" s="54"/>
      <c r="FB69" s="58">
        <f t="shared" si="36"/>
        <v>1</v>
      </c>
      <c r="FC69" s="59"/>
      <c r="FD69" s="62">
        <v>1</v>
      </c>
      <c r="FE69" s="54"/>
      <c r="FF69" s="58">
        <f t="shared" si="37"/>
        <v>0</v>
      </c>
      <c r="FG69" s="59"/>
      <c r="FH69" s="62">
        <v>2</v>
      </c>
      <c r="FI69" s="54"/>
      <c r="FJ69" s="58">
        <f t="shared" si="38"/>
        <v>0</v>
      </c>
      <c r="FK69" s="59"/>
      <c r="FL69" s="41">
        <v>1</v>
      </c>
      <c r="FM69" s="54"/>
      <c r="FN69" s="58">
        <f t="shared" si="39"/>
        <v>0</v>
      </c>
      <c r="FO69" s="59"/>
      <c r="FP69" s="41" t="s">
        <v>60</v>
      </c>
      <c r="FQ69" s="54"/>
      <c r="FR69" s="58">
        <f t="shared" si="40"/>
        <v>1</v>
      </c>
      <c r="FS69" s="59"/>
      <c r="FT69" s="41" t="s">
        <v>60</v>
      </c>
      <c r="FU69" s="54"/>
      <c r="FV69" s="58">
        <f t="shared" si="41"/>
        <v>1</v>
      </c>
      <c r="FW69" s="59"/>
      <c r="FX69" s="41" t="s">
        <v>59</v>
      </c>
      <c r="FY69" s="54"/>
      <c r="FZ69" s="58">
        <f t="shared" si="42"/>
        <v>1</v>
      </c>
      <c r="GA69" s="59"/>
      <c r="GB69" s="63"/>
      <c r="GC69" s="54"/>
      <c r="GD69" s="58">
        <f t="shared" si="43"/>
        <v>0</v>
      </c>
      <c r="GE69" s="59"/>
      <c r="GF69" s="63"/>
      <c r="GG69" s="54"/>
      <c r="GH69" s="58">
        <f t="shared" si="44"/>
        <v>0</v>
      </c>
      <c r="GI69" s="59"/>
      <c r="GJ69" s="63"/>
      <c r="GK69" s="54"/>
      <c r="GL69" s="58">
        <f t="shared" si="45"/>
        <v>0</v>
      </c>
      <c r="GM69" s="59"/>
      <c r="GN69" s="63"/>
      <c r="GO69" s="54"/>
      <c r="GP69" s="58">
        <f t="shared" si="46"/>
        <v>0</v>
      </c>
      <c r="GQ69" s="59"/>
      <c r="GR69" s="63"/>
      <c r="GS69" s="54"/>
      <c r="GT69" s="58">
        <f t="shared" si="47"/>
        <v>0</v>
      </c>
      <c r="GU69" s="59"/>
      <c r="GV69" s="63"/>
      <c r="GW69" s="54"/>
      <c r="GX69" s="58">
        <f t="shared" si="48"/>
        <v>0</v>
      </c>
      <c r="GY69" s="59"/>
      <c r="GZ69" s="63"/>
      <c r="HA69" s="54"/>
      <c r="HB69" s="58">
        <f t="shared" si="49"/>
        <v>0</v>
      </c>
    </row>
    <row r="70" spans="1:210" s="3" customFormat="1" ht="17.5" customHeight="1" x14ac:dyDescent="0.35">
      <c r="A70" s="13">
        <v>58</v>
      </c>
      <c r="B70" s="6">
        <v>46199</v>
      </c>
      <c r="C70" s="4" t="s">
        <v>29</v>
      </c>
      <c r="D70" s="5" t="s">
        <v>1</v>
      </c>
      <c r="E70" s="7" t="s">
        <v>26</v>
      </c>
      <c r="F70" s="46">
        <v>1</v>
      </c>
      <c r="G70" s="47" t="s">
        <v>1</v>
      </c>
      <c r="H70" s="48">
        <v>3</v>
      </c>
      <c r="I70" s="19"/>
      <c r="J70" s="27" t="str">
        <f t="shared" si="51"/>
        <v>2</v>
      </c>
      <c r="L70" s="41">
        <v>2</v>
      </c>
      <c r="M70" s="54"/>
      <c r="N70" s="58">
        <f t="shared" si="0"/>
        <v>1</v>
      </c>
      <c r="O70" s="59"/>
      <c r="P70" s="41">
        <v>2</v>
      </c>
      <c r="Q70" s="54"/>
      <c r="R70" s="58">
        <f t="shared" si="1"/>
        <v>1</v>
      </c>
      <c r="S70" s="59"/>
      <c r="T70" s="62">
        <v>2</v>
      </c>
      <c r="U70" s="54"/>
      <c r="V70" s="58">
        <f t="shared" si="2"/>
        <v>1</v>
      </c>
      <c r="W70" s="59"/>
      <c r="X70" s="62">
        <v>2</v>
      </c>
      <c r="Y70" s="54"/>
      <c r="Z70" s="58">
        <f t="shared" si="3"/>
        <v>1</v>
      </c>
      <c r="AA70" s="59"/>
      <c r="AB70" s="30">
        <v>2</v>
      </c>
      <c r="AC70" s="54"/>
      <c r="AD70" s="58">
        <f t="shared" si="4"/>
        <v>1</v>
      </c>
      <c r="AE70" s="59"/>
      <c r="AF70" s="30">
        <v>2</v>
      </c>
      <c r="AG70" s="54"/>
      <c r="AH70" s="58">
        <f t="shared" si="5"/>
        <v>1</v>
      </c>
      <c r="AI70" s="59"/>
      <c r="AJ70" s="30">
        <v>2</v>
      </c>
      <c r="AK70" s="54"/>
      <c r="AL70" s="58">
        <f t="shared" si="6"/>
        <v>1</v>
      </c>
      <c r="AM70" s="59"/>
      <c r="AN70" s="41">
        <v>2</v>
      </c>
      <c r="AO70" s="54"/>
      <c r="AP70" s="58">
        <f t="shared" si="7"/>
        <v>1</v>
      </c>
      <c r="AQ70" s="59"/>
      <c r="AR70" s="41">
        <v>2</v>
      </c>
      <c r="AS70" s="54"/>
      <c r="AT70" s="58">
        <f t="shared" si="8"/>
        <v>1</v>
      </c>
      <c r="AU70" s="59"/>
      <c r="AV70" s="62">
        <v>2</v>
      </c>
      <c r="AW70" s="54"/>
      <c r="AX70" s="58">
        <f t="shared" si="9"/>
        <v>1</v>
      </c>
      <c r="AY70" s="59"/>
      <c r="AZ70" s="62">
        <v>2</v>
      </c>
      <c r="BA70" s="54"/>
      <c r="BB70" s="58">
        <f t="shared" si="10"/>
        <v>1</v>
      </c>
      <c r="BC70" s="59"/>
      <c r="BD70" s="62">
        <v>2</v>
      </c>
      <c r="BE70" s="54"/>
      <c r="BF70" s="58">
        <f t="shared" si="11"/>
        <v>1</v>
      </c>
      <c r="BG70" s="59"/>
      <c r="BH70" s="62">
        <v>2</v>
      </c>
      <c r="BI70" s="54"/>
      <c r="BJ70" s="58">
        <f t="shared" si="12"/>
        <v>1</v>
      </c>
      <c r="BK70" s="59"/>
      <c r="BL70" s="62">
        <v>2</v>
      </c>
      <c r="BM70" s="54"/>
      <c r="BN70" s="58">
        <f t="shared" si="13"/>
        <v>1</v>
      </c>
      <c r="BO70" s="59"/>
      <c r="BP70" s="62">
        <v>2</v>
      </c>
      <c r="BQ70" s="54"/>
      <c r="BR70" s="58">
        <f t="shared" si="14"/>
        <v>1</v>
      </c>
      <c r="BS70" s="59"/>
      <c r="BT70" s="62">
        <v>2</v>
      </c>
      <c r="BU70" s="54"/>
      <c r="BV70" s="58">
        <f t="shared" si="15"/>
        <v>1</v>
      </c>
      <c r="BW70" s="59"/>
      <c r="BX70" s="62">
        <v>2</v>
      </c>
      <c r="BY70" s="54"/>
      <c r="BZ70" s="58">
        <f t="shared" si="16"/>
        <v>1</v>
      </c>
      <c r="CA70" s="59"/>
      <c r="CB70" s="62">
        <v>2</v>
      </c>
      <c r="CC70" s="54"/>
      <c r="CD70" s="58">
        <f t="shared" si="17"/>
        <v>1</v>
      </c>
      <c r="CE70" s="59"/>
      <c r="CF70" s="62">
        <v>2</v>
      </c>
      <c r="CG70" s="54"/>
      <c r="CH70" s="58">
        <f t="shared" si="18"/>
        <v>1</v>
      </c>
      <c r="CI70" s="59"/>
      <c r="CJ70" s="41">
        <v>2</v>
      </c>
      <c r="CK70" s="54"/>
      <c r="CL70" s="58">
        <f t="shared" si="19"/>
        <v>1</v>
      </c>
      <c r="CM70" s="59"/>
      <c r="CN70" s="62">
        <v>2</v>
      </c>
      <c r="CO70" s="54"/>
      <c r="CP70" s="58">
        <f t="shared" si="20"/>
        <v>1</v>
      </c>
      <c r="CQ70" s="59"/>
      <c r="CR70" s="62">
        <v>2</v>
      </c>
      <c r="CS70" s="54"/>
      <c r="CT70" s="58">
        <f t="shared" si="21"/>
        <v>1</v>
      </c>
      <c r="CU70" s="59"/>
      <c r="CV70" s="62">
        <v>2</v>
      </c>
      <c r="CW70" s="54"/>
      <c r="CX70" s="58">
        <f t="shared" si="22"/>
        <v>1</v>
      </c>
      <c r="CY70" s="59"/>
      <c r="CZ70" s="62">
        <v>2</v>
      </c>
      <c r="DA70" s="54"/>
      <c r="DB70" s="58">
        <f t="shared" si="23"/>
        <v>1</v>
      </c>
      <c r="DC70" s="59"/>
      <c r="DD70" s="62">
        <v>2</v>
      </c>
      <c r="DE70" s="54"/>
      <c r="DF70" s="58">
        <f t="shared" si="24"/>
        <v>1</v>
      </c>
      <c r="DG70" s="59"/>
      <c r="DH70" s="62">
        <v>2</v>
      </c>
      <c r="DI70" s="54"/>
      <c r="DJ70" s="58">
        <f t="shared" si="25"/>
        <v>1</v>
      </c>
      <c r="DK70" s="59"/>
      <c r="DL70" s="41">
        <v>2</v>
      </c>
      <c r="DM70" s="54"/>
      <c r="DN70" s="58">
        <f t="shared" si="26"/>
        <v>1</v>
      </c>
      <c r="DO70" s="59"/>
      <c r="DP70" s="41">
        <v>2</v>
      </c>
      <c r="DQ70" s="54"/>
      <c r="DR70" s="58">
        <f t="shared" si="27"/>
        <v>1</v>
      </c>
      <c r="DS70" s="59"/>
      <c r="DT70" s="41">
        <v>2</v>
      </c>
      <c r="DU70" s="54"/>
      <c r="DV70" s="58">
        <f t="shared" si="28"/>
        <v>1</v>
      </c>
      <c r="DW70" s="59"/>
      <c r="DX70" s="41">
        <v>2</v>
      </c>
      <c r="DY70" s="54"/>
      <c r="DZ70" s="58">
        <f t="shared" si="29"/>
        <v>1</v>
      </c>
      <c r="EA70" s="59"/>
      <c r="EB70" s="62">
        <v>2</v>
      </c>
      <c r="EC70" s="54"/>
      <c r="ED70" s="58">
        <f t="shared" si="30"/>
        <v>1</v>
      </c>
      <c r="EE70" s="59"/>
      <c r="EF70" s="62">
        <v>2</v>
      </c>
      <c r="EG70" s="54"/>
      <c r="EH70" s="58">
        <f t="shared" si="31"/>
        <v>1</v>
      </c>
      <c r="EI70" s="59"/>
      <c r="EJ70" s="41">
        <v>2</v>
      </c>
      <c r="EK70" s="54"/>
      <c r="EL70" s="58">
        <f t="shared" si="32"/>
        <v>1</v>
      </c>
      <c r="EM70" s="59"/>
      <c r="EN70" s="62">
        <v>2</v>
      </c>
      <c r="EO70" s="54"/>
      <c r="EP70" s="58">
        <f t="shared" si="33"/>
        <v>1</v>
      </c>
      <c r="EQ70" s="59"/>
      <c r="ER70" s="62">
        <v>2</v>
      </c>
      <c r="ES70" s="54"/>
      <c r="ET70" s="58">
        <f t="shared" si="34"/>
        <v>1</v>
      </c>
      <c r="EU70" s="59"/>
      <c r="EV70" s="62">
        <v>2</v>
      </c>
      <c r="EW70" s="54"/>
      <c r="EX70" s="58">
        <f t="shared" si="35"/>
        <v>1</v>
      </c>
      <c r="EY70" s="59"/>
      <c r="EZ70" s="62">
        <v>2</v>
      </c>
      <c r="FA70" s="54"/>
      <c r="FB70" s="58">
        <f t="shared" si="36"/>
        <v>1</v>
      </c>
      <c r="FC70" s="59"/>
      <c r="FD70" s="62">
        <v>2</v>
      </c>
      <c r="FE70" s="54"/>
      <c r="FF70" s="58">
        <f t="shared" si="37"/>
        <v>1</v>
      </c>
      <c r="FG70" s="59"/>
      <c r="FH70" s="62">
        <v>2</v>
      </c>
      <c r="FI70" s="54"/>
      <c r="FJ70" s="58">
        <f t="shared" si="38"/>
        <v>1</v>
      </c>
      <c r="FK70" s="59"/>
      <c r="FL70" s="41">
        <v>2</v>
      </c>
      <c r="FM70" s="54"/>
      <c r="FN70" s="58">
        <f t="shared" si="39"/>
        <v>1</v>
      </c>
      <c r="FO70" s="59"/>
      <c r="FP70" s="41">
        <v>2</v>
      </c>
      <c r="FQ70" s="54"/>
      <c r="FR70" s="58">
        <f t="shared" si="40"/>
        <v>1</v>
      </c>
      <c r="FS70" s="59"/>
      <c r="FT70" s="41">
        <v>2</v>
      </c>
      <c r="FU70" s="54"/>
      <c r="FV70" s="58">
        <f t="shared" si="41"/>
        <v>1</v>
      </c>
      <c r="FW70" s="59"/>
      <c r="FX70" s="41">
        <v>2</v>
      </c>
      <c r="FY70" s="54"/>
      <c r="FZ70" s="58">
        <f t="shared" si="42"/>
        <v>1</v>
      </c>
      <c r="GA70" s="59"/>
      <c r="GB70" s="63"/>
      <c r="GC70" s="54"/>
      <c r="GD70" s="58">
        <f t="shared" si="43"/>
        <v>0</v>
      </c>
      <c r="GE70" s="59"/>
      <c r="GF70" s="63"/>
      <c r="GG70" s="54"/>
      <c r="GH70" s="58">
        <f t="shared" si="44"/>
        <v>0</v>
      </c>
      <c r="GI70" s="59"/>
      <c r="GJ70" s="63"/>
      <c r="GK70" s="54"/>
      <c r="GL70" s="58">
        <f t="shared" si="45"/>
        <v>0</v>
      </c>
      <c r="GM70" s="59"/>
      <c r="GN70" s="63"/>
      <c r="GO70" s="54"/>
      <c r="GP70" s="58">
        <f t="shared" si="46"/>
        <v>0</v>
      </c>
      <c r="GQ70" s="59"/>
      <c r="GR70" s="63"/>
      <c r="GS70" s="54"/>
      <c r="GT70" s="58">
        <f t="shared" si="47"/>
        <v>0</v>
      </c>
      <c r="GU70" s="59"/>
      <c r="GV70" s="63"/>
      <c r="GW70" s="54"/>
      <c r="GX70" s="58">
        <f t="shared" si="48"/>
        <v>0</v>
      </c>
      <c r="GY70" s="59"/>
      <c r="GZ70" s="63"/>
      <c r="HA70" s="54"/>
      <c r="HB70" s="58">
        <f t="shared" si="49"/>
        <v>0</v>
      </c>
    </row>
    <row r="71" spans="1:210" s="3" customFormat="1" ht="17.5" customHeight="1" x14ac:dyDescent="0.35">
      <c r="A71" s="13">
        <v>59</v>
      </c>
      <c r="B71" s="6">
        <v>46199</v>
      </c>
      <c r="C71" s="4" t="s">
        <v>21</v>
      </c>
      <c r="D71" s="5" t="s">
        <v>1</v>
      </c>
      <c r="E71" s="14" t="s">
        <v>12</v>
      </c>
      <c r="F71" s="46">
        <v>3</v>
      </c>
      <c r="G71" s="47" t="s">
        <v>1</v>
      </c>
      <c r="H71" s="48">
        <v>2</v>
      </c>
      <c r="I71" s="19"/>
      <c r="J71" s="27" t="str">
        <f t="shared" si="51"/>
        <v>1</v>
      </c>
      <c r="L71" s="41">
        <v>1</v>
      </c>
      <c r="M71" s="54"/>
      <c r="N71" s="58">
        <f t="shared" si="0"/>
        <v>1</v>
      </c>
      <c r="O71" s="59"/>
      <c r="P71" s="41">
        <v>1</v>
      </c>
      <c r="Q71" s="54"/>
      <c r="R71" s="58">
        <f t="shared" si="1"/>
        <v>1</v>
      </c>
      <c r="S71" s="59"/>
      <c r="T71" s="62">
        <v>1</v>
      </c>
      <c r="U71" s="54"/>
      <c r="V71" s="58">
        <f t="shared" si="2"/>
        <v>1</v>
      </c>
      <c r="W71" s="59"/>
      <c r="X71" s="62">
        <v>2</v>
      </c>
      <c r="Y71" s="54"/>
      <c r="Z71" s="58">
        <f t="shared" si="3"/>
        <v>0</v>
      </c>
      <c r="AA71" s="59"/>
      <c r="AB71" s="30">
        <v>2</v>
      </c>
      <c r="AC71" s="54"/>
      <c r="AD71" s="58">
        <f t="shared" si="4"/>
        <v>0</v>
      </c>
      <c r="AE71" s="59"/>
      <c r="AF71" s="30">
        <v>1</v>
      </c>
      <c r="AG71" s="54"/>
      <c r="AH71" s="58">
        <f t="shared" si="5"/>
        <v>1</v>
      </c>
      <c r="AI71" s="59"/>
      <c r="AJ71" s="30">
        <v>2</v>
      </c>
      <c r="AK71" s="54"/>
      <c r="AL71" s="58">
        <f t="shared" si="6"/>
        <v>0</v>
      </c>
      <c r="AM71" s="59"/>
      <c r="AN71" s="41">
        <v>2</v>
      </c>
      <c r="AO71" s="54"/>
      <c r="AP71" s="58">
        <f t="shared" si="7"/>
        <v>0</v>
      </c>
      <c r="AQ71" s="59"/>
      <c r="AR71" s="41" t="s">
        <v>60</v>
      </c>
      <c r="AS71" s="54"/>
      <c r="AT71" s="58">
        <f t="shared" si="8"/>
        <v>0</v>
      </c>
      <c r="AU71" s="59"/>
      <c r="AV71" s="62" t="s">
        <v>60</v>
      </c>
      <c r="AW71" s="54"/>
      <c r="AX71" s="58">
        <f t="shared" si="9"/>
        <v>0</v>
      </c>
      <c r="AY71" s="59"/>
      <c r="AZ71" s="62">
        <v>2</v>
      </c>
      <c r="BA71" s="54"/>
      <c r="BB71" s="58">
        <f t="shared" si="10"/>
        <v>0</v>
      </c>
      <c r="BC71" s="59"/>
      <c r="BD71" s="62" t="s">
        <v>60</v>
      </c>
      <c r="BE71" s="54"/>
      <c r="BF71" s="58">
        <f t="shared" si="11"/>
        <v>0</v>
      </c>
      <c r="BG71" s="59"/>
      <c r="BH71" s="62">
        <v>2</v>
      </c>
      <c r="BI71" s="54"/>
      <c r="BJ71" s="58">
        <f t="shared" si="12"/>
        <v>0</v>
      </c>
      <c r="BK71" s="59"/>
      <c r="BL71" s="62">
        <v>2</v>
      </c>
      <c r="BM71" s="54"/>
      <c r="BN71" s="58">
        <f t="shared" si="13"/>
        <v>0</v>
      </c>
      <c r="BO71" s="59"/>
      <c r="BP71" s="62" t="s">
        <v>60</v>
      </c>
      <c r="BQ71" s="54"/>
      <c r="BR71" s="58">
        <f t="shared" si="14"/>
        <v>0</v>
      </c>
      <c r="BS71" s="59"/>
      <c r="BT71" s="62" t="s">
        <v>60</v>
      </c>
      <c r="BU71" s="54"/>
      <c r="BV71" s="58">
        <f t="shared" si="15"/>
        <v>0</v>
      </c>
      <c r="BW71" s="59"/>
      <c r="BX71" s="62">
        <v>1</v>
      </c>
      <c r="BY71" s="54"/>
      <c r="BZ71" s="58">
        <f t="shared" si="16"/>
        <v>1</v>
      </c>
      <c r="CA71" s="59"/>
      <c r="CB71" s="62">
        <v>2</v>
      </c>
      <c r="CC71" s="54"/>
      <c r="CD71" s="58">
        <f t="shared" si="17"/>
        <v>0</v>
      </c>
      <c r="CE71" s="59"/>
      <c r="CF71" s="62">
        <v>1</v>
      </c>
      <c r="CG71" s="54"/>
      <c r="CH71" s="58">
        <f t="shared" si="18"/>
        <v>1</v>
      </c>
      <c r="CI71" s="59"/>
      <c r="CJ71" s="41" t="s">
        <v>59</v>
      </c>
      <c r="CK71" s="54"/>
      <c r="CL71" s="58">
        <f t="shared" si="19"/>
        <v>0</v>
      </c>
      <c r="CM71" s="59"/>
      <c r="CN71" s="62">
        <v>1</v>
      </c>
      <c r="CO71" s="54"/>
      <c r="CP71" s="58">
        <f t="shared" si="20"/>
        <v>1</v>
      </c>
      <c r="CQ71" s="59"/>
      <c r="CR71" s="62">
        <v>1</v>
      </c>
      <c r="CS71" s="54"/>
      <c r="CT71" s="58">
        <f t="shared" si="21"/>
        <v>1</v>
      </c>
      <c r="CU71" s="59"/>
      <c r="CV71" s="62">
        <v>2</v>
      </c>
      <c r="CW71" s="54"/>
      <c r="CX71" s="58">
        <f t="shared" si="22"/>
        <v>0</v>
      </c>
      <c r="CY71" s="59"/>
      <c r="CZ71" s="62" t="s">
        <v>60</v>
      </c>
      <c r="DA71" s="54"/>
      <c r="DB71" s="58">
        <f t="shared" si="23"/>
        <v>0</v>
      </c>
      <c r="DC71" s="59"/>
      <c r="DD71" s="62" t="s">
        <v>60</v>
      </c>
      <c r="DE71" s="54"/>
      <c r="DF71" s="58">
        <f t="shared" si="24"/>
        <v>0</v>
      </c>
      <c r="DG71" s="59"/>
      <c r="DH71" s="62" t="s">
        <v>60</v>
      </c>
      <c r="DI71" s="54"/>
      <c r="DJ71" s="58">
        <f t="shared" si="25"/>
        <v>0</v>
      </c>
      <c r="DK71" s="59"/>
      <c r="DL71" s="41" t="s">
        <v>59</v>
      </c>
      <c r="DM71" s="54"/>
      <c r="DN71" s="58">
        <f t="shared" si="26"/>
        <v>0</v>
      </c>
      <c r="DO71" s="59"/>
      <c r="DP71" s="41" t="s">
        <v>59</v>
      </c>
      <c r="DQ71" s="54"/>
      <c r="DR71" s="58">
        <f t="shared" si="27"/>
        <v>0</v>
      </c>
      <c r="DS71" s="59"/>
      <c r="DT71" s="41">
        <v>2</v>
      </c>
      <c r="DU71" s="54"/>
      <c r="DV71" s="58">
        <f t="shared" si="28"/>
        <v>0</v>
      </c>
      <c r="DW71" s="59"/>
      <c r="DX71" s="41">
        <v>2</v>
      </c>
      <c r="DY71" s="54"/>
      <c r="DZ71" s="58">
        <f t="shared" si="29"/>
        <v>0</v>
      </c>
      <c r="EA71" s="59"/>
      <c r="EB71" s="62" t="s">
        <v>60</v>
      </c>
      <c r="EC71" s="54"/>
      <c r="ED71" s="58">
        <f t="shared" si="30"/>
        <v>0</v>
      </c>
      <c r="EE71" s="59"/>
      <c r="EF71" s="62">
        <v>2</v>
      </c>
      <c r="EG71" s="54"/>
      <c r="EH71" s="58">
        <f t="shared" si="31"/>
        <v>0</v>
      </c>
      <c r="EI71" s="59"/>
      <c r="EJ71" s="41">
        <v>1</v>
      </c>
      <c r="EK71" s="54"/>
      <c r="EL71" s="58">
        <f t="shared" si="32"/>
        <v>1</v>
      </c>
      <c r="EM71" s="59"/>
      <c r="EN71" s="62">
        <v>1</v>
      </c>
      <c r="EO71" s="54"/>
      <c r="EP71" s="58">
        <f t="shared" si="33"/>
        <v>1</v>
      </c>
      <c r="EQ71" s="59"/>
      <c r="ER71" s="62">
        <v>1</v>
      </c>
      <c r="ES71" s="54"/>
      <c r="ET71" s="58">
        <f t="shared" si="34"/>
        <v>1</v>
      </c>
      <c r="EU71" s="59"/>
      <c r="EV71" s="62">
        <v>1</v>
      </c>
      <c r="EW71" s="54"/>
      <c r="EX71" s="58">
        <f t="shared" si="35"/>
        <v>1</v>
      </c>
      <c r="EY71" s="59"/>
      <c r="EZ71" s="62" t="s">
        <v>60</v>
      </c>
      <c r="FA71" s="54"/>
      <c r="FB71" s="58">
        <f t="shared" si="36"/>
        <v>0</v>
      </c>
      <c r="FC71" s="59"/>
      <c r="FD71" s="62" t="s">
        <v>60</v>
      </c>
      <c r="FE71" s="54"/>
      <c r="FF71" s="58">
        <f t="shared" si="37"/>
        <v>0</v>
      </c>
      <c r="FG71" s="59"/>
      <c r="FH71" s="62">
        <v>1</v>
      </c>
      <c r="FI71" s="54"/>
      <c r="FJ71" s="58">
        <f t="shared" si="38"/>
        <v>1</v>
      </c>
      <c r="FK71" s="59"/>
      <c r="FL71" s="41" t="s">
        <v>60</v>
      </c>
      <c r="FM71" s="54"/>
      <c r="FN71" s="58">
        <f t="shared" si="39"/>
        <v>0</v>
      </c>
      <c r="FO71" s="59"/>
      <c r="FP71" s="41" t="s">
        <v>60</v>
      </c>
      <c r="FQ71" s="54"/>
      <c r="FR71" s="58">
        <f t="shared" si="40"/>
        <v>0</v>
      </c>
      <c r="FS71" s="59"/>
      <c r="FT71" s="41">
        <v>1</v>
      </c>
      <c r="FU71" s="54"/>
      <c r="FV71" s="58">
        <f t="shared" si="41"/>
        <v>1</v>
      </c>
      <c r="FW71" s="59"/>
      <c r="FX71" s="41" t="s">
        <v>59</v>
      </c>
      <c r="FY71" s="54"/>
      <c r="FZ71" s="58">
        <f t="shared" si="42"/>
        <v>0</v>
      </c>
      <c r="GA71" s="59"/>
      <c r="GB71" s="63"/>
      <c r="GC71" s="54"/>
      <c r="GD71" s="58">
        <f t="shared" si="43"/>
        <v>0</v>
      </c>
      <c r="GE71" s="59"/>
      <c r="GF71" s="63"/>
      <c r="GG71" s="54"/>
      <c r="GH71" s="58">
        <f t="shared" si="44"/>
        <v>0</v>
      </c>
      <c r="GI71" s="59"/>
      <c r="GJ71" s="63"/>
      <c r="GK71" s="54"/>
      <c r="GL71" s="58">
        <f t="shared" si="45"/>
        <v>0</v>
      </c>
      <c r="GM71" s="59"/>
      <c r="GN71" s="63"/>
      <c r="GO71" s="54"/>
      <c r="GP71" s="58">
        <f t="shared" si="46"/>
        <v>0</v>
      </c>
      <c r="GQ71" s="59"/>
      <c r="GR71" s="63"/>
      <c r="GS71" s="54"/>
      <c r="GT71" s="58">
        <f t="shared" si="47"/>
        <v>0</v>
      </c>
      <c r="GU71" s="59"/>
      <c r="GV71" s="63"/>
      <c r="GW71" s="54"/>
      <c r="GX71" s="58">
        <f t="shared" si="48"/>
        <v>0</v>
      </c>
      <c r="GY71" s="59"/>
      <c r="GZ71" s="63"/>
      <c r="HA71" s="54"/>
      <c r="HB71" s="58">
        <f t="shared" si="49"/>
        <v>0</v>
      </c>
    </row>
    <row r="72" spans="1:210" s="3" customFormat="1" ht="17.5" customHeight="1" x14ac:dyDescent="0.35">
      <c r="A72" s="13">
        <v>60</v>
      </c>
      <c r="B72" s="6">
        <v>46199</v>
      </c>
      <c r="C72" s="4" t="s">
        <v>13</v>
      </c>
      <c r="D72" s="5" t="s">
        <v>1</v>
      </c>
      <c r="E72" s="7" t="s">
        <v>20</v>
      </c>
      <c r="F72" s="46">
        <v>0</v>
      </c>
      <c r="G72" s="47" t="s">
        <v>1</v>
      </c>
      <c r="H72" s="48">
        <v>0</v>
      </c>
      <c r="I72" s="19"/>
      <c r="J72" s="27" t="str">
        <f t="shared" si="51"/>
        <v>X</v>
      </c>
      <c r="L72" s="41" t="s">
        <v>59</v>
      </c>
      <c r="M72" s="54"/>
      <c r="N72" s="58">
        <f t="shared" si="0"/>
        <v>1</v>
      </c>
      <c r="O72" s="59"/>
      <c r="P72" s="41">
        <v>1</v>
      </c>
      <c r="Q72" s="54"/>
      <c r="R72" s="58">
        <f t="shared" si="1"/>
        <v>0</v>
      </c>
      <c r="S72" s="59"/>
      <c r="T72" s="62" t="s">
        <v>60</v>
      </c>
      <c r="U72" s="54"/>
      <c r="V72" s="58">
        <f t="shared" si="2"/>
        <v>1</v>
      </c>
      <c r="W72" s="59"/>
      <c r="X72" s="62">
        <v>2</v>
      </c>
      <c r="Y72" s="54"/>
      <c r="Z72" s="58">
        <f t="shared" si="3"/>
        <v>0</v>
      </c>
      <c r="AA72" s="59"/>
      <c r="AB72" s="30">
        <v>1</v>
      </c>
      <c r="AC72" s="54"/>
      <c r="AD72" s="58">
        <f t="shared" si="4"/>
        <v>0</v>
      </c>
      <c r="AE72" s="59"/>
      <c r="AF72" s="30">
        <v>2</v>
      </c>
      <c r="AG72" s="54"/>
      <c r="AH72" s="58">
        <f t="shared" si="5"/>
        <v>0</v>
      </c>
      <c r="AI72" s="59"/>
      <c r="AJ72" s="31" t="s">
        <v>59</v>
      </c>
      <c r="AK72" s="54"/>
      <c r="AL72" s="58">
        <f t="shared" si="6"/>
        <v>1</v>
      </c>
      <c r="AM72" s="59"/>
      <c r="AN72" s="41">
        <v>2</v>
      </c>
      <c r="AO72" s="54"/>
      <c r="AP72" s="58">
        <f t="shared" si="7"/>
        <v>0</v>
      </c>
      <c r="AQ72" s="59"/>
      <c r="AR72" s="41" t="s">
        <v>60</v>
      </c>
      <c r="AS72" s="54"/>
      <c r="AT72" s="58">
        <f t="shared" si="8"/>
        <v>1</v>
      </c>
      <c r="AU72" s="59"/>
      <c r="AV72" s="62">
        <v>1</v>
      </c>
      <c r="AW72" s="54"/>
      <c r="AX72" s="58">
        <f t="shared" si="9"/>
        <v>0</v>
      </c>
      <c r="AY72" s="59"/>
      <c r="AZ72" s="62" t="s">
        <v>60</v>
      </c>
      <c r="BA72" s="54"/>
      <c r="BB72" s="58">
        <f t="shared" si="10"/>
        <v>1</v>
      </c>
      <c r="BC72" s="59"/>
      <c r="BD72" s="62">
        <v>2</v>
      </c>
      <c r="BE72" s="54"/>
      <c r="BF72" s="58">
        <f t="shared" si="11"/>
        <v>0</v>
      </c>
      <c r="BG72" s="59"/>
      <c r="BH72" s="62">
        <v>2</v>
      </c>
      <c r="BI72" s="54"/>
      <c r="BJ72" s="58">
        <f t="shared" si="12"/>
        <v>0</v>
      </c>
      <c r="BK72" s="59"/>
      <c r="BL72" s="62" t="s">
        <v>60</v>
      </c>
      <c r="BM72" s="54"/>
      <c r="BN72" s="58">
        <f t="shared" si="13"/>
        <v>1</v>
      </c>
      <c r="BO72" s="59"/>
      <c r="BP72" s="62">
        <v>1</v>
      </c>
      <c r="BQ72" s="54"/>
      <c r="BR72" s="58">
        <f t="shared" si="14"/>
        <v>0</v>
      </c>
      <c r="BS72" s="59"/>
      <c r="BT72" s="62">
        <v>1</v>
      </c>
      <c r="BU72" s="54"/>
      <c r="BV72" s="58">
        <f t="shared" si="15"/>
        <v>0</v>
      </c>
      <c r="BW72" s="59"/>
      <c r="BX72" s="62" t="s">
        <v>60</v>
      </c>
      <c r="BY72" s="54"/>
      <c r="BZ72" s="58">
        <f t="shared" si="16"/>
        <v>1</v>
      </c>
      <c r="CA72" s="59"/>
      <c r="CB72" s="62">
        <v>1</v>
      </c>
      <c r="CC72" s="54"/>
      <c r="CD72" s="58">
        <f t="shared" si="17"/>
        <v>0</v>
      </c>
      <c r="CE72" s="59"/>
      <c r="CF72" s="62" t="s">
        <v>60</v>
      </c>
      <c r="CG72" s="54"/>
      <c r="CH72" s="58">
        <f t="shared" si="18"/>
        <v>1</v>
      </c>
      <c r="CI72" s="59"/>
      <c r="CJ72" s="41">
        <v>2</v>
      </c>
      <c r="CK72" s="54"/>
      <c r="CL72" s="58">
        <f t="shared" si="19"/>
        <v>0</v>
      </c>
      <c r="CM72" s="59"/>
      <c r="CN72" s="62">
        <v>1</v>
      </c>
      <c r="CO72" s="54"/>
      <c r="CP72" s="58">
        <f t="shared" si="20"/>
        <v>0</v>
      </c>
      <c r="CQ72" s="59"/>
      <c r="CR72" s="62">
        <v>1</v>
      </c>
      <c r="CS72" s="54"/>
      <c r="CT72" s="58">
        <f t="shared" si="21"/>
        <v>0</v>
      </c>
      <c r="CU72" s="59"/>
      <c r="CV72" s="62" t="s">
        <v>60</v>
      </c>
      <c r="CW72" s="54"/>
      <c r="CX72" s="58">
        <f t="shared" si="22"/>
        <v>1</v>
      </c>
      <c r="CY72" s="59"/>
      <c r="CZ72" s="62" t="s">
        <v>60</v>
      </c>
      <c r="DA72" s="54"/>
      <c r="DB72" s="58">
        <f t="shared" si="23"/>
        <v>1</v>
      </c>
      <c r="DC72" s="59"/>
      <c r="DD72" s="62">
        <v>2</v>
      </c>
      <c r="DE72" s="54"/>
      <c r="DF72" s="58">
        <f t="shared" si="24"/>
        <v>0</v>
      </c>
      <c r="DG72" s="59"/>
      <c r="DH72" s="62">
        <v>1</v>
      </c>
      <c r="DI72" s="54"/>
      <c r="DJ72" s="58">
        <f t="shared" si="25"/>
        <v>0</v>
      </c>
      <c r="DK72" s="59"/>
      <c r="DL72" s="41" t="s">
        <v>59</v>
      </c>
      <c r="DM72" s="54"/>
      <c r="DN72" s="58">
        <f t="shared" si="26"/>
        <v>1</v>
      </c>
      <c r="DO72" s="59"/>
      <c r="DP72" s="41" t="s">
        <v>59</v>
      </c>
      <c r="DQ72" s="54"/>
      <c r="DR72" s="58">
        <f t="shared" si="27"/>
        <v>1</v>
      </c>
      <c r="DS72" s="59"/>
      <c r="DT72" s="41" t="s">
        <v>59</v>
      </c>
      <c r="DU72" s="54"/>
      <c r="DV72" s="58">
        <f t="shared" si="28"/>
        <v>1</v>
      </c>
      <c r="DW72" s="59"/>
      <c r="DX72" s="41" t="s">
        <v>59</v>
      </c>
      <c r="DY72" s="54"/>
      <c r="DZ72" s="58">
        <f t="shared" si="29"/>
        <v>1</v>
      </c>
      <c r="EA72" s="59"/>
      <c r="EB72" s="62">
        <v>1</v>
      </c>
      <c r="EC72" s="54"/>
      <c r="ED72" s="58">
        <f t="shared" si="30"/>
        <v>0</v>
      </c>
      <c r="EE72" s="59"/>
      <c r="EF72" s="62">
        <v>1</v>
      </c>
      <c r="EG72" s="54"/>
      <c r="EH72" s="58">
        <f t="shared" si="31"/>
        <v>0</v>
      </c>
      <c r="EI72" s="59"/>
      <c r="EJ72" s="41">
        <v>1</v>
      </c>
      <c r="EK72" s="54"/>
      <c r="EL72" s="58">
        <f t="shared" si="32"/>
        <v>0</v>
      </c>
      <c r="EM72" s="59"/>
      <c r="EN72" s="62" t="s">
        <v>60</v>
      </c>
      <c r="EO72" s="54"/>
      <c r="EP72" s="58">
        <f t="shared" si="33"/>
        <v>1</v>
      </c>
      <c r="EQ72" s="59"/>
      <c r="ER72" s="62">
        <v>1</v>
      </c>
      <c r="ES72" s="54"/>
      <c r="ET72" s="58">
        <f t="shared" si="34"/>
        <v>0</v>
      </c>
      <c r="EU72" s="59"/>
      <c r="EV72" s="62" t="s">
        <v>60</v>
      </c>
      <c r="EW72" s="54"/>
      <c r="EX72" s="58">
        <f t="shared" si="35"/>
        <v>1</v>
      </c>
      <c r="EY72" s="59"/>
      <c r="EZ72" s="62" t="s">
        <v>60</v>
      </c>
      <c r="FA72" s="54"/>
      <c r="FB72" s="58">
        <f t="shared" si="36"/>
        <v>1</v>
      </c>
      <c r="FC72" s="59"/>
      <c r="FD72" s="62" t="s">
        <v>60</v>
      </c>
      <c r="FE72" s="54"/>
      <c r="FF72" s="58">
        <f t="shared" si="37"/>
        <v>1</v>
      </c>
      <c r="FG72" s="59"/>
      <c r="FH72" s="62">
        <v>2</v>
      </c>
      <c r="FI72" s="54"/>
      <c r="FJ72" s="58">
        <f t="shared" si="38"/>
        <v>0</v>
      </c>
      <c r="FK72" s="59"/>
      <c r="FL72" s="41">
        <v>1</v>
      </c>
      <c r="FM72" s="54"/>
      <c r="FN72" s="58">
        <f t="shared" si="39"/>
        <v>0</v>
      </c>
      <c r="FO72" s="59"/>
      <c r="FP72" s="41">
        <v>1</v>
      </c>
      <c r="FQ72" s="54"/>
      <c r="FR72" s="58">
        <f t="shared" si="40"/>
        <v>0</v>
      </c>
      <c r="FS72" s="59"/>
      <c r="FT72" s="41">
        <v>1</v>
      </c>
      <c r="FU72" s="54"/>
      <c r="FV72" s="58">
        <f t="shared" si="41"/>
        <v>0</v>
      </c>
      <c r="FW72" s="59"/>
      <c r="FX72" s="41">
        <v>1</v>
      </c>
      <c r="FY72" s="54"/>
      <c r="FZ72" s="58">
        <f t="shared" si="42"/>
        <v>0</v>
      </c>
      <c r="GA72" s="59"/>
      <c r="GB72" s="63"/>
      <c r="GC72" s="54"/>
      <c r="GD72" s="58">
        <f t="shared" si="43"/>
        <v>0</v>
      </c>
      <c r="GE72" s="59"/>
      <c r="GF72" s="63"/>
      <c r="GG72" s="54"/>
      <c r="GH72" s="58">
        <f t="shared" si="44"/>
        <v>0</v>
      </c>
      <c r="GI72" s="59"/>
      <c r="GJ72" s="63"/>
      <c r="GK72" s="54"/>
      <c r="GL72" s="58">
        <f t="shared" si="45"/>
        <v>0</v>
      </c>
      <c r="GM72" s="59"/>
      <c r="GN72" s="63"/>
      <c r="GO72" s="54"/>
      <c r="GP72" s="58">
        <f t="shared" si="46"/>
        <v>0</v>
      </c>
      <c r="GQ72" s="59"/>
      <c r="GR72" s="63"/>
      <c r="GS72" s="54"/>
      <c r="GT72" s="58">
        <f t="shared" si="47"/>
        <v>0</v>
      </c>
      <c r="GU72" s="59"/>
      <c r="GV72" s="63"/>
      <c r="GW72" s="54"/>
      <c r="GX72" s="58">
        <f t="shared" si="48"/>
        <v>0</v>
      </c>
      <c r="GY72" s="59"/>
      <c r="GZ72" s="63"/>
      <c r="HA72" s="54"/>
      <c r="HB72" s="58">
        <f t="shared" si="49"/>
        <v>0</v>
      </c>
    </row>
    <row r="73" spans="1:210" s="3" customFormat="1" ht="17.5" customHeight="1" x14ac:dyDescent="0.35">
      <c r="A73" s="13">
        <v>61</v>
      </c>
      <c r="B73" s="6">
        <v>46199</v>
      </c>
      <c r="C73" s="4" t="s">
        <v>41</v>
      </c>
      <c r="D73" s="5" t="s">
        <v>1</v>
      </c>
      <c r="E73" s="7" t="s">
        <v>38</v>
      </c>
      <c r="F73" s="46">
        <v>1</v>
      </c>
      <c r="G73" s="47" t="s">
        <v>1</v>
      </c>
      <c r="H73" s="48">
        <v>4</v>
      </c>
      <c r="I73" s="19"/>
      <c r="J73" s="27" t="str">
        <f t="shared" si="51"/>
        <v>2</v>
      </c>
      <c r="L73" s="41">
        <v>2</v>
      </c>
      <c r="M73" s="54"/>
      <c r="N73" s="58">
        <f t="shared" si="0"/>
        <v>1</v>
      </c>
      <c r="O73" s="59"/>
      <c r="P73" s="41">
        <v>2</v>
      </c>
      <c r="Q73" s="54"/>
      <c r="R73" s="58">
        <f t="shared" si="1"/>
        <v>1</v>
      </c>
      <c r="S73" s="59"/>
      <c r="T73" s="62" t="s">
        <v>60</v>
      </c>
      <c r="U73" s="54"/>
      <c r="V73" s="58">
        <f t="shared" si="2"/>
        <v>0</v>
      </c>
      <c r="W73" s="59"/>
      <c r="X73" s="62" t="s">
        <v>60</v>
      </c>
      <c r="Y73" s="54"/>
      <c r="Z73" s="58">
        <f t="shared" si="3"/>
        <v>0</v>
      </c>
      <c r="AA73" s="59"/>
      <c r="AB73" s="30">
        <v>2</v>
      </c>
      <c r="AC73" s="54"/>
      <c r="AD73" s="58">
        <f t="shared" si="4"/>
        <v>1</v>
      </c>
      <c r="AE73" s="59"/>
      <c r="AF73" s="30">
        <v>1</v>
      </c>
      <c r="AG73" s="54"/>
      <c r="AH73" s="58">
        <f t="shared" si="5"/>
        <v>0</v>
      </c>
      <c r="AI73" s="59"/>
      <c r="AJ73" s="30">
        <v>1</v>
      </c>
      <c r="AK73" s="54"/>
      <c r="AL73" s="58">
        <f t="shared" si="6"/>
        <v>0</v>
      </c>
      <c r="AM73" s="59"/>
      <c r="AN73" s="41">
        <v>2</v>
      </c>
      <c r="AO73" s="54"/>
      <c r="AP73" s="58">
        <f t="shared" si="7"/>
        <v>1</v>
      </c>
      <c r="AQ73" s="59"/>
      <c r="AR73" s="41" t="s">
        <v>60</v>
      </c>
      <c r="AS73" s="54"/>
      <c r="AT73" s="58">
        <f t="shared" si="8"/>
        <v>0</v>
      </c>
      <c r="AU73" s="59"/>
      <c r="AV73" s="62">
        <v>1</v>
      </c>
      <c r="AW73" s="54"/>
      <c r="AX73" s="58">
        <f t="shared" si="9"/>
        <v>0</v>
      </c>
      <c r="AY73" s="59"/>
      <c r="AZ73" s="62">
        <v>2</v>
      </c>
      <c r="BA73" s="54"/>
      <c r="BB73" s="58">
        <f t="shared" si="10"/>
        <v>1</v>
      </c>
      <c r="BC73" s="59"/>
      <c r="BD73" s="62">
        <v>2</v>
      </c>
      <c r="BE73" s="54"/>
      <c r="BF73" s="58">
        <f t="shared" si="11"/>
        <v>1</v>
      </c>
      <c r="BG73" s="59"/>
      <c r="BH73" s="62">
        <v>1</v>
      </c>
      <c r="BI73" s="54"/>
      <c r="BJ73" s="58">
        <f t="shared" si="12"/>
        <v>0</v>
      </c>
      <c r="BK73" s="59"/>
      <c r="BL73" s="62">
        <v>1</v>
      </c>
      <c r="BM73" s="54"/>
      <c r="BN73" s="58">
        <f t="shared" si="13"/>
        <v>0</v>
      </c>
      <c r="BO73" s="59"/>
      <c r="BP73" s="62">
        <v>2</v>
      </c>
      <c r="BQ73" s="54"/>
      <c r="BR73" s="58">
        <f t="shared" si="14"/>
        <v>1</v>
      </c>
      <c r="BS73" s="59"/>
      <c r="BT73" s="62">
        <v>2</v>
      </c>
      <c r="BU73" s="54"/>
      <c r="BV73" s="58">
        <f t="shared" si="15"/>
        <v>1</v>
      </c>
      <c r="BW73" s="59"/>
      <c r="BX73" s="62">
        <v>1</v>
      </c>
      <c r="BY73" s="54"/>
      <c r="BZ73" s="58">
        <f t="shared" si="16"/>
        <v>0</v>
      </c>
      <c r="CA73" s="59"/>
      <c r="CB73" s="62">
        <v>2</v>
      </c>
      <c r="CC73" s="54"/>
      <c r="CD73" s="58">
        <f t="shared" si="17"/>
        <v>1</v>
      </c>
      <c r="CE73" s="59"/>
      <c r="CF73" s="62">
        <v>2</v>
      </c>
      <c r="CG73" s="54"/>
      <c r="CH73" s="58">
        <f t="shared" si="18"/>
        <v>1</v>
      </c>
      <c r="CI73" s="59"/>
      <c r="CJ73" s="41" t="s">
        <v>59</v>
      </c>
      <c r="CK73" s="54"/>
      <c r="CL73" s="58">
        <f t="shared" si="19"/>
        <v>0</v>
      </c>
      <c r="CM73" s="59"/>
      <c r="CN73" s="62">
        <v>2</v>
      </c>
      <c r="CO73" s="54"/>
      <c r="CP73" s="58">
        <f t="shared" si="20"/>
        <v>1</v>
      </c>
      <c r="CQ73" s="59"/>
      <c r="CR73" s="62">
        <v>2</v>
      </c>
      <c r="CS73" s="54"/>
      <c r="CT73" s="58">
        <f t="shared" si="21"/>
        <v>1</v>
      </c>
      <c r="CU73" s="59"/>
      <c r="CV73" s="62">
        <v>2</v>
      </c>
      <c r="CW73" s="54"/>
      <c r="CX73" s="58">
        <f t="shared" si="22"/>
        <v>1</v>
      </c>
      <c r="CY73" s="59"/>
      <c r="CZ73" s="62" t="s">
        <v>60</v>
      </c>
      <c r="DA73" s="54"/>
      <c r="DB73" s="58">
        <f t="shared" si="23"/>
        <v>0</v>
      </c>
      <c r="DC73" s="59"/>
      <c r="DD73" s="62">
        <v>1</v>
      </c>
      <c r="DE73" s="54"/>
      <c r="DF73" s="58">
        <f t="shared" si="24"/>
        <v>0</v>
      </c>
      <c r="DG73" s="59"/>
      <c r="DH73" s="62">
        <v>2</v>
      </c>
      <c r="DI73" s="54"/>
      <c r="DJ73" s="58">
        <f t="shared" si="25"/>
        <v>1</v>
      </c>
      <c r="DK73" s="59"/>
      <c r="DL73" s="41" t="s">
        <v>59</v>
      </c>
      <c r="DM73" s="54"/>
      <c r="DN73" s="58">
        <f t="shared" si="26"/>
        <v>0</v>
      </c>
      <c r="DO73" s="59"/>
      <c r="DP73" s="41">
        <v>2</v>
      </c>
      <c r="DQ73" s="54"/>
      <c r="DR73" s="58">
        <f t="shared" si="27"/>
        <v>1</v>
      </c>
      <c r="DS73" s="59"/>
      <c r="DT73" s="41">
        <v>2</v>
      </c>
      <c r="DU73" s="54"/>
      <c r="DV73" s="58">
        <f t="shared" si="28"/>
        <v>1</v>
      </c>
      <c r="DW73" s="59"/>
      <c r="DX73" s="41">
        <v>1</v>
      </c>
      <c r="DY73" s="54"/>
      <c r="DZ73" s="58">
        <f t="shared" si="29"/>
        <v>0</v>
      </c>
      <c r="EA73" s="59"/>
      <c r="EB73" s="62">
        <v>2</v>
      </c>
      <c r="EC73" s="54"/>
      <c r="ED73" s="58">
        <f t="shared" si="30"/>
        <v>1</v>
      </c>
      <c r="EE73" s="59"/>
      <c r="EF73" s="62">
        <v>1</v>
      </c>
      <c r="EG73" s="54"/>
      <c r="EH73" s="58">
        <f t="shared" si="31"/>
        <v>0</v>
      </c>
      <c r="EI73" s="59"/>
      <c r="EJ73" s="41">
        <v>2</v>
      </c>
      <c r="EK73" s="54"/>
      <c r="EL73" s="58">
        <f t="shared" si="32"/>
        <v>1</v>
      </c>
      <c r="EM73" s="59"/>
      <c r="EN73" s="62">
        <v>2</v>
      </c>
      <c r="EO73" s="54"/>
      <c r="EP73" s="58">
        <f t="shared" si="33"/>
        <v>1</v>
      </c>
      <c r="EQ73" s="59"/>
      <c r="ER73" s="62" t="s">
        <v>60</v>
      </c>
      <c r="ES73" s="54"/>
      <c r="ET73" s="58">
        <f t="shared" si="34"/>
        <v>0</v>
      </c>
      <c r="EU73" s="59"/>
      <c r="EV73" s="62">
        <v>2</v>
      </c>
      <c r="EW73" s="54"/>
      <c r="EX73" s="58">
        <f t="shared" si="35"/>
        <v>1</v>
      </c>
      <c r="EY73" s="59"/>
      <c r="EZ73" s="62">
        <v>2</v>
      </c>
      <c r="FA73" s="54"/>
      <c r="FB73" s="58">
        <f t="shared" si="36"/>
        <v>1</v>
      </c>
      <c r="FC73" s="59"/>
      <c r="FD73" s="62">
        <v>2</v>
      </c>
      <c r="FE73" s="54"/>
      <c r="FF73" s="58">
        <f t="shared" si="37"/>
        <v>1</v>
      </c>
      <c r="FG73" s="59"/>
      <c r="FH73" s="62">
        <v>2</v>
      </c>
      <c r="FI73" s="54"/>
      <c r="FJ73" s="58">
        <f t="shared" si="38"/>
        <v>1</v>
      </c>
      <c r="FK73" s="59"/>
      <c r="FL73" s="41">
        <v>2</v>
      </c>
      <c r="FM73" s="54"/>
      <c r="FN73" s="58">
        <f t="shared" si="39"/>
        <v>1</v>
      </c>
      <c r="FO73" s="59"/>
      <c r="FP73" s="41">
        <v>2</v>
      </c>
      <c r="FQ73" s="54"/>
      <c r="FR73" s="58">
        <f t="shared" si="40"/>
        <v>1</v>
      </c>
      <c r="FS73" s="59"/>
      <c r="FT73" s="41">
        <v>2</v>
      </c>
      <c r="FU73" s="54"/>
      <c r="FV73" s="58">
        <f t="shared" si="41"/>
        <v>1</v>
      </c>
      <c r="FW73" s="59"/>
      <c r="FX73" s="41">
        <v>2</v>
      </c>
      <c r="FY73" s="54"/>
      <c r="FZ73" s="58">
        <f t="shared" si="42"/>
        <v>1</v>
      </c>
      <c r="GA73" s="59"/>
      <c r="GB73" s="63"/>
      <c r="GC73" s="54"/>
      <c r="GD73" s="58">
        <f t="shared" si="43"/>
        <v>0</v>
      </c>
      <c r="GE73" s="59"/>
      <c r="GF73" s="63"/>
      <c r="GG73" s="54"/>
      <c r="GH73" s="58">
        <f t="shared" si="44"/>
        <v>0</v>
      </c>
      <c r="GI73" s="59"/>
      <c r="GJ73" s="63"/>
      <c r="GK73" s="54"/>
      <c r="GL73" s="58">
        <f t="shared" si="45"/>
        <v>0</v>
      </c>
      <c r="GM73" s="59"/>
      <c r="GN73" s="63"/>
      <c r="GO73" s="54"/>
      <c r="GP73" s="58">
        <f t="shared" si="46"/>
        <v>0</v>
      </c>
      <c r="GQ73" s="59"/>
      <c r="GR73" s="63"/>
      <c r="GS73" s="54"/>
      <c r="GT73" s="58">
        <f t="shared" si="47"/>
        <v>0</v>
      </c>
      <c r="GU73" s="59"/>
      <c r="GV73" s="63"/>
      <c r="GW73" s="54"/>
      <c r="GX73" s="58">
        <f t="shared" si="48"/>
        <v>0</v>
      </c>
      <c r="GY73" s="59"/>
      <c r="GZ73" s="63"/>
      <c r="HA73" s="54"/>
      <c r="HB73" s="58">
        <f t="shared" si="49"/>
        <v>0</v>
      </c>
    </row>
    <row r="74" spans="1:210" s="3" customFormat="1" ht="17.5" customHeight="1" x14ac:dyDescent="0.35">
      <c r="A74" s="13">
        <v>62</v>
      </c>
      <c r="B74" s="6">
        <v>46199</v>
      </c>
      <c r="C74" s="4" t="s">
        <v>39</v>
      </c>
      <c r="D74" s="5" t="s">
        <v>1</v>
      </c>
      <c r="E74" s="7" t="s">
        <v>40</v>
      </c>
      <c r="F74" s="46">
        <v>5</v>
      </c>
      <c r="G74" s="47" t="s">
        <v>1</v>
      </c>
      <c r="H74" s="48">
        <v>0</v>
      </c>
      <c r="I74" s="19"/>
      <c r="J74" s="27" t="str">
        <f t="shared" si="51"/>
        <v>1</v>
      </c>
      <c r="L74" s="41">
        <v>1</v>
      </c>
      <c r="M74" s="54"/>
      <c r="N74" s="58">
        <f t="shared" si="0"/>
        <v>1</v>
      </c>
      <c r="O74" s="59"/>
      <c r="P74" s="41">
        <v>1</v>
      </c>
      <c r="Q74" s="54"/>
      <c r="R74" s="58">
        <f t="shared" si="1"/>
        <v>1</v>
      </c>
      <c r="S74" s="59"/>
      <c r="T74" s="62">
        <v>1</v>
      </c>
      <c r="U74" s="54"/>
      <c r="V74" s="58">
        <f t="shared" si="2"/>
        <v>1</v>
      </c>
      <c r="W74" s="59"/>
      <c r="X74" s="62" t="s">
        <v>60</v>
      </c>
      <c r="Y74" s="54"/>
      <c r="Z74" s="58">
        <f t="shared" si="3"/>
        <v>0</v>
      </c>
      <c r="AA74" s="59"/>
      <c r="AB74" s="30">
        <v>1</v>
      </c>
      <c r="AC74" s="54"/>
      <c r="AD74" s="58">
        <f t="shared" si="4"/>
        <v>1</v>
      </c>
      <c r="AE74" s="59"/>
      <c r="AF74" s="30">
        <v>1</v>
      </c>
      <c r="AG74" s="54"/>
      <c r="AH74" s="58">
        <f t="shared" si="5"/>
        <v>1</v>
      </c>
      <c r="AI74" s="59"/>
      <c r="AJ74" s="30">
        <v>2</v>
      </c>
      <c r="AK74" s="54"/>
      <c r="AL74" s="58">
        <f t="shared" si="6"/>
        <v>0</v>
      </c>
      <c r="AM74" s="59"/>
      <c r="AN74" s="41">
        <v>1</v>
      </c>
      <c r="AO74" s="54"/>
      <c r="AP74" s="58">
        <f t="shared" si="7"/>
        <v>1</v>
      </c>
      <c r="AQ74" s="59"/>
      <c r="AR74" s="41">
        <v>1</v>
      </c>
      <c r="AS74" s="54"/>
      <c r="AT74" s="58">
        <f t="shared" si="8"/>
        <v>1</v>
      </c>
      <c r="AU74" s="59"/>
      <c r="AV74" s="62">
        <v>1</v>
      </c>
      <c r="AW74" s="54"/>
      <c r="AX74" s="58">
        <f t="shared" si="9"/>
        <v>1</v>
      </c>
      <c r="AY74" s="59"/>
      <c r="AZ74" s="62">
        <v>1</v>
      </c>
      <c r="BA74" s="54"/>
      <c r="BB74" s="58">
        <f t="shared" si="10"/>
        <v>1</v>
      </c>
      <c r="BC74" s="59"/>
      <c r="BD74" s="62">
        <v>1</v>
      </c>
      <c r="BE74" s="54"/>
      <c r="BF74" s="58">
        <f t="shared" si="11"/>
        <v>1</v>
      </c>
      <c r="BG74" s="59"/>
      <c r="BH74" s="62" t="s">
        <v>60</v>
      </c>
      <c r="BI74" s="54"/>
      <c r="BJ74" s="58">
        <f t="shared" si="12"/>
        <v>0</v>
      </c>
      <c r="BK74" s="59"/>
      <c r="BL74" s="62" t="s">
        <v>60</v>
      </c>
      <c r="BM74" s="54"/>
      <c r="BN74" s="58">
        <f t="shared" si="13"/>
        <v>0</v>
      </c>
      <c r="BO74" s="59"/>
      <c r="BP74" s="62">
        <v>1</v>
      </c>
      <c r="BQ74" s="54"/>
      <c r="BR74" s="58">
        <f t="shared" si="14"/>
        <v>1</v>
      </c>
      <c r="BS74" s="59"/>
      <c r="BT74" s="62" t="s">
        <v>60</v>
      </c>
      <c r="BU74" s="54"/>
      <c r="BV74" s="58">
        <f t="shared" si="15"/>
        <v>0</v>
      </c>
      <c r="BW74" s="59"/>
      <c r="BX74" s="62">
        <v>1</v>
      </c>
      <c r="BY74" s="54"/>
      <c r="BZ74" s="58">
        <f t="shared" si="16"/>
        <v>1</v>
      </c>
      <c r="CA74" s="59"/>
      <c r="CB74" s="62">
        <v>1</v>
      </c>
      <c r="CC74" s="54"/>
      <c r="CD74" s="58">
        <f t="shared" si="17"/>
        <v>1</v>
      </c>
      <c r="CE74" s="59"/>
      <c r="CF74" s="62" t="s">
        <v>60</v>
      </c>
      <c r="CG74" s="54"/>
      <c r="CH74" s="58">
        <f t="shared" si="18"/>
        <v>0</v>
      </c>
      <c r="CI74" s="59"/>
      <c r="CJ74" s="41">
        <v>1</v>
      </c>
      <c r="CK74" s="54"/>
      <c r="CL74" s="58">
        <f t="shared" si="19"/>
        <v>1</v>
      </c>
      <c r="CM74" s="59"/>
      <c r="CN74" s="62">
        <v>1</v>
      </c>
      <c r="CO74" s="54"/>
      <c r="CP74" s="58">
        <f t="shared" si="20"/>
        <v>1</v>
      </c>
      <c r="CQ74" s="59"/>
      <c r="CR74" s="62">
        <v>1</v>
      </c>
      <c r="CS74" s="54"/>
      <c r="CT74" s="58">
        <f t="shared" si="21"/>
        <v>1</v>
      </c>
      <c r="CU74" s="59"/>
      <c r="CV74" s="62">
        <v>1</v>
      </c>
      <c r="CW74" s="54"/>
      <c r="CX74" s="58">
        <f t="shared" si="22"/>
        <v>1</v>
      </c>
      <c r="CY74" s="59"/>
      <c r="CZ74" s="62">
        <v>2</v>
      </c>
      <c r="DA74" s="54"/>
      <c r="DB74" s="58">
        <f t="shared" si="23"/>
        <v>0</v>
      </c>
      <c r="DC74" s="59"/>
      <c r="DD74" s="62">
        <v>1</v>
      </c>
      <c r="DE74" s="54"/>
      <c r="DF74" s="58">
        <f t="shared" si="24"/>
        <v>1</v>
      </c>
      <c r="DG74" s="59"/>
      <c r="DH74" s="62">
        <v>1</v>
      </c>
      <c r="DI74" s="54"/>
      <c r="DJ74" s="58">
        <f t="shared" si="25"/>
        <v>1</v>
      </c>
      <c r="DK74" s="59"/>
      <c r="DL74" s="41">
        <v>1</v>
      </c>
      <c r="DM74" s="54"/>
      <c r="DN74" s="58">
        <f t="shared" si="26"/>
        <v>1</v>
      </c>
      <c r="DO74" s="59"/>
      <c r="DP74" s="41">
        <v>1</v>
      </c>
      <c r="DQ74" s="54"/>
      <c r="DR74" s="58">
        <f t="shared" si="27"/>
        <v>1</v>
      </c>
      <c r="DS74" s="59"/>
      <c r="DT74" s="41" t="s">
        <v>59</v>
      </c>
      <c r="DU74" s="54"/>
      <c r="DV74" s="58">
        <f t="shared" si="28"/>
        <v>0</v>
      </c>
      <c r="DW74" s="59"/>
      <c r="DX74" s="41">
        <v>2</v>
      </c>
      <c r="DY74" s="54"/>
      <c r="DZ74" s="58">
        <f t="shared" si="29"/>
        <v>0</v>
      </c>
      <c r="EA74" s="59"/>
      <c r="EB74" s="62">
        <v>2</v>
      </c>
      <c r="EC74" s="54"/>
      <c r="ED74" s="58">
        <f t="shared" si="30"/>
        <v>0</v>
      </c>
      <c r="EE74" s="59"/>
      <c r="EF74" s="62">
        <v>2</v>
      </c>
      <c r="EG74" s="54"/>
      <c r="EH74" s="58">
        <f t="shared" si="31"/>
        <v>0</v>
      </c>
      <c r="EI74" s="59"/>
      <c r="EJ74" s="41">
        <v>1</v>
      </c>
      <c r="EK74" s="54"/>
      <c r="EL74" s="58">
        <f t="shared" si="32"/>
        <v>1</v>
      </c>
      <c r="EM74" s="59"/>
      <c r="EN74" s="62">
        <v>1</v>
      </c>
      <c r="EO74" s="54"/>
      <c r="EP74" s="58">
        <f t="shared" si="33"/>
        <v>1</v>
      </c>
      <c r="EQ74" s="59"/>
      <c r="ER74" s="62" t="s">
        <v>60</v>
      </c>
      <c r="ES74" s="54"/>
      <c r="ET74" s="58">
        <f t="shared" si="34"/>
        <v>0</v>
      </c>
      <c r="EU74" s="59"/>
      <c r="EV74" s="62">
        <v>1</v>
      </c>
      <c r="EW74" s="54"/>
      <c r="EX74" s="58">
        <f t="shared" si="35"/>
        <v>1</v>
      </c>
      <c r="EY74" s="59"/>
      <c r="EZ74" s="62">
        <v>1</v>
      </c>
      <c r="FA74" s="54"/>
      <c r="FB74" s="58">
        <f t="shared" si="36"/>
        <v>1</v>
      </c>
      <c r="FC74" s="59"/>
      <c r="FD74" s="62">
        <v>1</v>
      </c>
      <c r="FE74" s="54"/>
      <c r="FF74" s="58">
        <f t="shared" si="37"/>
        <v>1</v>
      </c>
      <c r="FG74" s="59"/>
      <c r="FH74" s="62">
        <v>1</v>
      </c>
      <c r="FI74" s="54"/>
      <c r="FJ74" s="58">
        <f t="shared" si="38"/>
        <v>1</v>
      </c>
      <c r="FK74" s="59"/>
      <c r="FL74" s="41">
        <v>1</v>
      </c>
      <c r="FM74" s="54"/>
      <c r="FN74" s="58">
        <f t="shared" si="39"/>
        <v>1</v>
      </c>
      <c r="FO74" s="59"/>
      <c r="FP74" s="41" t="s">
        <v>60</v>
      </c>
      <c r="FQ74" s="54"/>
      <c r="FR74" s="58">
        <f t="shared" si="40"/>
        <v>0</v>
      </c>
      <c r="FS74" s="59"/>
      <c r="FT74" s="41">
        <v>1</v>
      </c>
      <c r="FU74" s="54"/>
      <c r="FV74" s="58">
        <f t="shared" si="41"/>
        <v>1</v>
      </c>
      <c r="FW74" s="59"/>
      <c r="FX74" s="41" t="s">
        <v>59</v>
      </c>
      <c r="FY74" s="54"/>
      <c r="FZ74" s="58">
        <f t="shared" si="42"/>
        <v>0</v>
      </c>
      <c r="GA74" s="59"/>
      <c r="GB74" s="63"/>
      <c r="GC74" s="54"/>
      <c r="GD74" s="58">
        <f t="shared" si="43"/>
        <v>0</v>
      </c>
      <c r="GE74" s="59"/>
      <c r="GF74" s="63"/>
      <c r="GG74" s="54"/>
      <c r="GH74" s="58">
        <f t="shared" si="44"/>
        <v>0</v>
      </c>
      <c r="GI74" s="59"/>
      <c r="GJ74" s="63"/>
      <c r="GK74" s="54"/>
      <c r="GL74" s="58">
        <f t="shared" si="45"/>
        <v>0</v>
      </c>
      <c r="GM74" s="59"/>
      <c r="GN74" s="63"/>
      <c r="GO74" s="54"/>
      <c r="GP74" s="58">
        <f t="shared" si="46"/>
        <v>0</v>
      </c>
      <c r="GQ74" s="59"/>
      <c r="GR74" s="63"/>
      <c r="GS74" s="54"/>
      <c r="GT74" s="58">
        <f t="shared" si="47"/>
        <v>0</v>
      </c>
      <c r="GU74" s="59"/>
      <c r="GV74" s="63"/>
      <c r="GW74" s="54"/>
      <c r="GX74" s="58">
        <f t="shared" si="48"/>
        <v>0</v>
      </c>
      <c r="GY74" s="59"/>
      <c r="GZ74" s="63"/>
      <c r="HA74" s="54"/>
      <c r="HB74" s="58">
        <f t="shared" si="49"/>
        <v>0</v>
      </c>
    </row>
    <row r="75" spans="1:210" s="3" customFormat="1" ht="17.5" customHeight="1" x14ac:dyDescent="0.35">
      <c r="A75" s="13">
        <v>63</v>
      </c>
      <c r="B75" s="6">
        <v>46200</v>
      </c>
      <c r="C75" s="4" t="s">
        <v>31</v>
      </c>
      <c r="D75" s="5" t="s">
        <v>1</v>
      </c>
      <c r="E75" s="7" t="s">
        <v>32</v>
      </c>
      <c r="F75" s="46">
        <v>1</v>
      </c>
      <c r="G75" s="47" t="s">
        <v>1</v>
      </c>
      <c r="H75" s="48">
        <v>1</v>
      </c>
      <c r="I75" s="19"/>
      <c r="J75" s="27" t="str">
        <f t="shared" si="51"/>
        <v>X</v>
      </c>
      <c r="L75" s="41">
        <v>1</v>
      </c>
      <c r="M75" s="54"/>
      <c r="N75" s="58">
        <f t="shared" si="0"/>
        <v>0</v>
      </c>
      <c r="O75" s="59"/>
      <c r="P75" s="41">
        <v>2</v>
      </c>
      <c r="Q75" s="54"/>
      <c r="R75" s="58">
        <f t="shared" si="1"/>
        <v>0</v>
      </c>
      <c r="S75" s="59"/>
      <c r="T75" s="62" t="s">
        <v>60</v>
      </c>
      <c r="U75" s="54"/>
      <c r="V75" s="58">
        <f t="shared" si="2"/>
        <v>1</v>
      </c>
      <c r="W75" s="59"/>
      <c r="X75" s="62">
        <v>2</v>
      </c>
      <c r="Y75" s="54"/>
      <c r="Z75" s="58">
        <f t="shared" si="3"/>
        <v>0</v>
      </c>
      <c r="AA75" s="59"/>
      <c r="AB75" s="30">
        <v>2</v>
      </c>
      <c r="AC75" s="54"/>
      <c r="AD75" s="58">
        <f t="shared" si="4"/>
        <v>0</v>
      </c>
      <c r="AE75" s="59"/>
      <c r="AF75" s="30">
        <v>1</v>
      </c>
      <c r="AG75" s="54"/>
      <c r="AH75" s="58">
        <f t="shared" si="5"/>
        <v>0</v>
      </c>
      <c r="AI75" s="59"/>
      <c r="AJ75" s="30">
        <v>2</v>
      </c>
      <c r="AK75" s="54"/>
      <c r="AL75" s="58">
        <f t="shared" si="6"/>
        <v>0</v>
      </c>
      <c r="AM75" s="59"/>
      <c r="AN75" s="41">
        <v>1</v>
      </c>
      <c r="AO75" s="54"/>
      <c r="AP75" s="58">
        <f t="shared" si="7"/>
        <v>0</v>
      </c>
      <c r="AQ75" s="59"/>
      <c r="AR75" s="41">
        <v>1</v>
      </c>
      <c r="AS75" s="54"/>
      <c r="AT75" s="58">
        <f t="shared" si="8"/>
        <v>0</v>
      </c>
      <c r="AU75" s="59"/>
      <c r="AV75" s="62">
        <v>1</v>
      </c>
      <c r="AW75" s="54"/>
      <c r="AX75" s="58">
        <f t="shared" si="9"/>
        <v>0</v>
      </c>
      <c r="AY75" s="59"/>
      <c r="AZ75" s="62" t="s">
        <v>60</v>
      </c>
      <c r="BA75" s="54"/>
      <c r="BB75" s="58">
        <f t="shared" si="10"/>
        <v>1</v>
      </c>
      <c r="BC75" s="59"/>
      <c r="BD75" s="62" t="s">
        <v>60</v>
      </c>
      <c r="BE75" s="54"/>
      <c r="BF75" s="58">
        <f t="shared" si="11"/>
        <v>1</v>
      </c>
      <c r="BG75" s="59"/>
      <c r="BH75" s="62" t="s">
        <v>60</v>
      </c>
      <c r="BI75" s="54"/>
      <c r="BJ75" s="58">
        <f t="shared" si="12"/>
        <v>1</v>
      </c>
      <c r="BK75" s="59"/>
      <c r="BL75" s="62">
        <v>1</v>
      </c>
      <c r="BM75" s="54"/>
      <c r="BN75" s="58">
        <f t="shared" si="13"/>
        <v>0</v>
      </c>
      <c r="BO75" s="59"/>
      <c r="BP75" s="62">
        <v>1</v>
      </c>
      <c r="BQ75" s="54"/>
      <c r="BR75" s="58">
        <f t="shared" si="14"/>
        <v>0</v>
      </c>
      <c r="BS75" s="59"/>
      <c r="BT75" s="62">
        <v>1</v>
      </c>
      <c r="BU75" s="54"/>
      <c r="BV75" s="58">
        <f t="shared" si="15"/>
        <v>0</v>
      </c>
      <c r="BW75" s="59"/>
      <c r="BX75" s="62" t="s">
        <v>60</v>
      </c>
      <c r="BY75" s="54"/>
      <c r="BZ75" s="58">
        <f t="shared" si="16"/>
        <v>1</v>
      </c>
      <c r="CA75" s="59"/>
      <c r="CB75" s="62">
        <v>2</v>
      </c>
      <c r="CC75" s="54"/>
      <c r="CD75" s="58">
        <f t="shared" si="17"/>
        <v>0</v>
      </c>
      <c r="CE75" s="59"/>
      <c r="CF75" s="62" t="s">
        <v>60</v>
      </c>
      <c r="CG75" s="54"/>
      <c r="CH75" s="58">
        <f t="shared" si="18"/>
        <v>1</v>
      </c>
      <c r="CI75" s="59"/>
      <c r="CJ75" s="41" t="s">
        <v>59</v>
      </c>
      <c r="CK75" s="54"/>
      <c r="CL75" s="58">
        <f t="shared" si="19"/>
        <v>1</v>
      </c>
      <c r="CM75" s="59"/>
      <c r="CN75" s="62">
        <v>1</v>
      </c>
      <c r="CO75" s="54"/>
      <c r="CP75" s="58">
        <f t="shared" si="20"/>
        <v>0</v>
      </c>
      <c r="CQ75" s="59"/>
      <c r="CR75" s="62" t="s">
        <v>60</v>
      </c>
      <c r="CS75" s="54"/>
      <c r="CT75" s="58">
        <f t="shared" si="21"/>
        <v>1</v>
      </c>
      <c r="CU75" s="59"/>
      <c r="CV75" s="62" t="s">
        <v>60</v>
      </c>
      <c r="CW75" s="54"/>
      <c r="CX75" s="58">
        <f t="shared" si="22"/>
        <v>1</v>
      </c>
      <c r="CY75" s="59"/>
      <c r="CZ75" s="62">
        <v>1</v>
      </c>
      <c r="DA75" s="54"/>
      <c r="DB75" s="58">
        <f t="shared" si="23"/>
        <v>0</v>
      </c>
      <c r="DC75" s="59"/>
      <c r="DD75" s="62">
        <v>1</v>
      </c>
      <c r="DE75" s="54"/>
      <c r="DF75" s="58">
        <f t="shared" si="24"/>
        <v>0</v>
      </c>
      <c r="DG75" s="59"/>
      <c r="DH75" s="62">
        <v>1</v>
      </c>
      <c r="DI75" s="54"/>
      <c r="DJ75" s="58">
        <f t="shared" si="25"/>
        <v>0</v>
      </c>
      <c r="DK75" s="59"/>
      <c r="DL75" s="41">
        <v>1</v>
      </c>
      <c r="DM75" s="54"/>
      <c r="DN75" s="58">
        <f t="shared" si="26"/>
        <v>0</v>
      </c>
      <c r="DO75" s="59"/>
      <c r="DP75" s="41">
        <v>1</v>
      </c>
      <c r="DQ75" s="54"/>
      <c r="DR75" s="58">
        <f t="shared" si="27"/>
        <v>0</v>
      </c>
      <c r="DS75" s="59"/>
      <c r="DT75" s="41" t="s">
        <v>59</v>
      </c>
      <c r="DU75" s="54"/>
      <c r="DV75" s="58">
        <f t="shared" si="28"/>
        <v>1</v>
      </c>
      <c r="DW75" s="59"/>
      <c r="DX75" s="41" t="s">
        <v>59</v>
      </c>
      <c r="DY75" s="54"/>
      <c r="DZ75" s="58">
        <f t="shared" si="29"/>
        <v>1</v>
      </c>
      <c r="EA75" s="59"/>
      <c r="EB75" s="62">
        <v>2</v>
      </c>
      <c r="EC75" s="54"/>
      <c r="ED75" s="58">
        <f t="shared" si="30"/>
        <v>0</v>
      </c>
      <c r="EE75" s="59"/>
      <c r="EF75" s="62" t="s">
        <v>60</v>
      </c>
      <c r="EG75" s="54"/>
      <c r="EH75" s="58">
        <f t="shared" si="31"/>
        <v>1</v>
      </c>
      <c r="EI75" s="59"/>
      <c r="EJ75" s="41" t="s">
        <v>59</v>
      </c>
      <c r="EK75" s="54"/>
      <c r="EL75" s="58">
        <f t="shared" si="32"/>
        <v>1</v>
      </c>
      <c r="EM75" s="59"/>
      <c r="EN75" s="62">
        <v>1</v>
      </c>
      <c r="EO75" s="54"/>
      <c r="EP75" s="58">
        <f t="shared" si="33"/>
        <v>0</v>
      </c>
      <c r="EQ75" s="59"/>
      <c r="ER75" s="62">
        <v>1</v>
      </c>
      <c r="ES75" s="54"/>
      <c r="ET75" s="58">
        <f t="shared" si="34"/>
        <v>0</v>
      </c>
      <c r="EU75" s="59"/>
      <c r="EV75" s="62">
        <v>1</v>
      </c>
      <c r="EW75" s="54"/>
      <c r="EX75" s="58">
        <f t="shared" si="35"/>
        <v>0</v>
      </c>
      <c r="EY75" s="59"/>
      <c r="EZ75" s="62" t="s">
        <v>60</v>
      </c>
      <c r="FA75" s="54"/>
      <c r="FB75" s="58">
        <f t="shared" si="36"/>
        <v>1</v>
      </c>
      <c r="FC75" s="59"/>
      <c r="FD75" s="62" t="s">
        <v>60</v>
      </c>
      <c r="FE75" s="54"/>
      <c r="FF75" s="58">
        <f t="shared" si="37"/>
        <v>1</v>
      </c>
      <c r="FG75" s="59"/>
      <c r="FH75" s="62">
        <v>1</v>
      </c>
      <c r="FI75" s="54"/>
      <c r="FJ75" s="58">
        <f t="shared" si="38"/>
        <v>0</v>
      </c>
      <c r="FK75" s="59"/>
      <c r="FL75" s="41" t="s">
        <v>60</v>
      </c>
      <c r="FM75" s="54"/>
      <c r="FN75" s="58">
        <f t="shared" si="39"/>
        <v>1</v>
      </c>
      <c r="FO75" s="59"/>
      <c r="FP75" s="41" t="s">
        <v>60</v>
      </c>
      <c r="FQ75" s="54"/>
      <c r="FR75" s="58">
        <f t="shared" si="40"/>
        <v>1</v>
      </c>
      <c r="FS75" s="59"/>
      <c r="FT75" s="41">
        <v>1</v>
      </c>
      <c r="FU75" s="54"/>
      <c r="FV75" s="58">
        <f t="shared" si="41"/>
        <v>0</v>
      </c>
      <c r="FW75" s="59"/>
      <c r="FX75" s="41">
        <v>1</v>
      </c>
      <c r="FY75" s="54"/>
      <c r="FZ75" s="58">
        <f t="shared" si="42"/>
        <v>0</v>
      </c>
      <c r="GA75" s="59"/>
      <c r="GB75" s="63"/>
      <c r="GC75" s="54"/>
      <c r="GD75" s="58">
        <f t="shared" si="43"/>
        <v>0</v>
      </c>
      <c r="GE75" s="59"/>
      <c r="GF75" s="63"/>
      <c r="GG75" s="54"/>
      <c r="GH75" s="58">
        <f t="shared" si="44"/>
        <v>0</v>
      </c>
      <c r="GI75" s="59"/>
      <c r="GJ75" s="63"/>
      <c r="GK75" s="54"/>
      <c r="GL75" s="58">
        <f t="shared" si="45"/>
        <v>0</v>
      </c>
      <c r="GM75" s="59"/>
      <c r="GN75" s="63"/>
      <c r="GO75" s="54"/>
      <c r="GP75" s="58">
        <f t="shared" si="46"/>
        <v>0</v>
      </c>
      <c r="GQ75" s="59"/>
      <c r="GR75" s="63"/>
      <c r="GS75" s="54"/>
      <c r="GT75" s="58">
        <f t="shared" si="47"/>
        <v>0</v>
      </c>
      <c r="GU75" s="59"/>
      <c r="GV75" s="63"/>
      <c r="GW75" s="54"/>
      <c r="GX75" s="58">
        <f t="shared" si="48"/>
        <v>0</v>
      </c>
      <c r="GY75" s="59"/>
      <c r="GZ75" s="63"/>
      <c r="HA75" s="54"/>
      <c r="HB75" s="58">
        <f t="shared" si="49"/>
        <v>0</v>
      </c>
    </row>
    <row r="76" spans="1:210" s="3" customFormat="1" ht="17.5" customHeight="1" x14ac:dyDescent="0.35">
      <c r="A76" s="13">
        <v>64</v>
      </c>
      <c r="B76" s="6">
        <v>46200</v>
      </c>
      <c r="C76" s="4" t="s">
        <v>33</v>
      </c>
      <c r="D76" s="5" t="s">
        <v>1</v>
      </c>
      <c r="E76" s="7" t="s">
        <v>30</v>
      </c>
      <c r="F76" s="46">
        <v>1</v>
      </c>
      <c r="G76" s="47" t="s">
        <v>1</v>
      </c>
      <c r="H76" s="48">
        <v>5</v>
      </c>
      <c r="I76" s="19"/>
      <c r="J76" s="27" t="str">
        <f t="shared" si="51"/>
        <v>2</v>
      </c>
      <c r="L76" s="41">
        <v>2</v>
      </c>
      <c r="M76" s="54"/>
      <c r="N76" s="58">
        <f t="shared" si="0"/>
        <v>1</v>
      </c>
      <c r="O76" s="59"/>
      <c r="P76" s="41">
        <v>2</v>
      </c>
      <c r="Q76" s="54"/>
      <c r="R76" s="58">
        <f t="shared" si="1"/>
        <v>1</v>
      </c>
      <c r="S76" s="59"/>
      <c r="T76" s="62">
        <v>2</v>
      </c>
      <c r="U76" s="54"/>
      <c r="V76" s="58">
        <f t="shared" si="2"/>
        <v>1</v>
      </c>
      <c r="W76" s="59"/>
      <c r="X76" s="62">
        <v>2</v>
      </c>
      <c r="Y76" s="54"/>
      <c r="Z76" s="58">
        <f t="shared" si="3"/>
        <v>1</v>
      </c>
      <c r="AA76" s="59"/>
      <c r="AB76" s="30">
        <v>2</v>
      </c>
      <c r="AC76" s="54"/>
      <c r="AD76" s="58">
        <f t="shared" si="4"/>
        <v>1</v>
      </c>
      <c r="AE76" s="59"/>
      <c r="AF76" s="31" t="s">
        <v>59</v>
      </c>
      <c r="AG76" s="54"/>
      <c r="AH76" s="58">
        <f t="shared" si="5"/>
        <v>0</v>
      </c>
      <c r="AI76" s="59"/>
      <c r="AJ76" s="30">
        <v>2</v>
      </c>
      <c r="AK76" s="54"/>
      <c r="AL76" s="58">
        <f t="shared" si="6"/>
        <v>1</v>
      </c>
      <c r="AM76" s="59"/>
      <c r="AN76" s="41">
        <v>2</v>
      </c>
      <c r="AO76" s="54"/>
      <c r="AP76" s="58">
        <f t="shared" si="7"/>
        <v>1</v>
      </c>
      <c r="AQ76" s="59"/>
      <c r="AR76" s="41">
        <v>2</v>
      </c>
      <c r="AS76" s="54"/>
      <c r="AT76" s="58">
        <f t="shared" si="8"/>
        <v>1</v>
      </c>
      <c r="AU76" s="59"/>
      <c r="AV76" s="62">
        <v>2</v>
      </c>
      <c r="AW76" s="54"/>
      <c r="AX76" s="58">
        <f t="shared" si="9"/>
        <v>1</v>
      </c>
      <c r="AY76" s="59"/>
      <c r="AZ76" s="62">
        <v>2</v>
      </c>
      <c r="BA76" s="54"/>
      <c r="BB76" s="58">
        <f t="shared" si="10"/>
        <v>1</v>
      </c>
      <c r="BC76" s="59"/>
      <c r="BD76" s="62">
        <v>2</v>
      </c>
      <c r="BE76" s="54"/>
      <c r="BF76" s="58">
        <f t="shared" si="11"/>
        <v>1</v>
      </c>
      <c r="BG76" s="59"/>
      <c r="BH76" s="62">
        <v>2</v>
      </c>
      <c r="BI76" s="54"/>
      <c r="BJ76" s="58">
        <f t="shared" si="12"/>
        <v>1</v>
      </c>
      <c r="BK76" s="59"/>
      <c r="BL76" s="62">
        <v>2</v>
      </c>
      <c r="BM76" s="54"/>
      <c r="BN76" s="58">
        <f t="shared" si="13"/>
        <v>1</v>
      </c>
      <c r="BO76" s="59"/>
      <c r="BP76" s="62">
        <v>2</v>
      </c>
      <c r="BQ76" s="54"/>
      <c r="BR76" s="58">
        <f t="shared" si="14"/>
        <v>1</v>
      </c>
      <c r="BS76" s="59"/>
      <c r="BT76" s="62">
        <v>2</v>
      </c>
      <c r="BU76" s="54"/>
      <c r="BV76" s="58">
        <f t="shared" si="15"/>
        <v>1</v>
      </c>
      <c r="BW76" s="59"/>
      <c r="BX76" s="62">
        <v>2</v>
      </c>
      <c r="BY76" s="54"/>
      <c r="BZ76" s="58">
        <f t="shared" si="16"/>
        <v>1</v>
      </c>
      <c r="CA76" s="59"/>
      <c r="CB76" s="62">
        <v>2</v>
      </c>
      <c r="CC76" s="54"/>
      <c r="CD76" s="58">
        <f t="shared" si="17"/>
        <v>1</v>
      </c>
      <c r="CE76" s="59"/>
      <c r="CF76" s="62">
        <v>2</v>
      </c>
      <c r="CG76" s="54"/>
      <c r="CH76" s="58">
        <f t="shared" si="18"/>
        <v>1</v>
      </c>
      <c r="CI76" s="59"/>
      <c r="CJ76" s="41">
        <v>2</v>
      </c>
      <c r="CK76" s="54"/>
      <c r="CL76" s="58">
        <f t="shared" si="19"/>
        <v>1</v>
      </c>
      <c r="CM76" s="59"/>
      <c r="CN76" s="62">
        <v>1</v>
      </c>
      <c r="CO76" s="54"/>
      <c r="CP76" s="58">
        <f t="shared" si="20"/>
        <v>0</v>
      </c>
      <c r="CQ76" s="59"/>
      <c r="CR76" s="62">
        <v>2</v>
      </c>
      <c r="CS76" s="54"/>
      <c r="CT76" s="58">
        <f t="shared" si="21"/>
        <v>1</v>
      </c>
      <c r="CU76" s="59"/>
      <c r="CV76" s="62">
        <v>2</v>
      </c>
      <c r="CW76" s="54"/>
      <c r="CX76" s="58">
        <f t="shared" si="22"/>
        <v>1</v>
      </c>
      <c r="CY76" s="59"/>
      <c r="CZ76" s="62">
        <v>2</v>
      </c>
      <c r="DA76" s="54"/>
      <c r="DB76" s="58">
        <f t="shared" si="23"/>
        <v>1</v>
      </c>
      <c r="DC76" s="59"/>
      <c r="DD76" s="62">
        <v>2</v>
      </c>
      <c r="DE76" s="54"/>
      <c r="DF76" s="58">
        <f t="shared" si="24"/>
        <v>1</v>
      </c>
      <c r="DG76" s="59"/>
      <c r="DH76" s="62">
        <v>2</v>
      </c>
      <c r="DI76" s="54"/>
      <c r="DJ76" s="58">
        <f t="shared" si="25"/>
        <v>1</v>
      </c>
      <c r="DK76" s="59"/>
      <c r="DL76" s="41">
        <v>2</v>
      </c>
      <c r="DM76" s="54"/>
      <c r="DN76" s="58">
        <f t="shared" si="26"/>
        <v>1</v>
      </c>
      <c r="DO76" s="59"/>
      <c r="DP76" s="41">
        <v>2</v>
      </c>
      <c r="DQ76" s="54"/>
      <c r="DR76" s="58">
        <f t="shared" si="27"/>
        <v>1</v>
      </c>
      <c r="DS76" s="59"/>
      <c r="DT76" s="41">
        <v>2</v>
      </c>
      <c r="DU76" s="54"/>
      <c r="DV76" s="58">
        <f t="shared" si="28"/>
        <v>1</v>
      </c>
      <c r="DW76" s="59"/>
      <c r="DX76" s="41">
        <v>2</v>
      </c>
      <c r="DY76" s="54"/>
      <c r="DZ76" s="58">
        <f t="shared" si="29"/>
        <v>1</v>
      </c>
      <c r="EA76" s="59"/>
      <c r="EB76" s="62" t="s">
        <v>60</v>
      </c>
      <c r="EC76" s="54"/>
      <c r="ED76" s="58">
        <f t="shared" si="30"/>
        <v>0</v>
      </c>
      <c r="EE76" s="59"/>
      <c r="EF76" s="62">
        <v>2</v>
      </c>
      <c r="EG76" s="54"/>
      <c r="EH76" s="58">
        <f t="shared" si="31"/>
        <v>1</v>
      </c>
      <c r="EI76" s="59"/>
      <c r="EJ76" s="41">
        <v>2</v>
      </c>
      <c r="EK76" s="54"/>
      <c r="EL76" s="58">
        <f t="shared" si="32"/>
        <v>1</v>
      </c>
      <c r="EM76" s="59"/>
      <c r="EN76" s="62">
        <v>2</v>
      </c>
      <c r="EO76" s="54"/>
      <c r="EP76" s="58">
        <f t="shared" si="33"/>
        <v>1</v>
      </c>
      <c r="EQ76" s="59"/>
      <c r="ER76" s="62">
        <v>2</v>
      </c>
      <c r="ES76" s="54"/>
      <c r="ET76" s="58">
        <f t="shared" si="34"/>
        <v>1</v>
      </c>
      <c r="EU76" s="59"/>
      <c r="EV76" s="62">
        <v>2</v>
      </c>
      <c r="EW76" s="54"/>
      <c r="EX76" s="58">
        <f t="shared" si="35"/>
        <v>1</v>
      </c>
      <c r="EY76" s="59"/>
      <c r="EZ76" s="62">
        <v>2</v>
      </c>
      <c r="FA76" s="54"/>
      <c r="FB76" s="58">
        <f t="shared" si="36"/>
        <v>1</v>
      </c>
      <c r="FC76" s="59"/>
      <c r="FD76" s="62">
        <v>2</v>
      </c>
      <c r="FE76" s="54"/>
      <c r="FF76" s="58">
        <f t="shared" si="37"/>
        <v>1</v>
      </c>
      <c r="FG76" s="59"/>
      <c r="FH76" s="62">
        <v>2</v>
      </c>
      <c r="FI76" s="54"/>
      <c r="FJ76" s="58">
        <f t="shared" si="38"/>
        <v>1</v>
      </c>
      <c r="FK76" s="59"/>
      <c r="FL76" s="41">
        <v>2</v>
      </c>
      <c r="FM76" s="54"/>
      <c r="FN76" s="58">
        <f t="shared" si="39"/>
        <v>1</v>
      </c>
      <c r="FO76" s="59"/>
      <c r="FP76" s="41">
        <v>2</v>
      </c>
      <c r="FQ76" s="54"/>
      <c r="FR76" s="58">
        <f t="shared" si="40"/>
        <v>1</v>
      </c>
      <c r="FS76" s="59"/>
      <c r="FT76" s="41">
        <v>2</v>
      </c>
      <c r="FU76" s="54"/>
      <c r="FV76" s="58">
        <f t="shared" si="41"/>
        <v>1</v>
      </c>
      <c r="FW76" s="59"/>
      <c r="FX76" s="41">
        <v>2</v>
      </c>
      <c r="FY76" s="54"/>
      <c r="FZ76" s="58">
        <f t="shared" si="42"/>
        <v>1</v>
      </c>
      <c r="GA76" s="59"/>
      <c r="GB76" s="63"/>
      <c r="GC76" s="54"/>
      <c r="GD76" s="58">
        <f t="shared" si="43"/>
        <v>0</v>
      </c>
      <c r="GE76" s="59"/>
      <c r="GF76" s="63"/>
      <c r="GG76" s="54"/>
      <c r="GH76" s="58">
        <f t="shared" si="44"/>
        <v>0</v>
      </c>
      <c r="GI76" s="59"/>
      <c r="GJ76" s="63"/>
      <c r="GK76" s="54"/>
      <c r="GL76" s="58">
        <f t="shared" si="45"/>
        <v>0</v>
      </c>
      <c r="GM76" s="59"/>
      <c r="GN76" s="63"/>
      <c r="GO76" s="54"/>
      <c r="GP76" s="58">
        <f t="shared" si="46"/>
        <v>0</v>
      </c>
      <c r="GQ76" s="59"/>
      <c r="GR76" s="63"/>
      <c r="GS76" s="54"/>
      <c r="GT76" s="58">
        <f t="shared" si="47"/>
        <v>0</v>
      </c>
      <c r="GU76" s="59"/>
      <c r="GV76" s="63"/>
      <c r="GW76" s="54"/>
      <c r="GX76" s="58">
        <f t="shared" si="48"/>
        <v>0</v>
      </c>
      <c r="GY76" s="59"/>
      <c r="GZ76" s="63"/>
      <c r="HA76" s="54"/>
      <c r="HB76" s="58">
        <f t="shared" si="49"/>
        <v>0</v>
      </c>
    </row>
    <row r="77" spans="1:210" s="3" customFormat="1" ht="17.5" customHeight="1" x14ac:dyDescent="0.35">
      <c r="A77" s="13">
        <v>65</v>
      </c>
      <c r="B77" s="6">
        <v>46200</v>
      </c>
      <c r="C77" s="4" t="s">
        <v>35</v>
      </c>
      <c r="D77" s="5" t="s">
        <v>1</v>
      </c>
      <c r="E77" s="7" t="s">
        <v>36</v>
      </c>
      <c r="F77" s="46">
        <v>0</v>
      </c>
      <c r="G77" s="47" t="s">
        <v>1</v>
      </c>
      <c r="H77" s="48">
        <v>0</v>
      </c>
      <c r="I77" s="19"/>
      <c r="J77" s="27" t="str">
        <f t="shared" si="51"/>
        <v>X</v>
      </c>
      <c r="L77" s="41">
        <v>2</v>
      </c>
      <c r="M77" s="54"/>
      <c r="N77" s="58">
        <f t="shared" si="0"/>
        <v>0</v>
      </c>
      <c r="O77" s="59"/>
      <c r="P77" s="41">
        <v>2</v>
      </c>
      <c r="Q77" s="54"/>
      <c r="R77" s="58">
        <f t="shared" si="1"/>
        <v>0</v>
      </c>
      <c r="S77" s="59"/>
      <c r="T77" s="62">
        <v>2</v>
      </c>
      <c r="U77" s="54"/>
      <c r="V77" s="58">
        <f t="shared" si="2"/>
        <v>0</v>
      </c>
      <c r="W77" s="59"/>
      <c r="X77" s="62" t="s">
        <v>60</v>
      </c>
      <c r="Y77" s="54"/>
      <c r="Z77" s="58">
        <f t="shared" si="3"/>
        <v>1</v>
      </c>
      <c r="AA77" s="59"/>
      <c r="AB77" s="30">
        <v>1</v>
      </c>
      <c r="AC77" s="54"/>
      <c r="AD77" s="58">
        <f t="shared" si="4"/>
        <v>0</v>
      </c>
      <c r="AE77" s="59"/>
      <c r="AF77" s="30">
        <v>1</v>
      </c>
      <c r="AG77" s="54"/>
      <c r="AH77" s="58">
        <f t="shared" si="5"/>
        <v>0</v>
      </c>
      <c r="AI77" s="59"/>
      <c r="AJ77" s="30">
        <v>2</v>
      </c>
      <c r="AK77" s="54"/>
      <c r="AL77" s="58">
        <f t="shared" si="6"/>
        <v>0</v>
      </c>
      <c r="AM77" s="59"/>
      <c r="AN77" s="41">
        <v>2</v>
      </c>
      <c r="AO77" s="54"/>
      <c r="AP77" s="58">
        <f t="shared" si="7"/>
        <v>0</v>
      </c>
      <c r="AQ77" s="59"/>
      <c r="AR77" s="41" t="s">
        <v>60</v>
      </c>
      <c r="AS77" s="54"/>
      <c r="AT77" s="58">
        <f t="shared" si="8"/>
        <v>1</v>
      </c>
      <c r="AU77" s="59"/>
      <c r="AV77" s="62">
        <v>2</v>
      </c>
      <c r="AW77" s="54"/>
      <c r="AX77" s="58">
        <f t="shared" si="9"/>
        <v>0</v>
      </c>
      <c r="AY77" s="59"/>
      <c r="AZ77" s="62" t="s">
        <v>60</v>
      </c>
      <c r="BA77" s="54"/>
      <c r="BB77" s="58">
        <f t="shared" si="10"/>
        <v>1</v>
      </c>
      <c r="BC77" s="59"/>
      <c r="BD77" s="62" t="s">
        <v>60</v>
      </c>
      <c r="BE77" s="54"/>
      <c r="BF77" s="58">
        <f t="shared" si="11"/>
        <v>1</v>
      </c>
      <c r="BG77" s="59"/>
      <c r="BH77" s="62" t="s">
        <v>60</v>
      </c>
      <c r="BI77" s="54"/>
      <c r="BJ77" s="58">
        <f t="shared" si="12"/>
        <v>1</v>
      </c>
      <c r="BK77" s="59"/>
      <c r="BL77" s="62">
        <v>1</v>
      </c>
      <c r="BM77" s="54"/>
      <c r="BN77" s="58">
        <f t="shared" si="13"/>
        <v>0</v>
      </c>
      <c r="BO77" s="59"/>
      <c r="BP77" s="62">
        <v>2</v>
      </c>
      <c r="BQ77" s="54"/>
      <c r="BR77" s="58">
        <f t="shared" si="14"/>
        <v>0</v>
      </c>
      <c r="BS77" s="59"/>
      <c r="BT77" s="62">
        <v>2</v>
      </c>
      <c r="BU77" s="54"/>
      <c r="BV77" s="58">
        <f t="shared" si="15"/>
        <v>0</v>
      </c>
      <c r="BW77" s="59"/>
      <c r="BX77" s="62">
        <v>2</v>
      </c>
      <c r="BY77" s="54"/>
      <c r="BZ77" s="58">
        <f t="shared" si="16"/>
        <v>0</v>
      </c>
      <c r="CA77" s="59"/>
      <c r="CB77" s="62" t="s">
        <v>60</v>
      </c>
      <c r="CC77" s="54"/>
      <c r="CD77" s="58">
        <f t="shared" si="17"/>
        <v>1</v>
      </c>
      <c r="CE77" s="59"/>
      <c r="CF77" s="62">
        <v>2</v>
      </c>
      <c r="CG77" s="54"/>
      <c r="CH77" s="58">
        <f t="shared" si="18"/>
        <v>0</v>
      </c>
      <c r="CI77" s="59"/>
      <c r="CJ77" s="41">
        <v>1</v>
      </c>
      <c r="CK77" s="54"/>
      <c r="CL77" s="58">
        <f t="shared" si="19"/>
        <v>0</v>
      </c>
      <c r="CM77" s="59"/>
      <c r="CN77" s="62" t="s">
        <v>60</v>
      </c>
      <c r="CO77" s="54"/>
      <c r="CP77" s="58">
        <f t="shared" si="20"/>
        <v>1</v>
      </c>
      <c r="CQ77" s="59"/>
      <c r="CR77" s="62" t="s">
        <v>60</v>
      </c>
      <c r="CS77" s="54"/>
      <c r="CT77" s="58">
        <f t="shared" si="21"/>
        <v>1</v>
      </c>
      <c r="CU77" s="59"/>
      <c r="CV77" s="62" t="s">
        <v>60</v>
      </c>
      <c r="CW77" s="54"/>
      <c r="CX77" s="58">
        <f t="shared" si="22"/>
        <v>1</v>
      </c>
      <c r="CY77" s="59"/>
      <c r="CZ77" s="62" t="s">
        <v>60</v>
      </c>
      <c r="DA77" s="54"/>
      <c r="DB77" s="58">
        <f t="shared" si="23"/>
        <v>1</v>
      </c>
      <c r="DC77" s="59"/>
      <c r="DD77" s="62">
        <v>1</v>
      </c>
      <c r="DE77" s="54"/>
      <c r="DF77" s="58">
        <f t="shared" si="24"/>
        <v>0</v>
      </c>
      <c r="DG77" s="59"/>
      <c r="DH77" s="62">
        <v>1</v>
      </c>
      <c r="DI77" s="54"/>
      <c r="DJ77" s="58">
        <f t="shared" si="25"/>
        <v>0</v>
      </c>
      <c r="DK77" s="59"/>
      <c r="DL77" s="41">
        <v>2</v>
      </c>
      <c r="DM77" s="54"/>
      <c r="DN77" s="58">
        <f t="shared" si="26"/>
        <v>0</v>
      </c>
      <c r="DO77" s="59"/>
      <c r="DP77" s="41">
        <v>1</v>
      </c>
      <c r="DQ77" s="54"/>
      <c r="DR77" s="58">
        <f t="shared" si="27"/>
        <v>0</v>
      </c>
      <c r="DS77" s="59"/>
      <c r="DT77" s="41" t="s">
        <v>59</v>
      </c>
      <c r="DU77" s="54"/>
      <c r="DV77" s="58">
        <f t="shared" si="28"/>
        <v>1</v>
      </c>
      <c r="DW77" s="59"/>
      <c r="DX77" s="41">
        <v>2</v>
      </c>
      <c r="DY77" s="54"/>
      <c r="DZ77" s="58">
        <f t="shared" si="29"/>
        <v>0</v>
      </c>
      <c r="EA77" s="59"/>
      <c r="EB77" s="62">
        <v>2</v>
      </c>
      <c r="EC77" s="54"/>
      <c r="ED77" s="58">
        <f t="shared" si="30"/>
        <v>0</v>
      </c>
      <c r="EE77" s="59"/>
      <c r="EF77" s="62" t="s">
        <v>60</v>
      </c>
      <c r="EG77" s="54"/>
      <c r="EH77" s="58">
        <f t="shared" si="31"/>
        <v>1</v>
      </c>
      <c r="EI77" s="59"/>
      <c r="EJ77" s="41">
        <v>2</v>
      </c>
      <c r="EK77" s="54"/>
      <c r="EL77" s="58">
        <f t="shared" si="32"/>
        <v>0</v>
      </c>
      <c r="EM77" s="59"/>
      <c r="EN77" s="62" t="s">
        <v>60</v>
      </c>
      <c r="EO77" s="54"/>
      <c r="EP77" s="58">
        <f t="shared" si="33"/>
        <v>1</v>
      </c>
      <c r="EQ77" s="59"/>
      <c r="ER77" s="62" t="s">
        <v>60</v>
      </c>
      <c r="ES77" s="54"/>
      <c r="ET77" s="58">
        <f t="shared" si="34"/>
        <v>1</v>
      </c>
      <c r="EU77" s="59"/>
      <c r="EV77" s="62" t="s">
        <v>60</v>
      </c>
      <c r="EW77" s="54"/>
      <c r="EX77" s="58">
        <f t="shared" si="35"/>
        <v>1</v>
      </c>
      <c r="EY77" s="59"/>
      <c r="EZ77" s="62" t="s">
        <v>60</v>
      </c>
      <c r="FA77" s="54"/>
      <c r="FB77" s="58">
        <f t="shared" si="36"/>
        <v>1</v>
      </c>
      <c r="FC77" s="59"/>
      <c r="FD77" s="62">
        <v>2</v>
      </c>
      <c r="FE77" s="54"/>
      <c r="FF77" s="58">
        <f t="shared" si="37"/>
        <v>0</v>
      </c>
      <c r="FG77" s="59"/>
      <c r="FH77" s="62">
        <v>2</v>
      </c>
      <c r="FI77" s="54"/>
      <c r="FJ77" s="58">
        <f t="shared" si="38"/>
        <v>0</v>
      </c>
      <c r="FK77" s="59"/>
      <c r="FL77" s="41">
        <v>2</v>
      </c>
      <c r="FM77" s="54"/>
      <c r="FN77" s="58">
        <f t="shared" si="39"/>
        <v>0</v>
      </c>
      <c r="FO77" s="59"/>
      <c r="FP77" s="41" t="s">
        <v>60</v>
      </c>
      <c r="FQ77" s="54"/>
      <c r="FR77" s="58">
        <f t="shared" si="40"/>
        <v>1</v>
      </c>
      <c r="FS77" s="59"/>
      <c r="FT77" s="41">
        <v>2</v>
      </c>
      <c r="FU77" s="54"/>
      <c r="FV77" s="58">
        <f t="shared" si="41"/>
        <v>0</v>
      </c>
      <c r="FW77" s="59"/>
      <c r="FX77" s="41" t="s">
        <v>59</v>
      </c>
      <c r="FY77" s="54"/>
      <c r="FZ77" s="58">
        <f t="shared" si="42"/>
        <v>1</v>
      </c>
      <c r="GA77" s="59"/>
      <c r="GB77" s="63"/>
      <c r="GC77" s="54"/>
      <c r="GD77" s="58">
        <f t="shared" si="43"/>
        <v>0</v>
      </c>
      <c r="GE77" s="59"/>
      <c r="GF77" s="63"/>
      <c r="GG77" s="54"/>
      <c r="GH77" s="58">
        <f t="shared" si="44"/>
        <v>0</v>
      </c>
      <c r="GI77" s="59"/>
      <c r="GJ77" s="63"/>
      <c r="GK77" s="54"/>
      <c r="GL77" s="58">
        <f t="shared" si="45"/>
        <v>0</v>
      </c>
      <c r="GM77" s="59"/>
      <c r="GN77" s="63"/>
      <c r="GO77" s="54"/>
      <c r="GP77" s="58">
        <f t="shared" si="46"/>
        <v>0</v>
      </c>
      <c r="GQ77" s="59"/>
      <c r="GR77" s="63"/>
      <c r="GS77" s="54"/>
      <c r="GT77" s="58">
        <f t="shared" si="47"/>
        <v>0</v>
      </c>
      <c r="GU77" s="59"/>
      <c r="GV77" s="63"/>
      <c r="GW77" s="54"/>
      <c r="GX77" s="58">
        <f t="shared" si="48"/>
        <v>0</v>
      </c>
      <c r="GY77" s="59"/>
      <c r="GZ77" s="63"/>
      <c r="HA77" s="54"/>
      <c r="HB77" s="58">
        <f t="shared" si="49"/>
        <v>0</v>
      </c>
    </row>
    <row r="78" spans="1:210" s="3" customFormat="1" ht="17.5" customHeight="1" x14ac:dyDescent="0.35">
      <c r="A78" s="13">
        <v>66</v>
      </c>
      <c r="B78" s="6">
        <v>46200</v>
      </c>
      <c r="C78" s="4" t="s">
        <v>37</v>
      </c>
      <c r="D78" s="5" t="s">
        <v>1</v>
      </c>
      <c r="E78" s="7" t="s">
        <v>34</v>
      </c>
      <c r="F78" s="46">
        <v>0</v>
      </c>
      <c r="G78" s="47" t="s">
        <v>1</v>
      </c>
      <c r="H78" s="48">
        <v>1</v>
      </c>
      <c r="I78" s="19"/>
      <c r="J78" s="27" t="str">
        <f t="shared" ref="J78:J84" si="52">IF(OR(F78="",H78=""),"",IF(F78&gt;H78,"1",IF(F78=H78,"X","2")))</f>
        <v>2</v>
      </c>
      <c r="L78" s="41">
        <v>2</v>
      </c>
      <c r="M78" s="54"/>
      <c r="N78" s="58">
        <f t="shared" ref="N78:N84" si="53">IF(OR(L78="",$J78=""),0,IF(TRIM(TEXT(L78,"@"))=TRIM(TEXT($J78,"@")),1,0))</f>
        <v>1</v>
      </c>
      <c r="O78" s="59"/>
      <c r="P78" s="41">
        <v>2</v>
      </c>
      <c r="Q78" s="54"/>
      <c r="R78" s="58">
        <f t="shared" ref="R78:R84" si="54">IF(OR(P78="",$J78=""),0,IF(TRIM(TEXT(P78,"@"))=TRIM(TEXT($J78,"@")),1,0))</f>
        <v>1</v>
      </c>
      <c r="S78" s="59"/>
      <c r="T78" s="62" t="s">
        <v>60</v>
      </c>
      <c r="U78" s="54"/>
      <c r="V78" s="58">
        <f t="shared" ref="V78:V84" si="55">IF(OR(T78="",$J78=""),0,IF(TRIM(TEXT(T78,"@"))=TRIM(TEXT($J78,"@")),1,0))</f>
        <v>0</v>
      </c>
      <c r="W78" s="59"/>
      <c r="X78" s="62">
        <v>2</v>
      </c>
      <c r="Y78" s="54"/>
      <c r="Z78" s="58">
        <f t="shared" ref="Z78:Z84" si="56">IF(OR(X78="",$J78=""),0,IF(TRIM(TEXT(X78,"@"))=TRIM(TEXT($J78,"@")),1,0))</f>
        <v>1</v>
      </c>
      <c r="AA78" s="59"/>
      <c r="AB78" s="30">
        <v>2</v>
      </c>
      <c r="AC78" s="54"/>
      <c r="AD78" s="58">
        <f t="shared" ref="AD78:AD84" si="57">IF(OR(AB78="",$J78=""),0,IF(TRIM(TEXT(AB78,"@"))=TRIM(TEXT($J78,"@")),1,0))</f>
        <v>1</v>
      </c>
      <c r="AE78" s="59"/>
      <c r="AF78" s="30">
        <v>2</v>
      </c>
      <c r="AG78" s="54"/>
      <c r="AH78" s="58">
        <f t="shared" ref="AH78:AH84" si="58">IF(OR(AF78="",$J78=""),0,IF(TRIM(TEXT(AF78,"@"))=TRIM(TEXT($J78,"@")),1,0))</f>
        <v>1</v>
      </c>
      <c r="AI78" s="59"/>
      <c r="AJ78" s="30">
        <v>2</v>
      </c>
      <c r="AK78" s="54"/>
      <c r="AL78" s="58">
        <f t="shared" ref="AL78:AL84" si="59">IF(OR(AJ78="",$J78=""),0,IF(TRIM(TEXT(AJ78,"@"))=TRIM(TEXT($J78,"@")),1,0))</f>
        <v>1</v>
      </c>
      <c r="AM78" s="59"/>
      <c r="AN78" s="41">
        <v>2</v>
      </c>
      <c r="AO78" s="54"/>
      <c r="AP78" s="58">
        <f t="shared" ref="AP78:AP84" si="60">IF(OR(AN78="",$J78=""),0,IF(TRIM(TEXT(AN78,"@"))=TRIM(TEXT($J78,"@")),1,0))</f>
        <v>1</v>
      </c>
      <c r="AQ78" s="59"/>
      <c r="AR78" s="41">
        <v>2</v>
      </c>
      <c r="AS78" s="54"/>
      <c r="AT78" s="58">
        <f t="shared" ref="AT78:AT84" si="61">IF(OR(AR78="",$J78=""),0,IF(TRIM(TEXT(AR78,"@"))=TRIM(TEXT($J78,"@")),1,0))</f>
        <v>1</v>
      </c>
      <c r="AU78" s="59"/>
      <c r="AV78" s="62">
        <v>1</v>
      </c>
      <c r="AW78" s="54"/>
      <c r="AX78" s="58">
        <f t="shared" ref="AX78:AX84" si="62">IF(OR(AV78="",$J78=""),0,IF(TRIM(TEXT(AV78,"@"))=TRIM(TEXT($J78,"@")),1,0))</f>
        <v>0</v>
      </c>
      <c r="AY78" s="59"/>
      <c r="AZ78" s="62">
        <v>2</v>
      </c>
      <c r="BA78" s="54"/>
      <c r="BB78" s="58">
        <f t="shared" ref="BB78:BB84" si="63">IF(OR(AZ78="",$J78=""),0,IF(TRIM(TEXT(AZ78,"@"))=TRIM(TEXT($J78,"@")),1,0))</f>
        <v>1</v>
      </c>
      <c r="BC78" s="59"/>
      <c r="BD78" s="62">
        <v>2</v>
      </c>
      <c r="BE78" s="54"/>
      <c r="BF78" s="58">
        <f t="shared" ref="BF78:BF84" si="64">IF(OR(BD78="",$J78=""),0,IF(TRIM(TEXT(BD78,"@"))=TRIM(TEXT($J78,"@")),1,0))</f>
        <v>1</v>
      </c>
      <c r="BG78" s="59"/>
      <c r="BH78" s="62">
        <v>2</v>
      </c>
      <c r="BI78" s="54"/>
      <c r="BJ78" s="58">
        <f t="shared" ref="BJ78:BJ84" si="65">IF(OR(BH78="",$J78=""),0,IF(TRIM(TEXT(BH78,"@"))=TRIM(TEXT($J78,"@")),1,0))</f>
        <v>1</v>
      </c>
      <c r="BK78" s="59"/>
      <c r="BL78" s="62">
        <v>2</v>
      </c>
      <c r="BM78" s="54"/>
      <c r="BN78" s="58">
        <f t="shared" ref="BN78:BN84" si="66">IF(OR(BL78="",$J78=""),0,IF(TRIM(TEXT(BL78,"@"))=TRIM(TEXT($J78,"@")),1,0))</f>
        <v>1</v>
      </c>
      <c r="BO78" s="59"/>
      <c r="BP78" s="62">
        <v>2</v>
      </c>
      <c r="BQ78" s="54"/>
      <c r="BR78" s="58">
        <f t="shared" ref="BR78:BR84" si="67">IF(OR(BP78="",$J78=""),0,IF(TRIM(TEXT(BP78,"@"))=TRIM(TEXT($J78,"@")),1,0))</f>
        <v>1</v>
      </c>
      <c r="BS78" s="59"/>
      <c r="BT78" s="62" t="s">
        <v>60</v>
      </c>
      <c r="BU78" s="54"/>
      <c r="BV78" s="58">
        <f t="shared" ref="BV78:BV84" si="68">IF(OR(BT78="",$J78=""),0,IF(TRIM(TEXT(BT78,"@"))=TRIM(TEXT($J78,"@")),1,0))</f>
        <v>0</v>
      </c>
      <c r="BW78" s="59"/>
      <c r="BX78" s="62" t="s">
        <v>60</v>
      </c>
      <c r="BY78" s="54"/>
      <c r="BZ78" s="58">
        <f t="shared" ref="BZ78:BZ84" si="69">IF(OR(BX78="",$J78=""),0,IF(TRIM(TEXT(BX78,"@"))=TRIM(TEXT($J78,"@")),1,0))</f>
        <v>0</v>
      </c>
      <c r="CA78" s="59"/>
      <c r="CB78" s="62">
        <v>2</v>
      </c>
      <c r="CC78" s="54"/>
      <c r="CD78" s="58">
        <f t="shared" ref="CD78:CD84" si="70">IF(OR(CB78="",$J78=""),0,IF(TRIM(TEXT(CB78,"@"))=TRIM(TEXT($J78,"@")),1,0))</f>
        <v>1</v>
      </c>
      <c r="CE78" s="59"/>
      <c r="CF78" s="62">
        <v>2</v>
      </c>
      <c r="CG78" s="54"/>
      <c r="CH78" s="58">
        <f t="shared" ref="CH78:CH84" si="71">IF(OR(CF78="",$J78=""),0,IF(TRIM(TEXT(CF78,"@"))=TRIM(TEXT($J78,"@")),1,0))</f>
        <v>1</v>
      </c>
      <c r="CI78" s="59"/>
      <c r="CJ78" s="41" t="s">
        <v>59</v>
      </c>
      <c r="CK78" s="54"/>
      <c r="CL78" s="58">
        <f t="shared" ref="CL78:CL84" si="72">IF(OR(CJ78="",$J78=""),0,IF(TRIM(TEXT(CJ78,"@"))=TRIM(TEXT($J78,"@")),1,0))</f>
        <v>0</v>
      </c>
      <c r="CM78" s="59"/>
      <c r="CN78" s="62">
        <v>2</v>
      </c>
      <c r="CO78" s="54"/>
      <c r="CP78" s="58">
        <f t="shared" ref="CP78:CP84" si="73">IF(OR(CN78="",$J78=""),0,IF(TRIM(TEXT(CN78,"@"))=TRIM(TEXT($J78,"@")),1,0))</f>
        <v>1</v>
      </c>
      <c r="CQ78" s="59"/>
      <c r="CR78" s="62">
        <v>2</v>
      </c>
      <c r="CS78" s="54"/>
      <c r="CT78" s="58">
        <f t="shared" ref="CT78:CT84" si="74">IF(OR(CR78="",$J78=""),0,IF(TRIM(TEXT(CR78,"@"))=TRIM(TEXT($J78,"@")),1,0))</f>
        <v>1</v>
      </c>
      <c r="CU78" s="59"/>
      <c r="CV78" s="62">
        <v>2</v>
      </c>
      <c r="CW78" s="54"/>
      <c r="CX78" s="58">
        <f t="shared" ref="CX78:CX84" si="75">IF(OR(CV78="",$J78=""),0,IF(TRIM(TEXT(CV78,"@"))=TRIM(TEXT($J78,"@")),1,0))</f>
        <v>1</v>
      </c>
      <c r="CY78" s="59"/>
      <c r="CZ78" s="62" t="s">
        <v>60</v>
      </c>
      <c r="DA78" s="54"/>
      <c r="DB78" s="58">
        <f t="shared" ref="DB78:DB84" si="76">IF(OR(CZ78="",$J78=""),0,IF(TRIM(TEXT(CZ78,"@"))=TRIM(TEXT($J78,"@")),1,0))</f>
        <v>0</v>
      </c>
      <c r="DC78" s="59"/>
      <c r="DD78" s="62" t="s">
        <v>60</v>
      </c>
      <c r="DE78" s="54"/>
      <c r="DF78" s="58">
        <f t="shared" ref="DF78:DF84" si="77">IF(OR(DD78="",$J78=""),0,IF(TRIM(TEXT(DD78,"@"))=TRIM(TEXT($J78,"@")),1,0))</f>
        <v>0</v>
      </c>
      <c r="DG78" s="59"/>
      <c r="DH78" s="62">
        <v>1</v>
      </c>
      <c r="DI78" s="54"/>
      <c r="DJ78" s="58">
        <f t="shared" ref="DJ78:DJ84" si="78">IF(OR(DH78="",$J78=""),0,IF(TRIM(TEXT(DH78,"@"))=TRIM(TEXT($J78,"@")),1,0))</f>
        <v>0</v>
      </c>
      <c r="DK78" s="59"/>
      <c r="DL78" s="41">
        <v>2</v>
      </c>
      <c r="DM78" s="54"/>
      <c r="DN78" s="58">
        <f t="shared" ref="DN78:DN84" si="79">IF(OR(DL78="",$J78=""),0,IF(TRIM(TEXT(DL78,"@"))=TRIM(TEXT($J78,"@")),1,0))</f>
        <v>1</v>
      </c>
      <c r="DO78" s="59"/>
      <c r="DP78" s="41">
        <v>2</v>
      </c>
      <c r="DQ78" s="54"/>
      <c r="DR78" s="58">
        <f t="shared" ref="DR78:DR84" si="80">IF(OR(DP78="",$J78=""),0,IF(TRIM(TEXT(DP78,"@"))=TRIM(TEXT($J78,"@")),1,0))</f>
        <v>1</v>
      </c>
      <c r="DS78" s="59"/>
      <c r="DT78" s="41">
        <v>2</v>
      </c>
      <c r="DU78" s="54"/>
      <c r="DV78" s="58">
        <f t="shared" ref="DV78:DV84" si="81">IF(OR(DT78="",$J78=""),0,IF(TRIM(TEXT(DT78,"@"))=TRIM(TEXT($J78,"@")),1,0))</f>
        <v>1</v>
      </c>
      <c r="DW78" s="59"/>
      <c r="DX78" s="41">
        <v>2</v>
      </c>
      <c r="DY78" s="54"/>
      <c r="DZ78" s="58">
        <f t="shared" ref="DZ78:DZ84" si="82">IF(OR(DX78="",$J78=""),0,IF(TRIM(TEXT(DX78,"@"))=TRIM(TEXT($J78,"@")),1,0))</f>
        <v>1</v>
      </c>
      <c r="EA78" s="59"/>
      <c r="EB78" s="62">
        <v>2</v>
      </c>
      <c r="EC78" s="54"/>
      <c r="ED78" s="58">
        <f t="shared" ref="ED78:ED84" si="83">IF(OR(EB78="",$J78=""),0,IF(TRIM(TEXT(EB78,"@"))=TRIM(TEXT($J78,"@")),1,0))</f>
        <v>1</v>
      </c>
      <c r="EE78" s="59"/>
      <c r="EF78" s="62">
        <v>2</v>
      </c>
      <c r="EG78" s="54"/>
      <c r="EH78" s="58">
        <f t="shared" ref="EH78:EH84" si="84">IF(OR(EF78="",$J78=""),0,IF(TRIM(TEXT(EF78,"@"))=TRIM(TEXT($J78,"@")),1,0))</f>
        <v>1</v>
      </c>
      <c r="EI78" s="59"/>
      <c r="EJ78" s="41" t="s">
        <v>59</v>
      </c>
      <c r="EK78" s="54"/>
      <c r="EL78" s="58">
        <f t="shared" ref="EL78:EL84" si="85">IF(OR(EJ78="",$J78=""),0,IF(TRIM(TEXT(EJ78,"@"))=TRIM(TEXT($J78,"@")),1,0))</f>
        <v>0</v>
      </c>
      <c r="EM78" s="59"/>
      <c r="EN78" s="62">
        <v>2</v>
      </c>
      <c r="EO78" s="54"/>
      <c r="EP78" s="58">
        <f t="shared" ref="EP78:EP84" si="86">IF(OR(EN78="",$J78=""),0,IF(TRIM(TEXT(EN78,"@"))=TRIM(TEXT($J78,"@")),1,0))</f>
        <v>1</v>
      </c>
      <c r="EQ78" s="59"/>
      <c r="ER78" s="62">
        <v>2</v>
      </c>
      <c r="ES78" s="54"/>
      <c r="ET78" s="58">
        <f t="shared" ref="ET78:ET84" si="87">IF(OR(ER78="",$J78=""),0,IF(TRIM(TEXT(ER78,"@"))=TRIM(TEXT($J78,"@")),1,0))</f>
        <v>1</v>
      </c>
      <c r="EU78" s="59"/>
      <c r="EV78" s="62">
        <v>2</v>
      </c>
      <c r="EW78" s="54"/>
      <c r="EX78" s="58">
        <f t="shared" ref="EX78:EX84" si="88">IF(OR(EV78="",$J78=""),0,IF(TRIM(TEXT(EV78,"@"))=TRIM(TEXT($J78,"@")),1,0))</f>
        <v>1</v>
      </c>
      <c r="EY78" s="59"/>
      <c r="EZ78" s="62" t="s">
        <v>60</v>
      </c>
      <c r="FA78" s="54"/>
      <c r="FB78" s="58">
        <f t="shared" ref="FB78:FB84" si="89">IF(OR(EZ78="",$J78=""),0,IF(TRIM(TEXT(EZ78,"@"))=TRIM(TEXT($J78,"@")),1,0))</f>
        <v>0</v>
      </c>
      <c r="FC78" s="59"/>
      <c r="FD78" s="62">
        <v>2</v>
      </c>
      <c r="FE78" s="54"/>
      <c r="FF78" s="58">
        <f t="shared" ref="FF78:FF84" si="90">IF(OR(FD78="",$J78=""),0,IF(TRIM(TEXT(FD78,"@"))=TRIM(TEXT($J78,"@")),1,0))</f>
        <v>1</v>
      </c>
      <c r="FG78" s="59"/>
      <c r="FH78" s="62">
        <v>2</v>
      </c>
      <c r="FI78" s="54"/>
      <c r="FJ78" s="58">
        <f t="shared" ref="FJ78:FJ84" si="91">IF(OR(FH78="",$J78=""),0,IF(TRIM(TEXT(FH78,"@"))=TRIM(TEXT($J78,"@")),1,0))</f>
        <v>1</v>
      </c>
      <c r="FK78" s="59"/>
      <c r="FL78" s="41" t="s">
        <v>60</v>
      </c>
      <c r="FM78" s="54"/>
      <c r="FN78" s="58">
        <f t="shared" ref="FN78:FN84" si="92">IF(OR(FL78="",$J78=""),0,IF(TRIM(TEXT(FL78,"@"))=TRIM(TEXT($J78,"@")),1,0))</f>
        <v>0</v>
      </c>
      <c r="FO78" s="59"/>
      <c r="FP78" s="41">
        <v>2</v>
      </c>
      <c r="FQ78" s="54"/>
      <c r="FR78" s="58">
        <f t="shared" ref="FR78:FR84" si="93">IF(OR(FP78="",$J78=""),0,IF(TRIM(TEXT(FP78,"@"))=TRIM(TEXT($J78,"@")),1,0))</f>
        <v>1</v>
      </c>
      <c r="FS78" s="59"/>
      <c r="FT78" s="41">
        <v>2</v>
      </c>
      <c r="FU78" s="54"/>
      <c r="FV78" s="58">
        <f t="shared" ref="FV78:FV84" si="94">IF(OR(FT78="",$J78=""),0,IF(TRIM(TEXT(FT78,"@"))=TRIM(TEXT($J78,"@")),1,0))</f>
        <v>1</v>
      </c>
      <c r="FW78" s="59"/>
      <c r="FX78" s="41">
        <v>2</v>
      </c>
      <c r="FY78" s="54"/>
      <c r="FZ78" s="58">
        <f t="shared" ref="FZ78:FZ84" si="95">IF(OR(FX78="",$J78=""),0,IF(TRIM(TEXT(FX78,"@"))=TRIM(TEXT($J78,"@")),1,0))</f>
        <v>1</v>
      </c>
      <c r="GA78" s="59"/>
      <c r="GB78" s="63"/>
      <c r="GC78" s="54"/>
      <c r="GD78" s="58">
        <f t="shared" ref="GD78:GD84" si="96">IF(OR(GB78="",$J78=""),0,IF(TRIM(TEXT(GB78,"@"))=TRIM(TEXT($J78,"@")),1,0))</f>
        <v>0</v>
      </c>
      <c r="GE78" s="59"/>
      <c r="GF78" s="63"/>
      <c r="GG78" s="54"/>
      <c r="GH78" s="58">
        <f t="shared" ref="GH78:GH84" si="97">IF(OR(GF78="",$J78=""),0,IF(TRIM(TEXT(GF78,"@"))=TRIM(TEXT($J78,"@")),1,0))</f>
        <v>0</v>
      </c>
      <c r="GI78" s="59"/>
      <c r="GJ78" s="63"/>
      <c r="GK78" s="54"/>
      <c r="GL78" s="58">
        <f t="shared" ref="GL78:GL84" si="98">IF(OR(GJ78="",$J78=""),0,IF(TRIM(TEXT(GJ78,"@"))=TRIM(TEXT($J78,"@")),1,0))</f>
        <v>0</v>
      </c>
      <c r="GM78" s="59"/>
      <c r="GN78" s="63"/>
      <c r="GO78" s="54"/>
      <c r="GP78" s="58">
        <f t="shared" ref="GP78:GP84" si="99">IF(OR(GN78="",$J78=""),0,IF(TRIM(TEXT(GN78,"@"))=TRIM(TEXT($J78,"@")),1,0))</f>
        <v>0</v>
      </c>
      <c r="GQ78" s="59"/>
      <c r="GR78" s="63"/>
      <c r="GS78" s="54"/>
      <c r="GT78" s="58">
        <f t="shared" ref="GT78:GT84" si="100">IF(OR(GR78="",$J78=""),0,IF(TRIM(TEXT(GR78,"@"))=TRIM(TEXT($J78,"@")),1,0))</f>
        <v>0</v>
      </c>
      <c r="GU78" s="59"/>
      <c r="GV78" s="63"/>
      <c r="GW78" s="54"/>
      <c r="GX78" s="58">
        <f t="shared" ref="GX78:GX84" si="101">IF(OR(GV78="",$J78=""),0,IF(TRIM(TEXT(GV78,"@"))=TRIM(TEXT($J78,"@")),1,0))</f>
        <v>0</v>
      </c>
      <c r="GY78" s="59"/>
      <c r="GZ78" s="63"/>
      <c r="HA78" s="54"/>
      <c r="HB78" s="58">
        <f t="shared" ref="HB78:HB84" si="102">IF(OR(GZ78="",$J78=""),0,IF(TRIM(TEXT(GZ78,"@"))=TRIM(TEXT($J78,"@")),1,0))</f>
        <v>0</v>
      </c>
    </row>
    <row r="79" spans="1:210" s="3" customFormat="1" ht="17.5" customHeight="1" x14ac:dyDescent="0.35">
      <c r="A79" s="13">
        <v>67</v>
      </c>
      <c r="B79" s="6">
        <v>46200</v>
      </c>
      <c r="C79" s="4" t="s">
        <v>53</v>
      </c>
      <c r="D79" s="5" t="s">
        <v>1</v>
      </c>
      <c r="E79" s="7" t="s">
        <v>50</v>
      </c>
      <c r="F79" s="46">
        <v>0</v>
      </c>
      <c r="G79" s="47" t="s">
        <v>1</v>
      </c>
      <c r="H79" s="48">
        <v>2</v>
      </c>
      <c r="I79" s="19"/>
      <c r="J79" s="27" t="str">
        <f t="shared" si="52"/>
        <v>2</v>
      </c>
      <c r="L79" s="41">
        <v>2</v>
      </c>
      <c r="M79" s="54"/>
      <c r="N79" s="58">
        <f t="shared" si="53"/>
        <v>1</v>
      </c>
      <c r="O79" s="59"/>
      <c r="P79" s="41">
        <v>2</v>
      </c>
      <c r="Q79" s="54"/>
      <c r="R79" s="58">
        <f t="shared" si="54"/>
        <v>1</v>
      </c>
      <c r="S79" s="59"/>
      <c r="T79" s="62" t="s">
        <v>60</v>
      </c>
      <c r="U79" s="54"/>
      <c r="V79" s="58">
        <f t="shared" si="55"/>
        <v>0</v>
      </c>
      <c r="W79" s="59"/>
      <c r="X79" s="62">
        <v>2</v>
      </c>
      <c r="Y79" s="54"/>
      <c r="Z79" s="58">
        <f t="shared" si="56"/>
        <v>1</v>
      </c>
      <c r="AA79" s="59"/>
      <c r="AB79" s="30">
        <v>2</v>
      </c>
      <c r="AC79" s="54"/>
      <c r="AD79" s="58">
        <f t="shared" si="57"/>
        <v>1</v>
      </c>
      <c r="AE79" s="59"/>
      <c r="AF79" s="30">
        <v>2</v>
      </c>
      <c r="AG79" s="54"/>
      <c r="AH79" s="58">
        <f t="shared" si="58"/>
        <v>1</v>
      </c>
      <c r="AI79" s="59"/>
      <c r="AJ79" s="30">
        <v>2</v>
      </c>
      <c r="AK79" s="54"/>
      <c r="AL79" s="58">
        <f t="shared" si="59"/>
        <v>1</v>
      </c>
      <c r="AM79" s="59"/>
      <c r="AN79" s="41">
        <v>2</v>
      </c>
      <c r="AO79" s="54"/>
      <c r="AP79" s="58">
        <f t="shared" si="60"/>
        <v>1</v>
      </c>
      <c r="AQ79" s="59"/>
      <c r="AR79" s="41">
        <v>2</v>
      </c>
      <c r="AS79" s="54"/>
      <c r="AT79" s="58">
        <f t="shared" si="61"/>
        <v>1</v>
      </c>
      <c r="AU79" s="59"/>
      <c r="AV79" s="62">
        <v>2</v>
      </c>
      <c r="AW79" s="54"/>
      <c r="AX79" s="58">
        <f t="shared" si="62"/>
        <v>1</v>
      </c>
      <c r="AY79" s="59"/>
      <c r="AZ79" s="62">
        <v>2</v>
      </c>
      <c r="BA79" s="54"/>
      <c r="BB79" s="58">
        <f t="shared" si="63"/>
        <v>1</v>
      </c>
      <c r="BC79" s="59"/>
      <c r="BD79" s="62">
        <v>2</v>
      </c>
      <c r="BE79" s="54"/>
      <c r="BF79" s="58">
        <f t="shared" si="64"/>
        <v>1</v>
      </c>
      <c r="BG79" s="59"/>
      <c r="BH79" s="62">
        <v>2</v>
      </c>
      <c r="BI79" s="54"/>
      <c r="BJ79" s="58">
        <f t="shared" si="65"/>
        <v>1</v>
      </c>
      <c r="BK79" s="59"/>
      <c r="BL79" s="62">
        <v>2</v>
      </c>
      <c r="BM79" s="54"/>
      <c r="BN79" s="58">
        <f t="shared" si="66"/>
        <v>1</v>
      </c>
      <c r="BO79" s="59"/>
      <c r="BP79" s="62">
        <v>2</v>
      </c>
      <c r="BQ79" s="54"/>
      <c r="BR79" s="58">
        <f t="shared" si="67"/>
        <v>1</v>
      </c>
      <c r="BS79" s="59"/>
      <c r="BT79" s="62">
        <v>2</v>
      </c>
      <c r="BU79" s="54"/>
      <c r="BV79" s="58">
        <f t="shared" si="68"/>
        <v>1</v>
      </c>
      <c r="BW79" s="59"/>
      <c r="BX79" s="62">
        <v>2</v>
      </c>
      <c r="BY79" s="54"/>
      <c r="BZ79" s="58">
        <f t="shared" si="69"/>
        <v>1</v>
      </c>
      <c r="CA79" s="59"/>
      <c r="CB79" s="62">
        <v>2</v>
      </c>
      <c r="CC79" s="54"/>
      <c r="CD79" s="58">
        <f t="shared" si="70"/>
        <v>1</v>
      </c>
      <c r="CE79" s="59"/>
      <c r="CF79" s="62">
        <v>2</v>
      </c>
      <c r="CG79" s="54"/>
      <c r="CH79" s="58">
        <f t="shared" si="71"/>
        <v>1</v>
      </c>
      <c r="CI79" s="59"/>
      <c r="CJ79" s="41">
        <v>2</v>
      </c>
      <c r="CK79" s="54"/>
      <c r="CL79" s="58">
        <f t="shared" si="72"/>
        <v>1</v>
      </c>
      <c r="CM79" s="59"/>
      <c r="CN79" s="62">
        <v>2</v>
      </c>
      <c r="CO79" s="54"/>
      <c r="CP79" s="58">
        <f t="shared" si="73"/>
        <v>1</v>
      </c>
      <c r="CQ79" s="59"/>
      <c r="CR79" s="62">
        <v>2</v>
      </c>
      <c r="CS79" s="54"/>
      <c r="CT79" s="58">
        <f t="shared" si="74"/>
        <v>1</v>
      </c>
      <c r="CU79" s="59"/>
      <c r="CV79" s="62">
        <v>2</v>
      </c>
      <c r="CW79" s="54"/>
      <c r="CX79" s="58">
        <f t="shared" si="75"/>
        <v>1</v>
      </c>
      <c r="CY79" s="59"/>
      <c r="CZ79" s="62">
        <v>2</v>
      </c>
      <c r="DA79" s="54"/>
      <c r="DB79" s="58">
        <f t="shared" si="76"/>
        <v>1</v>
      </c>
      <c r="DC79" s="59"/>
      <c r="DD79" s="62">
        <v>2</v>
      </c>
      <c r="DE79" s="54"/>
      <c r="DF79" s="58">
        <f t="shared" si="77"/>
        <v>1</v>
      </c>
      <c r="DG79" s="59"/>
      <c r="DH79" s="62">
        <v>2</v>
      </c>
      <c r="DI79" s="54"/>
      <c r="DJ79" s="58">
        <f t="shared" si="78"/>
        <v>1</v>
      </c>
      <c r="DK79" s="59"/>
      <c r="DL79" s="41">
        <v>2</v>
      </c>
      <c r="DM79" s="54"/>
      <c r="DN79" s="58">
        <f t="shared" si="79"/>
        <v>1</v>
      </c>
      <c r="DO79" s="59"/>
      <c r="DP79" s="41">
        <v>2</v>
      </c>
      <c r="DQ79" s="54"/>
      <c r="DR79" s="58">
        <f t="shared" si="80"/>
        <v>1</v>
      </c>
      <c r="DS79" s="59"/>
      <c r="DT79" s="41">
        <v>2</v>
      </c>
      <c r="DU79" s="54"/>
      <c r="DV79" s="58">
        <f t="shared" si="81"/>
        <v>1</v>
      </c>
      <c r="DW79" s="59"/>
      <c r="DX79" s="41">
        <v>2</v>
      </c>
      <c r="DY79" s="54"/>
      <c r="DZ79" s="58">
        <f t="shared" si="82"/>
        <v>1</v>
      </c>
      <c r="EA79" s="59"/>
      <c r="EB79" s="62">
        <v>2</v>
      </c>
      <c r="EC79" s="54"/>
      <c r="ED79" s="58">
        <f t="shared" si="83"/>
        <v>1</v>
      </c>
      <c r="EE79" s="59"/>
      <c r="EF79" s="62">
        <v>2</v>
      </c>
      <c r="EG79" s="54"/>
      <c r="EH79" s="58">
        <f t="shared" si="84"/>
        <v>1</v>
      </c>
      <c r="EI79" s="59"/>
      <c r="EJ79" s="41">
        <v>2</v>
      </c>
      <c r="EK79" s="54"/>
      <c r="EL79" s="58">
        <f t="shared" si="85"/>
        <v>1</v>
      </c>
      <c r="EM79" s="59"/>
      <c r="EN79" s="62">
        <v>2</v>
      </c>
      <c r="EO79" s="54"/>
      <c r="EP79" s="58">
        <f t="shared" si="86"/>
        <v>1</v>
      </c>
      <c r="EQ79" s="59"/>
      <c r="ER79" s="62">
        <v>2</v>
      </c>
      <c r="ES79" s="54"/>
      <c r="ET79" s="58">
        <f t="shared" si="87"/>
        <v>1</v>
      </c>
      <c r="EU79" s="59"/>
      <c r="EV79" s="62">
        <v>2</v>
      </c>
      <c r="EW79" s="54"/>
      <c r="EX79" s="58">
        <f t="shared" si="88"/>
        <v>1</v>
      </c>
      <c r="EY79" s="59"/>
      <c r="EZ79" s="62">
        <v>2</v>
      </c>
      <c r="FA79" s="54"/>
      <c r="FB79" s="58">
        <f t="shared" si="89"/>
        <v>1</v>
      </c>
      <c r="FC79" s="59"/>
      <c r="FD79" s="62">
        <v>2</v>
      </c>
      <c r="FE79" s="54"/>
      <c r="FF79" s="58">
        <f t="shared" si="90"/>
        <v>1</v>
      </c>
      <c r="FG79" s="59"/>
      <c r="FH79" s="62">
        <v>2</v>
      </c>
      <c r="FI79" s="54"/>
      <c r="FJ79" s="58">
        <f t="shared" si="91"/>
        <v>1</v>
      </c>
      <c r="FK79" s="59"/>
      <c r="FL79" s="41">
        <v>2</v>
      </c>
      <c r="FM79" s="54"/>
      <c r="FN79" s="58">
        <f t="shared" si="92"/>
        <v>1</v>
      </c>
      <c r="FO79" s="59"/>
      <c r="FP79" s="41" t="s">
        <v>60</v>
      </c>
      <c r="FQ79" s="54"/>
      <c r="FR79" s="58">
        <f t="shared" si="93"/>
        <v>0</v>
      </c>
      <c r="FS79" s="59"/>
      <c r="FT79" s="41">
        <v>2</v>
      </c>
      <c r="FU79" s="54"/>
      <c r="FV79" s="58">
        <f t="shared" si="94"/>
        <v>1</v>
      </c>
      <c r="FW79" s="59"/>
      <c r="FX79" s="41">
        <v>2</v>
      </c>
      <c r="FY79" s="54"/>
      <c r="FZ79" s="58">
        <f t="shared" si="95"/>
        <v>1</v>
      </c>
      <c r="GA79" s="59"/>
      <c r="GB79" s="63"/>
      <c r="GC79" s="54"/>
      <c r="GD79" s="58">
        <f t="shared" si="96"/>
        <v>0</v>
      </c>
      <c r="GE79" s="59"/>
      <c r="GF79" s="63"/>
      <c r="GG79" s="54"/>
      <c r="GH79" s="58">
        <f t="shared" si="97"/>
        <v>0</v>
      </c>
      <c r="GI79" s="59"/>
      <c r="GJ79" s="63"/>
      <c r="GK79" s="54"/>
      <c r="GL79" s="58">
        <f t="shared" si="98"/>
        <v>0</v>
      </c>
      <c r="GM79" s="59"/>
      <c r="GN79" s="63"/>
      <c r="GO79" s="54"/>
      <c r="GP79" s="58">
        <f t="shared" si="99"/>
        <v>0</v>
      </c>
      <c r="GQ79" s="59"/>
      <c r="GR79" s="63"/>
      <c r="GS79" s="54"/>
      <c r="GT79" s="58">
        <f t="shared" si="100"/>
        <v>0</v>
      </c>
      <c r="GU79" s="59"/>
      <c r="GV79" s="63"/>
      <c r="GW79" s="54"/>
      <c r="GX79" s="58">
        <f t="shared" si="101"/>
        <v>0</v>
      </c>
      <c r="GY79" s="59"/>
      <c r="GZ79" s="63"/>
      <c r="HA79" s="54"/>
      <c r="HB79" s="58">
        <f t="shared" si="102"/>
        <v>0</v>
      </c>
    </row>
    <row r="80" spans="1:210" s="3" customFormat="1" ht="17.5" customHeight="1" x14ac:dyDescent="0.35">
      <c r="A80" s="13">
        <v>68</v>
      </c>
      <c r="B80" s="6">
        <v>46200</v>
      </c>
      <c r="C80" s="4" t="s">
        <v>51</v>
      </c>
      <c r="D80" s="5" t="s">
        <v>1</v>
      </c>
      <c r="E80" s="7" t="s">
        <v>52</v>
      </c>
      <c r="F80" s="46">
        <v>2</v>
      </c>
      <c r="G80" s="47" t="s">
        <v>1</v>
      </c>
      <c r="H80" s="48">
        <v>1</v>
      </c>
      <c r="I80" s="19"/>
      <c r="J80" s="27" t="str">
        <f t="shared" si="52"/>
        <v>1</v>
      </c>
      <c r="L80" s="41">
        <v>1</v>
      </c>
      <c r="M80" s="54"/>
      <c r="N80" s="58">
        <f t="shared" si="53"/>
        <v>1</v>
      </c>
      <c r="O80" s="59"/>
      <c r="P80" s="41" t="s">
        <v>60</v>
      </c>
      <c r="Q80" s="54"/>
      <c r="R80" s="58">
        <f t="shared" si="54"/>
        <v>0</v>
      </c>
      <c r="S80" s="59"/>
      <c r="T80" s="62">
        <v>2</v>
      </c>
      <c r="U80" s="54"/>
      <c r="V80" s="58">
        <f t="shared" si="55"/>
        <v>0</v>
      </c>
      <c r="W80" s="59"/>
      <c r="X80" s="62">
        <v>1</v>
      </c>
      <c r="Y80" s="54"/>
      <c r="Z80" s="58">
        <f t="shared" si="56"/>
        <v>1</v>
      </c>
      <c r="AA80" s="59"/>
      <c r="AB80" s="30">
        <v>1</v>
      </c>
      <c r="AC80" s="54"/>
      <c r="AD80" s="58">
        <f t="shared" si="57"/>
        <v>1</v>
      </c>
      <c r="AE80" s="59"/>
      <c r="AF80" s="30">
        <v>1</v>
      </c>
      <c r="AG80" s="54"/>
      <c r="AH80" s="58">
        <f t="shared" si="58"/>
        <v>1</v>
      </c>
      <c r="AI80" s="59"/>
      <c r="AJ80" s="30">
        <v>1</v>
      </c>
      <c r="AK80" s="54"/>
      <c r="AL80" s="58">
        <f t="shared" si="59"/>
        <v>1</v>
      </c>
      <c r="AM80" s="59"/>
      <c r="AN80" s="41">
        <v>2</v>
      </c>
      <c r="AO80" s="54"/>
      <c r="AP80" s="58">
        <f t="shared" si="60"/>
        <v>0</v>
      </c>
      <c r="AQ80" s="59"/>
      <c r="AR80" s="41" t="s">
        <v>60</v>
      </c>
      <c r="AS80" s="54"/>
      <c r="AT80" s="58">
        <f t="shared" si="61"/>
        <v>0</v>
      </c>
      <c r="AU80" s="59"/>
      <c r="AV80" s="62">
        <v>2</v>
      </c>
      <c r="AW80" s="54"/>
      <c r="AX80" s="58">
        <f t="shared" si="62"/>
        <v>0</v>
      </c>
      <c r="AY80" s="59"/>
      <c r="AZ80" s="62">
        <v>1</v>
      </c>
      <c r="BA80" s="54"/>
      <c r="BB80" s="58">
        <f t="shared" si="63"/>
        <v>1</v>
      </c>
      <c r="BC80" s="59"/>
      <c r="BD80" s="62">
        <v>1</v>
      </c>
      <c r="BE80" s="54"/>
      <c r="BF80" s="58">
        <f t="shared" si="64"/>
        <v>1</v>
      </c>
      <c r="BG80" s="59"/>
      <c r="BH80" s="62">
        <v>1</v>
      </c>
      <c r="BI80" s="54"/>
      <c r="BJ80" s="58">
        <f t="shared" si="65"/>
        <v>1</v>
      </c>
      <c r="BK80" s="59"/>
      <c r="BL80" s="62">
        <v>1</v>
      </c>
      <c r="BM80" s="54"/>
      <c r="BN80" s="58">
        <f t="shared" si="66"/>
        <v>1</v>
      </c>
      <c r="BO80" s="59"/>
      <c r="BP80" s="62">
        <v>1</v>
      </c>
      <c r="BQ80" s="54"/>
      <c r="BR80" s="58">
        <f t="shared" si="67"/>
        <v>1</v>
      </c>
      <c r="BS80" s="59"/>
      <c r="BT80" s="62">
        <v>1</v>
      </c>
      <c r="BU80" s="54"/>
      <c r="BV80" s="58">
        <f t="shared" si="68"/>
        <v>1</v>
      </c>
      <c r="BW80" s="59"/>
      <c r="BX80" s="62">
        <v>1</v>
      </c>
      <c r="BY80" s="54"/>
      <c r="BZ80" s="58">
        <f t="shared" si="69"/>
        <v>1</v>
      </c>
      <c r="CA80" s="59"/>
      <c r="CB80" s="62">
        <v>1</v>
      </c>
      <c r="CC80" s="54"/>
      <c r="CD80" s="58">
        <f t="shared" si="70"/>
        <v>1</v>
      </c>
      <c r="CE80" s="59"/>
      <c r="CF80" s="62">
        <v>1</v>
      </c>
      <c r="CG80" s="54"/>
      <c r="CH80" s="58">
        <f t="shared" si="71"/>
        <v>1</v>
      </c>
      <c r="CI80" s="59"/>
      <c r="CJ80" s="41">
        <v>1</v>
      </c>
      <c r="CK80" s="54"/>
      <c r="CL80" s="58">
        <f t="shared" si="72"/>
        <v>1</v>
      </c>
      <c r="CM80" s="59"/>
      <c r="CN80" s="62" t="s">
        <v>60</v>
      </c>
      <c r="CO80" s="54"/>
      <c r="CP80" s="58">
        <f t="shared" si="73"/>
        <v>0</v>
      </c>
      <c r="CQ80" s="59"/>
      <c r="CR80" s="62">
        <v>1</v>
      </c>
      <c r="CS80" s="54"/>
      <c r="CT80" s="58">
        <f t="shared" si="74"/>
        <v>1</v>
      </c>
      <c r="CU80" s="59"/>
      <c r="CV80" s="62">
        <v>1</v>
      </c>
      <c r="CW80" s="54"/>
      <c r="CX80" s="58">
        <f t="shared" si="75"/>
        <v>1</v>
      </c>
      <c r="CY80" s="59"/>
      <c r="CZ80" s="62">
        <v>1</v>
      </c>
      <c r="DA80" s="54"/>
      <c r="DB80" s="58">
        <f t="shared" si="76"/>
        <v>1</v>
      </c>
      <c r="DC80" s="59"/>
      <c r="DD80" s="62">
        <v>1</v>
      </c>
      <c r="DE80" s="54"/>
      <c r="DF80" s="58">
        <f t="shared" si="77"/>
        <v>1</v>
      </c>
      <c r="DG80" s="59"/>
      <c r="DH80" s="62" t="s">
        <v>60</v>
      </c>
      <c r="DI80" s="54"/>
      <c r="DJ80" s="58">
        <f t="shared" si="78"/>
        <v>0</v>
      </c>
      <c r="DK80" s="59"/>
      <c r="DL80" s="41" t="s">
        <v>59</v>
      </c>
      <c r="DM80" s="54"/>
      <c r="DN80" s="58">
        <f t="shared" si="79"/>
        <v>0</v>
      </c>
      <c r="DO80" s="59"/>
      <c r="DP80" s="41">
        <v>1</v>
      </c>
      <c r="DQ80" s="54"/>
      <c r="DR80" s="58">
        <f t="shared" si="80"/>
        <v>1</v>
      </c>
      <c r="DS80" s="59"/>
      <c r="DT80" s="41">
        <v>1</v>
      </c>
      <c r="DU80" s="54"/>
      <c r="DV80" s="58">
        <f t="shared" si="81"/>
        <v>1</v>
      </c>
      <c r="DW80" s="59"/>
      <c r="DX80" s="41">
        <v>2</v>
      </c>
      <c r="DY80" s="54"/>
      <c r="DZ80" s="58">
        <f t="shared" si="82"/>
        <v>0</v>
      </c>
      <c r="EA80" s="59"/>
      <c r="EB80" s="62">
        <v>1</v>
      </c>
      <c r="EC80" s="54"/>
      <c r="ED80" s="58">
        <f t="shared" si="83"/>
        <v>1</v>
      </c>
      <c r="EE80" s="59"/>
      <c r="EF80" s="62">
        <v>1</v>
      </c>
      <c r="EG80" s="54"/>
      <c r="EH80" s="58">
        <f t="shared" si="84"/>
        <v>1</v>
      </c>
      <c r="EI80" s="59"/>
      <c r="EJ80" s="41">
        <v>2</v>
      </c>
      <c r="EK80" s="54"/>
      <c r="EL80" s="58">
        <f t="shared" si="85"/>
        <v>0</v>
      </c>
      <c r="EM80" s="59"/>
      <c r="EN80" s="62">
        <v>1</v>
      </c>
      <c r="EO80" s="54"/>
      <c r="EP80" s="58">
        <f t="shared" si="86"/>
        <v>1</v>
      </c>
      <c r="EQ80" s="59"/>
      <c r="ER80" s="62">
        <v>1</v>
      </c>
      <c r="ES80" s="54"/>
      <c r="ET80" s="58">
        <f t="shared" si="87"/>
        <v>1</v>
      </c>
      <c r="EU80" s="59"/>
      <c r="EV80" s="62">
        <v>1</v>
      </c>
      <c r="EW80" s="54"/>
      <c r="EX80" s="58">
        <f t="shared" si="88"/>
        <v>1</v>
      </c>
      <c r="EY80" s="59"/>
      <c r="EZ80" s="62" t="s">
        <v>60</v>
      </c>
      <c r="FA80" s="54"/>
      <c r="FB80" s="58">
        <f t="shared" si="89"/>
        <v>0</v>
      </c>
      <c r="FC80" s="59"/>
      <c r="FD80" s="62">
        <v>1</v>
      </c>
      <c r="FE80" s="54"/>
      <c r="FF80" s="58">
        <f t="shared" si="90"/>
        <v>1</v>
      </c>
      <c r="FG80" s="59"/>
      <c r="FH80" s="62" t="s">
        <v>60</v>
      </c>
      <c r="FI80" s="54"/>
      <c r="FJ80" s="58">
        <f t="shared" si="91"/>
        <v>0</v>
      </c>
      <c r="FK80" s="59"/>
      <c r="FL80" s="41">
        <v>1</v>
      </c>
      <c r="FM80" s="54"/>
      <c r="FN80" s="58">
        <f t="shared" si="92"/>
        <v>1</v>
      </c>
      <c r="FO80" s="59"/>
      <c r="FP80" s="41">
        <v>1</v>
      </c>
      <c r="FQ80" s="54"/>
      <c r="FR80" s="58">
        <f t="shared" si="93"/>
        <v>1</v>
      </c>
      <c r="FS80" s="59"/>
      <c r="FT80" s="41">
        <v>1</v>
      </c>
      <c r="FU80" s="54"/>
      <c r="FV80" s="58">
        <f t="shared" si="94"/>
        <v>1</v>
      </c>
      <c r="FW80" s="59"/>
      <c r="FX80" s="41">
        <v>1</v>
      </c>
      <c r="FY80" s="54"/>
      <c r="FZ80" s="58">
        <f t="shared" si="95"/>
        <v>1</v>
      </c>
      <c r="GA80" s="59"/>
      <c r="GB80" s="63"/>
      <c r="GC80" s="54"/>
      <c r="GD80" s="58">
        <f t="shared" si="96"/>
        <v>0</v>
      </c>
      <c r="GE80" s="59"/>
      <c r="GF80" s="63"/>
      <c r="GG80" s="54"/>
      <c r="GH80" s="58">
        <f t="shared" si="97"/>
        <v>0</v>
      </c>
      <c r="GI80" s="59"/>
      <c r="GJ80" s="63"/>
      <c r="GK80" s="54"/>
      <c r="GL80" s="58">
        <f t="shared" si="98"/>
        <v>0</v>
      </c>
      <c r="GM80" s="59"/>
      <c r="GN80" s="63"/>
      <c r="GO80" s="54"/>
      <c r="GP80" s="58">
        <f t="shared" si="99"/>
        <v>0</v>
      </c>
      <c r="GQ80" s="59"/>
      <c r="GR80" s="63"/>
      <c r="GS80" s="54"/>
      <c r="GT80" s="58">
        <f t="shared" si="100"/>
        <v>0</v>
      </c>
      <c r="GU80" s="59"/>
      <c r="GV80" s="63"/>
      <c r="GW80" s="54"/>
      <c r="GX80" s="58">
        <f t="shared" si="101"/>
        <v>0</v>
      </c>
      <c r="GY80" s="59"/>
      <c r="GZ80" s="63"/>
      <c r="HA80" s="54"/>
      <c r="HB80" s="58">
        <f t="shared" si="102"/>
        <v>0</v>
      </c>
    </row>
    <row r="81" spans="1:210" s="3" customFormat="1" ht="17.5" customHeight="1" x14ac:dyDescent="0.35">
      <c r="A81" s="13">
        <v>69</v>
      </c>
      <c r="B81" s="6">
        <v>46201</v>
      </c>
      <c r="C81" s="4" t="s">
        <v>43</v>
      </c>
      <c r="D81" s="5" t="s">
        <v>1</v>
      </c>
      <c r="E81" s="7" t="s">
        <v>44</v>
      </c>
      <c r="F81" s="46">
        <v>3</v>
      </c>
      <c r="G81" s="47" t="s">
        <v>1</v>
      </c>
      <c r="H81" s="48">
        <v>3</v>
      </c>
      <c r="I81" s="19"/>
      <c r="J81" s="27" t="str">
        <f t="shared" si="52"/>
        <v>X</v>
      </c>
      <c r="L81" s="41">
        <v>2</v>
      </c>
      <c r="M81" s="54"/>
      <c r="N81" s="58">
        <f t="shared" si="53"/>
        <v>0</v>
      </c>
      <c r="O81" s="59"/>
      <c r="P81" s="41">
        <v>2</v>
      </c>
      <c r="Q81" s="54"/>
      <c r="R81" s="58">
        <f t="shared" si="54"/>
        <v>0</v>
      </c>
      <c r="S81" s="59"/>
      <c r="T81" s="62">
        <v>1</v>
      </c>
      <c r="U81" s="54"/>
      <c r="V81" s="58">
        <f t="shared" si="55"/>
        <v>0</v>
      </c>
      <c r="W81" s="59"/>
      <c r="X81" s="62">
        <v>2</v>
      </c>
      <c r="Y81" s="54"/>
      <c r="Z81" s="58">
        <f t="shared" si="56"/>
        <v>0</v>
      </c>
      <c r="AA81" s="59"/>
      <c r="AB81" s="30">
        <v>2</v>
      </c>
      <c r="AC81" s="54"/>
      <c r="AD81" s="58">
        <f t="shared" si="57"/>
        <v>0</v>
      </c>
      <c r="AE81" s="59"/>
      <c r="AF81" s="30">
        <v>2</v>
      </c>
      <c r="AG81" s="54"/>
      <c r="AH81" s="58">
        <f t="shared" si="58"/>
        <v>0</v>
      </c>
      <c r="AI81" s="59"/>
      <c r="AJ81" s="30">
        <v>2</v>
      </c>
      <c r="AK81" s="54"/>
      <c r="AL81" s="58">
        <f t="shared" si="59"/>
        <v>0</v>
      </c>
      <c r="AM81" s="59"/>
      <c r="AN81" s="41">
        <v>2</v>
      </c>
      <c r="AO81" s="54"/>
      <c r="AP81" s="58">
        <f t="shared" si="60"/>
        <v>0</v>
      </c>
      <c r="AQ81" s="59"/>
      <c r="AR81" s="41" t="s">
        <v>60</v>
      </c>
      <c r="AS81" s="54"/>
      <c r="AT81" s="58">
        <f t="shared" si="61"/>
        <v>1</v>
      </c>
      <c r="AU81" s="59"/>
      <c r="AV81" s="62" t="s">
        <v>60</v>
      </c>
      <c r="AW81" s="54"/>
      <c r="AX81" s="58">
        <f t="shared" si="62"/>
        <v>1</v>
      </c>
      <c r="AY81" s="59"/>
      <c r="AZ81" s="62">
        <v>2</v>
      </c>
      <c r="BA81" s="54"/>
      <c r="BB81" s="58">
        <f t="shared" si="63"/>
        <v>0</v>
      </c>
      <c r="BC81" s="59"/>
      <c r="BD81" s="62">
        <v>2</v>
      </c>
      <c r="BE81" s="54"/>
      <c r="BF81" s="58">
        <f t="shared" si="64"/>
        <v>0</v>
      </c>
      <c r="BG81" s="59"/>
      <c r="BH81" s="62">
        <v>2</v>
      </c>
      <c r="BI81" s="54"/>
      <c r="BJ81" s="58">
        <f t="shared" si="65"/>
        <v>0</v>
      </c>
      <c r="BK81" s="59"/>
      <c r="BL81" s="62">
        <v>2</v>
      </c>
      <c r="BM81" s="54"/>
      <c r="BN81" s="58">
        <f t="shared" si="66"/>
        <v>0</v>
      </c>
      <c r="BO81" s="59"/>
      <c r="BP81" s="62">
        <v>2</v>
      </c>
      <c r="BQ81" s="54"/>
      <c r="BR81" s="58">
        <f t="shared" si="67"/>
        <v>0</v>
      </c>
      <c r="BS81" s="59"/>
      <c r="BT81" s="62">
        <v>1</v>
      </c>
      <c r="BU81" s="54"/>
      <c r="BV81" s="58">
        <f t="shared" si="68"/>
        <v>0</v>
      </c>
      <c r="BW81" s="59"/>
      <c r="BX81" s="62">
        <v>1</v>
      </c>
      <c r="BY81" s="54"/>
      <c r="BZ81" s="58">
        <f t="shared" si="69"/>
        <v>0</v>
      </c>
      <c r="CA81" s="59"/>
      <c r="CB81" s="62" t="s">
        <v>60</v>
      </c>
      <c r="CC81" s="54"/>
      <c r="CD81" s="58">
        <f t="shared" si="70"/>
        <v>1</v>
      </c>
      <c r="CE81" s="59"/>
      <c r="CF81" s="62">
        <v>2</v>
      </c>
      <c r="CG81" s="54"/>
      <c r="CH81" s="58">
        <f t="shared" si="71"/>
        <v>0</v>
      </c>
      <c r="CI81" s="59"/>
      <c r="CJ81" s="41" t="s">
        <v>59</v>
      </c>
      <c r="CK81" s="54"/>
      <c r="CL81" s="58">
        <f t="shared" si="72"/>
        <v>1</v>
      </c>
      <c r="CM81" s="59"/>
      <c r="CN81" s="62">
        <v>2</v>
      </c>
      <c r="CO81" s="54"/>
      <c r="CP81" s="58">
        <f t="shared" si="73"/>
        <v>0</v>
      </c>
      <c r="CQ81" s="59"/>
      <c r="CR81" s="62">
        <v>2</v>
      </c>
      <c r="CS81" s="54"/>
      <c r="CT81" s="58">
        <f t="shared" si="74"/>
        <v>0</v>
      </c>
      <c r="CU81" s="59"/>
      <c r="CV81" s="62">
        <v>2</v>
      </c>
      <c r="CW81" s="54"/>
      <c r="CX81" s="58">
        <f t="shared" si="75"/>
        <v>0</v>
      </c>
      <c r="CY81" s="59"/>
      <c r="CZ81" s="62" t="s">
        <v>60</v>
      </c>
      <c r="DA81" s="54"/>
      <c r="DB81" s="58">
        <f t="shared" si="76"/>
        <v>1</v>
      </c>
      <c r="DC81" s="59"/>
      <c r="DD81" s="62">
        <v>2</v>
      </c>
      <c r="DE81" s="54"/>
      <c r="DF81" s="58">
        <f t="shared" si="77"/>
        <v>0</v>
      </c>
      <c r="DG81" s="59"/>
      <c r="DH81" s="62">
        <v>2</v>
      </c>
      <c r="DI81" s="54"/>
      <c r="DJ81" s="58">
        <f t="shared" si="78"/>
        <v>0</v>
      </c>
      <c r="DK81" s="59"/>
      <c r="DL81" s="41">
        <v>2</v>
      </c>
      <c r="DM81" s="54"/>
      <c r="DN81" s="58">
        <f t="shared" si="79"/>
        <v>0</v>
      </c>
      <c r="DO81" s="59"/>
      <c r="DP81" s="41" t="s">
        <v>59</v>
      </c>
      <c r="DQ81" s="54"/>
      <c r="DR81" s="58">
        <f t="shared" si="80"/>
        <v>1</v>
      </c>
      <c r="DS81" s="59"/>
      <c r="DT81" s="41">
        <v>1</v>
      </c>
      <c r="DU81" s="54"/>
      <c r="DV81" s="58">
        <f t="shared" si="81"/>
        <v>0</v>
      </c>
      <c r="DW81" s="59"/>
      <c r="DX81" s="41">
        <v>2</v>
      </c>
      <c r="DY81" s="54"/>
      <c r="DZ81" s="58">
        <f t="shared" si="82"/>
        <v>0</v>
      </c>
      <c r="EA81" s="59"/>
      <c r="EB81" s="62">
        <v>2</v>
      </c>
      <c r="EC81" s="54"/>
      <c r="ED81" s="58">
        <f t="shared" si="83"/>
        <v>0</v>
      </c>
      <c r="EE81" s="59"/>
      <c r="EF81" s="62">
        <v>2</v>
      </c>
      <c r="EG81" s="54"/>
      <c r="EH81" s="58">
        <f t="shared" si="84"/>
        <v>0</v>
      </c>
      <c r="EI81" s="59"/>
      <c r="EJ81" s="41">
        <v>2</v>
      </c>
      <c r="EK81" s="54"/>
      <c r="EL81" s="58">
        <f t="shared" si="85"/>
        <v>0</v>
      </c>
      <c r="EM81" s="59"/>
      <c r="EN81" s="62" t="s">
        <v>60</v>
      </c>
      <c r="EO81" s="54"/>
      <c r="EP81" s="58">
        <f t="shared" si="86"/>
        <v>1</v>
      </c>
      <c r="EQ81" s="59"/>
      <c r="ER81" s="62">
        <v>2</v>
      </c>
      <c r="ES81" s="54"/>
      <c r="ET81" s="58">
        <f t="shared" si="87"/>
        <v>0</v>
      </c>
      <c r="EU81" s="59"/>
      <c r="EV81" s="62">
        <v>2</v>
      </c>
      <c r="EW81" s="54"/>
      <c r="EX81" s="58">
        <f t="shared" si="88"/>
        <v>0</v>
      </c>
      <c r="EY81" s="59"/>
      <c r="EZ81" s="62" t="s">
        <v>60</v>
      </c>
      <c r="FA81" s="54"/>
      <c r="FB81" s="58">
        <f t="shared" si="89"/>
        <v>1</v>
      </c>
      <c r="FC81" s="59"/>
      <c r="FD81" s="62" t="s">
        <v>60</v>
      </c>
      <c r="FE81" s="54"/>
      <c r="FF81" s="58">
        <f t="shared" si="90"/>
        <v>1</v>
      </c>
      <c r="FG81" s="59"/>
      <c r="FH81" s="62">
        <v>1</v>
      </c>
      <c r="FI81" s="54"/>
      <c r="FJ81" s="58">
        <f t="shared" si="91"/>
        <v>0</v>
      </c>
      <c r="FK81" s="59"/>
      <c r="FL81" s="41">
        <v>1</v>
      </c>
      <c r="FM81" s="54"/>
      <c r="FN81" s="58">
        <f t="shared" si="92"/>
        <v>0</v>
      </c>
      <c r="FO81" s="59"/>
      <c r="FP81" s="41">
        <v>2</v>
      </c>
      <c r="FQ81" s="54"/>
      <c r="FR81" s="58">
        <f t="shared" si="93"/>
        <v>0</v>
      </c>
      <c r="FS81" s="59"/>
      <c r="FT81" s="41" t="s">
        <v>60</v>
      </c>
      <c r="FU81" s="54"/>
      <c r="FV81" s="58">
        <f t="shared" si="94"/>
        <v>1</v>
      </c>
      <c r="FW81" s="59"/>
      <c r="FX81" s="41">
        <v>2</v>
      </c>
      <c r="FY81" s="54"/>
      <c r="FZ81" s="58">
        <f t="shared" si="95"/>
        <v>0</v>
      </c>
      <c r="GA81" s="59"/>
      <c r="GB81" s="63"/>
      <c r="GC81" s="54"/>
      <c r="GD81" s="58">
        <f t="shared" si="96"/>
        <v>0</v>
      </c>
      <c r="GE81" s="59"/>
      <c r="GF81" s="63"/>
      <c r="GG81" s="54"/>
      <c r="GH81" s="58">
        <f t="shared" si="97"/>
        <v>0</v>
      </c>
      <c r="GI81" s="59"/>
      <c r="GJ81" s="63"/>
      <c r="GK81" s="54"/>
      <c r="GL81" s="58">
        <f t="shared" si="98"/>
        <v>0</v>
      </c>
      <c r="GM81" s="59"/>
      <c r="GN81" s="63"/>
      <c r="GO81" s="54"/>
      <c r="GP81" s="58">
        <f t="shared" si="99"/>
        <v>0</v>
      </c>
      <c r="GQ81" s="59"/>
      <c r="GR81" s="63"/>
      <c r="GS81" s="54"/>
      <c r="GT81" s="58">
        <f t="shared" si="100"/>
        <v>0</v>
      </c>
      <c r="GU81" s="59"/>
      <c r="GV81" s="63"/>
      <c r="GW81" s="54"/>
      <c r="GX81" s="58">
        <f t="shared" si="101"/>
        <v>0</v>
      </c>
      <c r="GY81" s="59"/>
      <c r="GZ81" s="63"/>
      <c r="HA81" s="54"/>
      <c r="HB81" s="58">
        <f t="shared" si="102"/>
        <v>0</v>
      </c>
    </row>
    <row r="82" spans="1:210" s="3" customFormat="1" ht="17.5" customHeight="1" x14ac:dyDescent="0.35">
      <c r="A82" s="13">
        <v>70</v>
      </c>
      <c r="B82" s="6">
        <v>46201</v>
      </c>
      <c r="C82" s="4" t="s">
        <v>45</v>
      </c>
      <c r="D82" s="5" t="s">
        <v>1</v>
      </c>
      <c r="E82" s="7" t="s">
        <v>42</v>
      </c>
      <c r="F82" s="46">
        <v>1</v>
      </c>
      <c r="G82" s="47" t="s">
        <v>1</v>
      </c>
      <c r="H82" s="48">
        <v>3</v>
      </c>
      <c r="I82" s="19"/>
      <c r="J82" s="27" t="str">
        <f t="shared" si="52"/>
        <v>2</v>
      </c>
      <c r="L82" s="41">
        <v>2</v>
      </c>
      <c r="M82" s="54"/>
      <c r="N82" s="58">
        <f t="shared" si="53"/>
        <v>1</v>
      </c>
      <c r="O82" s="59"/>
      <c r="P82" s="41">
        <v>2</v>
      </c>
      <c r="Q82" s="54"/>
      <c r="R82" s="58">
        <f t="shared" si="54"/>
        <v>1</v>
      </c>
      <c r="S82" s="59"/>
      <c r="T82" s="62">
        <v>2</v>
      </c>
      <c r="U82" s="54"/>
      <c r="V82" s="58">
        <f t="shared" si="55"/>
        <v>1</v>
      </c>
      <c r="W82" s="59"/>
      <c r="X82" s="62">
        <v>2</v>
      </c>
      <c r="Y82" s="54"/>
      <c r="Z82" s="58">
        <f t="shared" si="56"/>
        <v>1</v>
      </c>
      <c r="AA82" s="59"/>
      <c r="AB82" s="30">
        <v>2</v>
      </c>
      <c r="AC82" s="54"/>
      <c r="AD82" s="58">
        <f t="shared" si="57"/>
        <v>1</v>
      </c>
      <c r="AE82" s="59"/>
      <c r="AF82" s="30">
        <v>2</v>
      </c>
      <c r="AG82" s="54"/>
      <c r="AH82" s="58">
        <f t="shared" si="58"/>
        <v>1</v>
      </c>
      <c r="AI82" s="59"/>
      <c r="AJ82" s="30">
        <v>2</v>
      </c>
      <c r="AK82" s="54"/>
      <c r="AL82" s="58">
        <f t="shared" si="59"/>
        <v>1</v>
      </c>
      <c r="AM82" s="59"/>
      <c r="AN82" s="41">
        <v>2</v>
      </c>
      <c r="AO82" s="54"/>
      <c r="AP82" s="58">
        <f t="shared" si="60"/>
        <v>1</v>
      </c>
      <c r="AQ82" s="59"/>
      <c r="AR82" s="41">
        <v>2</v>
      </c>
      <c r="AS82" s="54"/>
      <c r="AT82" s="58">
        <f t="shared" si="61"/>
        <v>1</v>
      </c>
      <c r="AU82" s="59"/>
      <c r="AV82" s="62">
        <v>2</v>
      </c>
      <c r="AW82" s="54"/>
      <c r="AX82" s="58">
        <f t="shared" si="62"/>
        <v>1</v>
      </c>
      <c r="AY82" s="59"/>
      <c r="AZ82" s="62">
        <v>2</v>
      </c>
      <c r="BA82" s="54"/>
      <c r="BB82" s="58">
        <f t="shared" si="63"/>
        <v>1</v>
      </c>
      <c r="BC82" s="59"/>
      <c r="BD82" s="62">
        <v>2</v>
      </c>
      <c r="BE82" s="54"/>
      <c r="BF82" s="58">
        <f t="shared" si="64"/>
        <v>1</v>
      </c>
      <c r="BG82" s="59"/>
      <c r="BH82" s="62">
        <v>2</v>
      </c>
      <c r="BI82" s="54"/>
      <c r="BJ82" s="58">
        <f t="shared" si="65"/>
        <v>1</v>
      </c>
      <c r="BK82" s="59"/>
      <c r="BL82" s="62">
        <v>2</v>
      </c>
      <c r="BM82" s="54"/>
      <c r="BN82" s="58">
        <f t="shared" si="66"/>
        <v>1</v>
      </c>
      <c r="BO82" s="59"/>
      <c r="BP82" s="62">
        <v>2</v>
      </c>
      <c r="BQ82" s="54"/>
      <c r="BR82" s="58">
        <f t="shared" si="67"/>
        <v>1</v>
      </c>
      <c r="BS82" s="59"/>
      <c r="BT82" s="62">
        <v>2</v>
      </c>
      <c r="BU82" s="54"/>
      <c r="BV82" s="58">
        <f t="shared" si="68"/>
        <v>1</v>
      </c>
      <c r="BW82" s="59"/>
      <c r="BX82" s="62">
        <v>2</v>
      </c>
      <c r="BY82" s="54"/>
      <c r="BZ82" s="58">
        <f t="shared" si="69"/>
        <v>1</v>
      </c>
      <c r="CA82" s="59"/>
      <c r="CB82" s="62">
        <v>2</v>
      </c>
      <c r="CC82" s="54"/>
      <c r="CD82" s="58">
        <f t="shared" si="70"/>
        <v>1</v>
      </c>
      <c r="CE82" s="59"/>
      <c r="CF82" s="62">
        <v>2</v>
      </c>
      <c r="CG82" s="54"/>
      <c r="CH82" s="58">
        <f t="shared" si="71"/>
        <v>1</v>
      </c>
      <c r="CI82" s="59"/>
      <c r="CJ82" s="41">
        <v>2</v>
      </c>
      <c r="CK82" s="54"/>
      <c r="CL82" s="58">
        <f t="shared" si="72"/>
        <v>1</v>
      </c>
      <c r="CM82" s="59"/>
      <c r="CN82" s="62">
        <v>2</v>
      </c>
      <c r="CO82" s="54"/>
      <c r="CP82" s="58">
        <f t="shared" si="73"/>
        <v>1</v>
      </c>
      <c r="CQ82" s="59"/>
      <c r="CR82" s="62">
        <v>2</v>
      </c>
      <c r="CS82" s="54"/>
      <c r="CT82" s="58">
        <f t="shared" si="74"/>
        <v>1</v>
      </c>
      <c r="CU82" s="59"/>
      <c r="CV82" s="62">
        <v>2</v>
      </c>
      <c r="CW82" s="54"/>
      <c r="CX82" s="58">
        <f t="shared" si="75"/>
        <v>1</v>
      </c>
      <c r="CY82" s="59"/>
      <c r="CZ82" s="62">
        <v>2</v>
      </c>
      <c r="DA82" s="54"/>
      <c r="DB82" s="58">
        <f t="shared" si="76"/>
        <v>1</v>
      </c>
      <c r="DC82" s="59"/>
      <c r="DD82" s="62">
        <v>2</v>
      </c>
      <c r="DE82" s="54"/>
      <c r="DF82" s="58">
        <f t="shared" si="77"/>
        <v>1</v>
      </c>
      <c r="DG82" s="59"/>
      <c r="DH82" s="62">
        <v>2</v>
      </c>
      <c r="DI82" s="54"/>
      <c r="DJ82" s="58">
        <f t="shared" si="78"/>
        <v>1</v>
      </c>
      <c r="DK82" s="59"/>
      <c r="DL82" s="41">
        <v>2</v>
      </c>
      <c r="DM82" s="54"/>
      <c r="DN82" s="58">
        <f t="shared" si="79"/>
        <v>1</v>
      </c>
      <c r="DO82" s="59"/>
      <c r="DP82" s="41">
        <v>1</v>
      </c>
      <c r="DQ82" s="54"/>
      <c r="DR82" s="58">
        <f t="shared" si="80"/>
        <v>0</v>
      </c>
      <c r="DS82" s="59"/>
      <c r="DT82" s="41">
        <v>2</v>
      </c>
      <c r="DU82" s="54"/>
      <c r="DV82" s="58">
        <f t="shared" si="81"/>
        <v>1</v>
      </c>
      <c r="DW82" s="59"/>
      <c r="DX82" s="41">
        <v>2</v>
      </c>
      <c r="DY82" s="54"/>
      <c r="DZ82" s="58">
        <f t="shared" si="82"/>
        <v>1</v>
      </c>
      <c r="EA82" s="59"/>
      <c r="EB82" s="62">
        <v>2</v>
      </c>
      <c r="EC82" s="54"/>
      <c r="ED82" s="58">
        <f t="shared" si="83"/>
        <v>1</v>
      </c>
      <c r="EE82" s="59"/>
      <c r="EF82" s="62" t="s">
        <v>60</v>
      </c>
      <c r="EG82" s="54"/>
      <c r="EH82" s="58">
        <f t="shared" si="84"/>
        <v>0</v>
      </c>
      <c r="EI82" s="59"/>
      <c r="EJ82" s="41">
        <v>2</v>
      </c>
      <c r="EK82" s="54"/>
      <c r="EL82" s="58">
        <f t="shared" si="85"/>
        <v>1</v>
      </c>
      <c r="EM82" s="59"/>
      <c r="EN82" s="62">
        <v>2</v>
      </c>
      <c r="EO82" s="54"/>
      <c r="EP82" s="58">
        <f t="shared" si="86"/>
        <v>1</v>
      </c>
      <c r="EQ82" s="59"/>
      <c r="ER82" s="62">
        <v>2</v>
      </c>
      <c r="ES82" s="54"/>
      <c r="ET82" s="58">
        <f t="shared" si="87"/>
        <v>1</v>
      </c>
      <c r="EU82" s="59"/>
      <c r="EV82" s="62">
        <v>2</v>
      </c>
      <c r="EW82" s="54"/>
      <c r="EX82" s="58">
        <f t="shared" si="88"/>
        <v>1</v>
      </c>
      <c r="EY82" s="59"/>
      <c r="EZ82" s="62">
        <v>2</v>
      </c>
      <c r="FA82" s="54"/>
      <c r="FB82" s="58">
        <f t="shared" si="89"/>
        <v>1</v>
      </c>
      <c r="FC82" s="59"/>
      <c r="FD82" s="62">
        <v>2</v>
      </c>
      <c r="FE82" s="54"/>
      <c r="FF82" s="58">
        <f t="shared" si="90"/>
        <v>1</v>
      </c>
      <c r="FG82" s="59"/>
      <c r="FH82" s="62">
        <v>2</v>
      </c>
      <c r="FI82" s="54"/>
      <c r="FJ82" s="58">
        <f t="shared" si="91"/>
        <v>1</v>
      </c>
      <c r="FK82" s="59"/>
      <c r="FL82" s="41">
        <v>2</v>
      </c>
      <c r="FM82" s="54"/>
      <c r="FN82" s="58">
        <f t="shared" si="92"/>
        <v>1</v>
      </c>
      <c r="FO82" s="59"/>
      <c r="FP82" s="41">
        <v>2</v>
      </c>
      <c r="FQ82" s="54"/>
      <c r="FR82" s="58">
        <f t="shared" si="93"/>
        <v>1</v>
      </c>
      <c r="FS82" s="59"/>
      <c r="FT82" s="41">
        <v>2</v>
      </c>
      <c r="FU82" s="54"/>
      <c r="FV82" s="58">
        <f t="shared" si="94"/>
        <v>1</v>
      </c>
      <c r="FW82" s="59"/>
      <c r="FX82" s="41">
        <v>2</v>
      </c>
      <c r="FY82" s="54"/>
      <c r="FZ82" s="58">
        <f t="shared" si="95"/>
        <v>1</v>
      </c>
      <c r="GA82" s="59"/>
      <c r="GB82" s="63"/>
      <c r="GC82" s="54"/>
      <c r="GD82" s="58">
        <f t="shared" si="96"/>
        <v>0</v>
      </c>
      <c r="GE82" s="59"/>
      <c r="GF82" s="63"/>
      <c r="GG82" s="54"/>
      <c r="GH82" s="58">
        <f t="shared" si="97"/>
        <v>0</v>
      </c>
      <c r="GI82" s="59"/>
      <c r="GJ82" s="63"/>
      <c r="GK82" s="54"/>
      <c r="GL82" s="58">
        <f t="shared" si="98"/>
        <v>0</v>
      </c>
      <c r="GM82" s="59"/>
      <c r="GN82" s="63"/>
      <c r="GO82" s="54"/>
      <c r="GP82" s="58">
        <f t="shared" si="99"/>
        <v>0</v>
      </c>
      <c r="GQ82" s="59"/>
      <c r="GR82" s="63"/>
      <c r="GS82" s="54"/>
      <c r="GT82" s="58">
        <f t="shared" si="100"/>
        <v>0</v>
      </c>
      <c r="GU82" s="59"/>
      <c r="GV82" s="63"/>
      <c r="GW82" s="54"/>
      <c r="GX82" s="58">
        <f t="shared" si="101"/>
        <v>0</v>
      </c>
      <c r="GY82" s="59"/>
      <c r="GZ82" s="63"/>
      <c r="HA82" s="54"/>
      <c r="HB82" s="58">
        <f t="shared" si="102"/>
        <v>0</v>
      </c>
    </row>
    <row r="83" spans="1:210" s="3" customFormat="1" ht="17.5" customHeight="1" x14ac:dyDescent="0.35">
      <c r="A83" s="13">
        <v>71</v>
      </c>
      <c r="B83" s="6">
        <v>46201</v>
      </c>
      <c r="C83" s="4" t="s">
        <v>49</v>
      </c>
      <c r="D83" s="5" t="s">
        <v>1</v>
      </c>
      <c r="E83" s="7" t="s">
        <v>46</v>
      </c>
      <c r="F83" s="46">
        <v>0</v>
      </c>
      <c r="G83" s="47" t="s">
        <v>1</v>
      </c>
      <c r="H83" s="48">
        <v>0</v>
      </c>
      <c r="I83" s="19"/>
      <c r="J83" s="27" t="str">
        <f t="shared" si="52"/>
        <v>X</v>
      </c>
      <c r="L83" s="41">
        <v>2</v>
      </c>
      <c r="M83" s="54"/>
      <c r="N83" s="58">
        <f t="shared" si="53"/>
        <v>0</v>
      </c>
      <c r="O83" s="59"/>
      <c r="P83" s="41">
        <v>2</v>
      </c>
      <c r="Q83" s="54"/>
      <c r="R83" s="58">
        <f t="shared" si="54"/>
        <v>0</v>
      </c>
      <c r="S83" s="59"/>
      <c r="T83" s="62" t="s">
        <v>60</v>
      </c>
      <c r="U83" s="54"/>
      <c r="V83" s="58">
        <f t="shared" si="55"/>
        <v>1</v>
      </c>
      <c r="W83" s="59"/>
      <c r="X83" s="62">
        <v>2</v>
      </c>
      <c r="Y83" s="54"/>
      <c r="Z83" s="58">
        <f t="shared" si="56"/>
        <v>0</v>
      </c>
      <c r="AA83" s="59"/>
      <c r="AB83" s="30">
        <v>2</v>
      </c>
      <c r="AC83" s="54"/>
      <c r="AD83" s="58">
        <f t="shared" si="57"/>
        <v>0</v>
      </c>
      <c r="AE83" s="59"/>
      <c r="AF83" s="30">
        <v>2</v>
      </c>
      <c r="AG83" s="54"/>
      <c r="AH83" s="58">
        <f t="shared" si="58"/>
        <v>0</v>
      </c>
      <c r="AI83" s="59"/>
      <c r="AJ83" s="30">
        <v>2</v>
      </c>
      <c r="AK83" s="54"/>
      <c r="AL83" s="58">
        <f t="shared" si="59"/>
        <v>0</v>
      </c>
      <c r="AM83" s="59"/>
      <c r="AN83" s="41">
        <v>2</v>
      </c>
      <c r="AO83" s="54"/>
      <c r="AP83" s="58">
        <f t="shared" si="60"/>
        <v>0</v>
      </c>
      <c r="AQ83" s="59"/>
      <c r="AR83" s="41">
        <v>2</v>
      </c>
      <c r="AS83" s="54"/>
      <c r="AT83" s="58">
        <f t="shared" si="61"/>
        <v>0</v>
      </c>
      <c r="AU83" s="59"/>
      <c r="AV83" s="62" t="s">
        <v>60</v>
      </c>
      <c r="AW83" s="54"/>
      <c r="AX83" s="58">
        <f t="shared" si="62"/>
        <v>1</v>
      </c>
      <c r="AY83" s="59"/>
      <c r="AZ83" s="62" t="s">
        <v>60</v>
      </c>
      <c r="BA83" s="54"/>
      <c r="BB83" s="58">
        <f t="shared" si="63"/>
        <v>1</v>
      </c>
      <c r="BC83" s="59"/>
      <c r="BD83" s="62">
        <v>2</v>
      </c>
      <c r="BE83" s="54"/>
      <c r="BF83" s="58">
        <f t="shared" si="64"/>
        <v>0</v>
      </c>
      <c r="BG83" s="59"/>
      <c r="BH83" s="62">
        <v>2</v>
      </c>
      <c r="BI83" s="54"/>
      <c r="BJ83" s="58">
        <f t="shared" si="65"/>
        <v>0</v>
      </c>
      <c r="BK83" s="59"/>
      <c r="BL83" s="62">
        <v>2</v>
      </c>
      <c r="BM83" s="54"/>
      <c r="BN83" s="58">
        <f t="shared" si="66"/>
        <v>0</v>
      </c>
      <c r="BO83" s="59"/>
      <c r="BP83" s="62">
        <v>2</v>
      </c>
      <c r="BQ83" s="54"/>
      <c r="BR83" s="58">
        <f t="shared" si="67"/>
        <v>0</v>
      </c>
      <c r="BS83" s="59"/>
      <c r="BT83" s="62">
        <v>2</v>
      </c>
      <c r="BU83" s="54"/>
      <c r="BV83" s="58">
        <f t="shared" si="68"/>
        <v>0</v>
      </c>
      <c r="BW83" s="59"/>
      <c r="BX83" s="62">
        <v>2</v>
      </c>
      <c r="BY83" s="54"/>
      <c r="BZ83" s="58">
        <f t="shared" si="69"/>
        <v>0</v>
      </c>
      <c r="CA83" s="59"/>
      <c r="CB83" s="62">
        <v>1</v>
      </c>
      <c r="CC83" s="54"/>
      <c r="CD83" s="58">
        <f t="shared" si="70"/>
        <v>0</v>
      </c>
      <c r="CE83" s="59"/>
      <c r="CF83" s="62">
        <v>2</v>
      </c>
      <c r="CG83" s="54"/>
      <c r="CH83" s="58">
        <f t="shared" si="71"/>
        <v>0</v>
      </c>
      <c r="CI83" s="59"/>
      <c r="CJ83" s="41">
        <v>2</v>
      </c>
      <c r="CK83" s="54"/>
      <c r="CL83" s="58">
        <f t="shared" si="72"/>
        <v>0</v>
      </c>
      <c r="CM83" s="59"/>
      <c r="CN83" s="62" t="s">
        <v>60</v>
      </c>
      <c r="CO83" s="54"/>
      <c r="CP83" s="58">
        <f t="shared" si="73"/>
        <v>1</v>
      </c>
      <c r="CQ83" s="59"/>
      <c r="CR83" s="62">
        <v>2</v>
      </c>
      <c r="CS83" s="54"/>
      <c r="CT83" s="58">
        <f t="shared" si="74"/>
        <v>0</v>
      </c>
      <c r="CU83" s="59"/>
      <c r="CV83" s="62">
        <v>2</v>
      </c>
      <c r="CW83" s="54"/>
      <c r="CX83" s="58">
        <f t="shared" si="75"/>
        <v>0</v>
      </c>
      <c r="CY83" s="59"/>
      <c r="CZ83" s="62" t="s">
        <v>60</v>
      </c>
      <c r="DA83" s="54"/>
      <c r="DB83" s="58">
        <f t="shared" si="76"/>
        <v>1</v>
      </c>
      <c r="DC83" s="59"/>
      <c r="DD83" s="62" t="s">
        <v>60</v>
      </c>
      <c r="DE83" s="54"/>
      <c r="DF83" s="58">
        <f t="shared" si="77"/>
        <v>1</v>
      </c>
      <c r="DG83" s="59"/>
      <c r="DH83" s="62">
        <v>2</v>
      </c>
      <c r="DI83" s="54"/>
      <c r="DJ83" s="58">
        <f t="shared" si="78"/>
        <v>0</v>
      </c>
      <c r="DK83" s="59"/>
      <c r="DL83" s="41">
        <v>2</v>
      </c>
      <c r="DM83" s="54"/>
      <c r="DN83" s="58">
        <f t="shared" si="79"/>
        <v>0</v>
      </c>
      <c r="DO83" s="59"/>
      <c r="DP83" s="41">
        <v>2</v>
      </c>
      <c r="DQ83" s="54"/>
      <c r="DR83" s="58">
        <f t="shared" si="80"/>
        <v>0</v>
      </c>
      <c r="DS83" s="59"/>
      <c r="DT83" s="41">
        <v>2</v>
      </c>
      <c r="DU83" s="54"/>
      <c r="DV83" s="58">
        <f t="shared" si="81"/>
        <v>0</v>
      </c>
      <c r="DW83" s="59"/>
      <c r="DX83" s="41">
        <v>2</v>
      </c>
      <c r="DY83" s="54"/>
      <c r="DZ83" s="58">
        <f t="shared" si="82"/>
        <v>0</v>
      </c>
      <c r="EA83" s="59"/>
      <c r="EB83" s="62">
        <v>2</v>
      </c>
      <c r="EC83" s="54"/>
      <c r="ED83" s="58">
        <f t="shared" si="83"/>
        <v>0</v>
      </c>
      <c r="EE83" s="59"/>
      <c r="EF83" s="62">
        <v>2</v>
      </c>
      <c r="EG83" s="54"/>
      <c r="EH83" s="58">
        <f t="shared" si="84"/>
        <v>0</v>
      </c>
      <c r="EI83" s="59"/>
      <c r="EJ83" s="41">
        <v>2</v>
      </c>
      <c r="EK83" s="54"/>
      <c r="EL83" s="58">
        <f t="shared" si="85"/>
        <v>0</v>
      </c>
      <c r="EM83" s="59"/>
      <c r="EN83" s="62">
        <v>2</v>
      </c>
      <c r="EO83" s="54"/>
      <c r="EP83" s="58">
        <f t="shared" si="86"/>
        <v>0</v>
      </c>
      <c r="EQ83" s="59"/>
      <c r="ER83" s="62">
        <v>2</v>
      </c>
      <c r="ES83" s="54"/>
      <c r="ET83" s="58">
        <f t="shared" si="87"/>
        <v>0</v>
      </c>
      <c r="EU83" s="59"/>
      <c r="EV83" s="62">
        <v>2</v>
      </c>
      <c r="EW83" s="54"/>
      <c r="EX83" s="58">
        <f t="shared" si="88"/>
        <v>0</v>
      </c>
      <c r="EY83" s="59"/>
      <c r="EZ83" s="62" t="s">
        <v>60</v>
      </c>
      <c r="FA83" s="54"/>
      <c r="FB83" s="58">
        <f t="shared" si="89"/>
        <v>1</v>
      </c>
      <c r="FC83" s="59"/>
      <c r="FD83" s="62">
        <v>2</v>
      </c>
      <c r="FE83" s="54"/>
      <c r="FF83" s="58">
        <f t="shared" si="90"/>
        <v>0</v>
      </c>
      <c r="FG83" s="59"/>
      <c r="FH83" s="62">
        <v>2</v>
      </c>
      <c r="FI83" s="54"/>
      <c r="FJ83" s="58">
        <f t="shared" si="91"/>
        <v>0</v>
      </c>
      <c r="FK83" s="59"/>
      <c r="FL83" s="41" t="s">
        <v>60</v>
      </c>
      <c r="FM83" s="54"/>
      <c r="FN83" s="58">
        <f t="shared" si="92"/>
        <v>1</v>
      </c>
      <c r="FO83" s="59"/>
      <c r="FP83" s="41" t="s">
        <v>60</v>
      </c>
      <c r="FQ83" s="54"/>
      <c r="FR83" s="58">
        <f t="shared" si="93"/>
        <v>1</v>
      </c>
      <c r="FS83" s="59"/>
      <c r="FT83" s="41" t="s">
        <v>60</v>
      </c>
      <c r="FU83" s="54"/>
      <c r="FV83" s="58">
        <f t="shared" si="94"/>
        <v>1</v>
      </c>
      <c r="FW83" s="59"/>
      <c r="FX83" s="41">
        <v>2</v>
      </c>
      <c r="FY83" s="54"/>
      <c r="FZ83" s="58">
        <f t="shared" si="95"/>
        <v>0</v>
      </c>
      <c r="GA83" s="59"/>
      <c r="GB83" s="63"/>
      <c r="GC83" s="54"/>
      <c r="GD83" s="58">
        <f t="shared" si="96"/>
        <v>0</v>
      </c>
      <c r="GE83" s="59"/>
      <c r="GF83" s="63"/>
      <c r="GG83" s="54"/>
      <c r="GH83" s="58">
        <f t="shared" si="97"/>
        <v>0</v>
      </c>
      <c r="GI83" s="59"/>
      <c r="GJ83" s="63"/>
      <c r="GK83" s="54"/>
      <c r="GL83" s="58">
        <f t="shared" si="98"/>
        <v>0</v>
      </c>
      <c r="GM83" s="59"/>
      <c r="GN83" s="63"/>
      <c r="GO83" s="54"/>
      <c r="GP83" s="58">
        <f t="shared" si="99"/>
        <v>0</v>
      </c>
      <c r="GQ83" s="59"/>
      <c r="GR83" s="63"/>
      <c r="GS83" s="54"/>
      <c r="GT83" s="58">
        <f t="shared" si="100"/>
        <v>0</v>
      </c>
      <c r="GU83" s="59"/>
      <c r="GV83" s="63"/>
      <c r="GW83" s="54"/>
      <c r="GX83" s="58">
        <f t="shared" si="101"/>
        <v>0</v>
      </c>
      <c r="GY83" s="59"/>
      <c r="GZ83" s="63"/>
      <c r="HA83" s="54"/>
      <c r="HB83" s="58">
        <f t="shared" si="102"/>
        <v>0</v>
      </c>
    </row>
    <row r="84" spans="1:210" s="3" customFormat="1" ht="17.5" customHeight="1" thickBot="1" x14ac:dyDescent="0.4">
      <c r="A84" s="13">
        <v>72</v>
      </c>
      <c r="B84" s="8">
        <v>46201</v>
      </c>
      <c r="C84" s="9" t="s">
        <v>47</v>
      </c>
      <c r="D84" s="10" t="s">
        <v>1</v>
      </c>
      <c r="E84" s="11" t="s">
        <v>48</v>
      </c>
      <c r="F84" s="49">
        <v>3</v>
      </c>
      <c r="G84" s="50" t="s">
        <v>1</v>
      </c>
      <c r="H84" s="51">
        <v>1</v>
      </c>
      <c r="I84" s="19"/>
      <c r="J84" s="27" t="str">
        <f t="shared" si="52"/>
        <v>1</v>
      </c>
      <c r="L84" s="42" t="s">
        <v>59</v>
      </c>
      <c r="M84" s="54"/>
      <c r="N84" s="58">
        <f t="shared" si="53"/>
        <v>0</v>
      </c>
      <c r="O84" s="59"/>
      <c r="P84" s="42">
        <v>1</v>
      </c>
      <c r="Q84" s="54"/>
      <c r="R84" s="58">
        <f t="shared" si="54"/>
        <v>1</v>
      </c>
      <c r="S84" s="59"/>
      <c r="T84" s="64" t="s">
        <v>60</v>
      </c>
      <c r="U84" s="54"/>
      <c r="V84" s="58">
        <f t="shared" si="55"/>
        <v>0</v>
      </c>
      <c r="W84" s="59"/>
      <c r="X84" s="64" t="s">
        <v>60</v>
      </c>
      <c r="Y84" s="54"/>
      <c r="Z84" s="58">
        <f t="shared" si="56"/>
        <v>0</v>
      </c>
      <c r="AA84" s="59"/>
      <c r="AB84" s="32">
        <v>1</v>
      </c>
      <c r="AC84" s="54"/>
      <c r="AD84" s="58">
        <f t="shared" si="57"/>
        <v>1</v>
      </c>
      <c r="AE84" s="59"/>
      <c r="AF84" s="33" t="s">
        <v>59</v>
      </c>
      <c r="AG84" s="54"/>
      <c r="AH84" s="58">
        <f t="shared" si="58"/>
        <v>0</v>
      </c>
      <c r="AI84" s="59"/>
      <c r="AJ84" s="32">
        <v>1</v>
      </c>
      <c r="AK84" s="54"/>
      <c r="AL84" s="58">
        <f t="shared" si="59"/>
        <v>1</v>
      </c>
      <c r="AM84" s="59"/>
      <c r="AN84" s="42">
        <v>1</v>
      </c>
      <c r="AO84" s="54"/>
      <c r="AP84" s="58">
        <f t="shared" si="60"/>
        <v>1</v>
      </c>
      <c r="AQ84" s="59"/>
      <c r="AR84" s="42" t="s">
        <v>60</v>
      </c>
      <c r="AS84" s="54"/>
      <c r="AT84" s="58">
        <f t="shared" si="61"/>
        <v>0</v>
      </c>
      <c r="AU84" s="59"/>
      <c r="AV84" s="64">
        <v>1</v>
      </c>
      <c r="AW84" s="54"/>
      <c r="AX84" s="58">
        <f t="shared" si="62"/>
        <v>1</v>
      </c>
      <c r="AY84" s="59"/>
      <c r="AZ84" s="64" t="s">
        <v>60</v>
      </c>
      <c r="BA84" s="54"/>
      <c r="BB84" s="58">
        <f t="shared" si="63"/>
        <v>0</v>
      </c>
      <c r="BC84" s="59"/>
      <c r="BD84" s="64" t="s">
        <v>60</v>
      </c>
      <c r="BE84" s="54"/>
      <c r="BF84" s="58">
        <f t="shared" si="64"/>
        <v>0</v>
      </c>
      <c r="BG84" s="59"/>
      <c r="BH84" s="64" t="s">
        <v>60</v>
      </c>
      <c r="BI84" s="54"/>
      <c r="BJ84" s="58">
        <f t="shared" si="65"/>
        <v>0</v>
      </c>
      <c r="BK84" s="59"/>
      <c r="BL84" s="64" t="s">
        <v>60</v>
      </c>
      <c r="BM84" s="54"/>
      <c r="BN84" s="58">
        <f t="shared" si="66"/>
        <v>0</v>
      </c>
      <c r="BO84" s="59"/>
      <c r="BP84" s="64">
        <v>1</v>
      </c>
      <c r="BQ84" s="54"/>
      <c r="BR84" s="58">
        <f t="shared" si="67"/>
        <v>1</v>
      </c>
      <c r="BS84" s="59"/>
      <c r="BT84" s="64" t="s">
        <v>60</v>
      </c>
      <c r="BU84" s="54"/>
      <c r="BV84" s="58">
        <f t="shared" si="68"/>
        <v>0</v>
      </c>
      <c r="BW84" s="59"/>
      <c r="BX84" s="64">
        <v>1</v>
      </c>
      <c r="BY84" s="54"/>
      <c r="BZ84" s="58">
        <f t="shared" si="69"/>
        <v>1</v>
      </c>
      <c r="CA84" s="59"/>
      <c r="CB84" s="64" t="s">
        <v>60</v>
      </c>
      <c r="CC84" s="54"/>
      <c r="CD84" s="58">
        <f t="shared" si="70"/>
        <v>0</v>
      </c>
      <c r="CE84" s="59"/>
      <c r="CF84" s="64">
        <v>2</v>
      </c>
      <c r="CG84" s="54"/>
      <c r="CH84" s="58">
        <f t="shared" si="71"/>
        <v>0</v>
      </c>
      <c r="CI84" s="59"/>
      <c r="CJ84" s="42">
        <v>1</v>
      </c>
      <c r="CK84" s="54"/>
      <c r="CL84" s="58">
        <f t="shared" si="72"/>
        <v>1</v>
      </c>
      <c r="CM84" s="59"/>
      <c r="CN84" s="64">
        <v>2</v>
      </c>
      <c r="CO84" s="54"/>
      <c r="CP84" s="58">
        <f t="shared" si="73"/>
        <v>0</v>
      </c>
      <c r="CQ84" s="59"/>
      <c r="CR84" s="64" t="s">
        <v>60</v>
      </c>
      <c r="CS84" s="54"/>
      <c r="CT84" s="58">
        <f t="shared" si="74"/>
        <v>0</v>
      </c>
      <c r="CU84" s="59"/>
      <c r="CV84" s="64" t="s">
        <v>60</v>
      </c>
      <c r="CW84" s="54"/>
      <c r="CX84" s="58">
        <f t="shared" si="75"/>
        <v>0</v>
      </c>
      <c r="CY84" s="59"/>
      <c r="CZ84" s="64">
        <v>1</v>
      </c>
      <c r="DA84" s="54"/>
      <c r="DB84" s="58">
        <f t="shared" si="76"/>
        <v>1</v>
      </c>
      <c r="DC84" s="59"/>
      <c r="DD84" s="64">
        <v>1</v>
      </c>
      <c r="DE84" s="54"/>
      <c r="DF84" s="58">
        <f t="shared" si="77"/>
        <v>1</v>
      </c>
      <c r="DG84" s="59"/>
      <c r="DH84" s="64">
        <v>1</v>
      </c>
      <c r="DI84" s="54"/>
      <c r="DJ84" s="58">
        <f t="shared" si="78"/>
        <v>1</v>
      </c>
      <c r="DK84" s="59"/>
      <c r="DL84" s="42" t="s">
        <v>59</v>
      </c>
      <c r="DM84" s="54"/>
      <c r="DN84" s="58">
        <f t="shared" si="79"/>
        <v>0</v>
      </c>
      <c r="DO84" s="59"/>
      <c r="DP84" s="42" t="s">
        <v>59</v>
      </c>
      <c r="DQ84" s="54"/>
      <c r="DR84" s="58">
        <f t="shared" si="80"/>
        <v>0</v>
      </c>
      <c r="DS84" s="59"/>
      <c r="DT84" s="42">
        <v>2</v>
      </c>
      <c r="DU84" s="54"/>
      <c r="DV84" s="58">
        <f t="shared" si="81"/>
        <v>0</v>
      </c>
      <c r="DW84" s="59"/>
      <c r="DX84" s="42" t="s">
        <v>59</v>
      </c>
      <c r="DY84" s="54"/>
      <c r="DZ84" s="58">
        <f t="shared" si="82"/>
        <v>0</v>
      </c>
      <c r="EA84" s="59"/>
      <c r="EB84" s="64">
        <v>1</v>
      </c>
      <c r="EC84" s="54"/>
      <c r="ED84" s="58">
        <f t="shared" si="83"/>
        <v>1</v>
      </c>
      <c r="EE84" s="59"/>
      <c r="EF84" s="64" t="s">
        <v>60</v>
      </c>
      <c r="EG84" s="54"/>
      <c r="EH84" s="58">
        <f t="shared" si="84"/>
        <v>0</v>
      </c>
      <c r="EI84" s="59"/>
      <c r="EJ84" s="42">
        <v>1</v>
      </c>
      <c r="EK84" s="54"/>
      <c r="EL84" s="58">
        <f t="shared" si="85"/>
        <v>1</v>
      </c>
      <c r="EM84" s="59"/>
      <c r="EN84" s="64">
        <v>1</v>
      </c>
      <c r="EO84" s="54"/>
      <c r="EP84" s="58">
        <f t="shared" si="86"/>
        <v>1</v>
      </c>
      <c r="EQ84" s="59"/>
      <c r="ER84" s="64" t="s">
        <v>60</v>
      </c>
      <c r="ES84" s="54"/>
      <c r="ET84" s="58">
        <f t="shared" si="87"/>
        <v>0</v>
      </c>
      <c r="EU84" s="59"/>
      <c r="EV84" s="64" t="s">
        <v>60</v>
      </c>
      <c r="EW84" s="54"/>
      <c r="EX84" s="58">
        <f t="shared" si="88"/>
        <v>0</v>
      </c>
      <c r="EY84" s="59"/>
      <c r="EZ84" s="64" t="s">
        <v>60</v>
      </c>
      <c r="FA84" s="54"/>
      <c r="FB84" s="58">
        <f t="shared" si="89"/>
        <v>0</v>
      </c>
      <c r="FC84" s="59"/>
      <c r="FD84" s="64">
        <v>1</v>
      </c>
      <c r="FE84" s="54"/>
      <c r="FF84" s="58">
        <f t="shared" si="90"/>
        <v>1</v>
      </c>
      <c r="FG84" s="59"/>
      <c r="FH84" s="64" t="s">
        <v>60</v>
      </c>
      <c r="FI84" s="54"/>
      <c r="FJ84" s="58">
        <f t="shared" si="91"/>
        <v>0</v>
      </c>
      <c r="FK84" s="59"/>
      <c r="FL84" s="42">
        <v>1</v>
      </c>
      <c r="FM84" s="54"/>
      <c r="FN84" s="58">
        <f t="shared" si="92"/>
        <v>1</v>
      </c>
      <c r="FO84" s="59"/>
      <c r="FP84" s="42" t="s">
        <v>60</v>
      </c>
      <c r="FQ84" s="54"/>
      <c r="FR84" s="58">
        <f t="shared" si="93"/>
        <v>0</v>
      </c>
      <c r="FS84" s="59"/>
      <c r="FT84" s="42">
        <v>2</v>
      </c>
      <c r="FU84" s="54"/>
      <c r="FV84" s="58">
        <f t="shared" si="94"/>
        <v>0</v>
      </c>
      <c r="FW84" s="59"/>
      <c r="FX84" s="42" t="s">
        <v>59</v>
      </c>
      <c r="FY84" s="54"/>
      <c r="FZ84" s="58">
        <f t="shared" si="95"/>
        <v>0</v>
      </c>
      <c r="GA84" s="59"/>
      <c r="GB84" s="65"/>
      <c r="GC84" s="54"/>
      <c r="GD84" s="58">
        <f t="shared" si="96"/>
        <v>0</v>
      </c>
      <c r="GE84" s="59"/>
      <c r="GF84" s="65"/>
      <c r="GG84" s="54"/>
      <c r="GH84" s="58">
        <f t="shared" si="97"/>
        <v>0</v>
      </c>
      <c r="GI84" s="59"/>
      <c r="GJ84" s="65"/>
      <c r="GK84" s="54"/>
      <c r="GL84" s="58">
        <f t="shared" si="98"/>
        <v>0</v>
      </c>
      <c r="GM84" s="59"/>
      <c r="GN84" s="65"/>
      <c r="GO84" s="54"/>
      <c r="GP84" s="58">
        <f t="shared" si="99"/>
        <v>0</v>
      </c>
      <c r="GQ84" s="59"/>
      <c r="GR84" s="65"/>
      <c r="GS84" s="54"/>
      <c r="GT84" s="58">
        <f t="shared" si="100"/>
        <v>0</v>
      </c>
      <c r="GU84" s="59"/>
      <c r="GV84" s="65"/>
      <c r="GW84" s="54"/>
      <c r="GX84" s="58">
        <f t="shared" si="101"/>
        <v>0</v>
      </c>
      <c r="GY84" s="59"/>
      <c r="GZ84" s="65"/>
      <c r="HA84" s="54"/>
      <c r="HB84" s="58">
        <f t="shared" si="102"/>
        <v>0</v>
      </c>
    </row>
    <row r="85" spans="1:210" s="3" customFormat="1" ht="10" customHeight="1" x14ac:dyDescent="0.35">
      <c r="A85" s="2"/>
      <c r="D85" s="2"/>
      <c r="J85" s="28"/>
      <c r="L85" s="21"/>
      <c r="M85" s="2"/>
      <c r="N85" s="2"/>
      <c r="O85" s="2"/>
      <c r="P85" s="2"/>
      <c r="Q85" s="2"/>
      <c r="R85" s="2"/>
      <c r="S85" s="2"/>
      <c r="U85" s="2"/>
      <c r="V85" s="2"/>
      <c r="Y85" s="2"/>
      <c r="Z85" s="2"/>
      <c r="AC85" s="2"/>
      <c r="AD85" s="2"/>
      <c r="AG85" s="2"/>
      <c r="AH85" s="2"/>
      <c r="AK85" s="2"/>
      <c r="AL85" s="2"/>
      <c r="AO85" s="2"/>
      <c r="AP85" s="2"/>
      <c r="AS85" s="2"/>
      <c r="AT85" s="2"/>
      <c r="AW85" s="2"/>
      <c r="AX85" s="2"/>
      <c r="BA85" s="2"/>
      <c r="BB85" s="2"/>
      <c r="BC85" s="2"/>
      <c r="BE85" s="2"/>
      <c r="BF85" s="2"/>
      <c r="BG85" s="2"/>
      <c r="BI85" s="2"/>
      <c r="BJ85" s="2"/>
      <c r="BM85" s="2"/>
      <c r="BN85" s="2"/>
      <c r="BQ85" s="2"/>
      <c r="BR85" s="2"/>
      <c r="BU85" s="2"/>
      <c r="BV85" s="2"/>
      <c r="BY85" s="2"/>
      <c r="BZ85" s="2"/>
      <c r="CC85" s="2"/>
      <c r="CD85" s="2"/>
      <c r="CG85" s="2"/>
      <c r="CH85" s="2"/>
      <c r="CJ85" s="43"/>
      <c r="CK85" s="2"/>
      <c r="CL85" s="2"/>
      <c r="CO85" s="2"/>
      <c r="CP85" s="2"/>
      <c r="CQ85" s="2"/>
      <c r="CS85" s="2"/>
      <c r="CT85" s="2"/>
      <c r="CU85" s="2"/>
      <c r="CW85" s="2"/>
      <c r="CX85" s="2"/>
      <c r="DA85" s="2"/>
      <c r="DB85" s="2"/>
      <c r="DE85" s="2"/>
      <c r="DF85" s="2"/>
      <c r="DI85" s="2"/>
      <c r="DJ85" s="2"/>
      <c r="DL85" s="43"/>
      <c r="DM85" s="2"/>
      <c r="DN85" s="2"/>
      <c r="DP85" s="43"/>
      <c r="DQ85" s="2"/>
      <c r="DR85" s="2"/>
      <c r="DT85" s="43"/>
      <c r="DU85" s="2"/>
      <c r="DV85" s="2"/>
      <c r="DX85" s="43"/>
      <c r="DY85" s="2"/>
      <c r="DZ85" s="2"/>
      <c r="EC85" s="2"/>
      <c r="ED85" s="2"/>
      <c r="EE85" s="2"/>
      <c r="EG85" s="2"/>
      <c r="EH85" s="2"/>
      <c r="EI85" s="2"/>
      <c r="EK85" s="2"/>
      <c r="EL85" s="2"/>
      <c r="EO85" s="2"/>
      <c r="EP85" s="2"/>
      <c r="ES85" s="2"/>
      <c r="ET85" s="2"/>
      <c r="EW85" s="2"/>
      <c r="EX85" s="2"/>
      <c r="FA85" s="2"/>
      <c r="FB85" s="2"/>
      <c r="FE85" s="2"/>
      <c r="FF85" s="2"/>
      <c r="FI85" s="2"/>
      <c r="FJ85" s="2"/>
      <c r="FL85" s="34"/>
      <c r="FM85" s="2"/>
      <c r="FN85" s="2"/>
      <c r="FP85" s="43"/>
      <c r="FQ85" s="2"/>
      <c r="FR85" s="2"/>
      <c r="FS85" s="2"/>
      <c r="FT85" s="34"/>
      <c r="FU85" s="2"/>
      <c r="FV85" s="2"/>
      <c r="FW85" s="2"/>
      <c r="FX85" s="43"/>
      <c r="FY85" s="2"/>
      <c r="FZ85" s="2"/>
      <c r="GC85" s="2"/>
      <c r="GD85" s="2"/>
      <c r="GG85" s="2"/>
      <c r="GH85" s="2"/>
      <c r="GK85" s="2"/>
      <c r="GL85" s="2"/>
      <c r="GO85" s="2"/>
      <c r="GP85" s="2"/>
      <c r="GS85" s="2"/>
      <c r="GT85" s="2"/>
      <c r="GW85" s="2"/>
      <c r="GX85" s="2"/>
      <c r="HA85" s="2"/>
      <c r="HB85" s="2"/>
    </row>
    <row r="86" spans="1:210" s="35" customFormat="1" ht="10" customHeight="1" x14ac:dyDescent="0.35">
      <c r="A86" s="34"/>
      <c r="D86" s="34"/>
      <c r="F86" s="69" t="s">
        <v>103</v>
      </c>
      <c r="G86" s="70"/>
      <c r="H86" s="70"/>
      <c r="J86" s="28"/>
      <c r="L86" s="43"/>
      <c r="M86" s="34"/>
      <c r="N86" s="34"/>
      <c r="O86" s="34"/>
      <c r="P86" s="34"/>
      <c r="Q86" s="34"/>
      <c r="R86" s="34"/>
      <c r="S86" s="34"/>
      <c r="U86" s="34"/>
      <c r="V86" s="34"/>
      <c r="Y86" s="34"/>
      <c r="Z86" s="34"/>
      <c r="AC86" s="34"/>
      <c r="AD86" s="34"/>
      <c r="AG86" s="34"/>
      <c r="AH86" s="34"/>
      <c r="AK86" s="34"/>
      <c r="AL86" s="34"/>
      <c r="AO86" s="34"/>
      <c r="AP86" s="34"/>
      <c r="AS86" s="34"/>
      <c r="AT86" s="34"/>
      <c r="AW86" s="34"/>
      <c r="AX86" s="34"/>
      <c r="BA86" s="34"/>
      <c r="BB86" s="34"/>
      <c r="BC86" s="34"/>
      <c r="BE86" s="34"/>
      <c r="BF86" s="34"/>
      <c r="BG86" s="34"/>
      <c r="BI86" s="34"/>
      <c r="BJ86" s="34"/>
      <c r="BM86" s="34"/>
      <c r="BN86" s="34"/>
      <c r="BQ86" s="34"/>
      <c r="BR86" s="34"/>
      <c r="BU86" s="34"/>
      <c r="BV86" s="34"/>
      <c r="BY86" s="34"/>
      <c r="BZ86" s="34"/>
      <c r="CC86" s="34"/>
      <c r="CD86" s="34"/>
      <c r="CG86" s="34"/>
      <c r="CH86" s="34"/>
      <c r="CJ86" s="43"/>
      <c r="CK86" s="34"/>
      <c r="CL86" s="34"/>
      <c r="CO86" s="34"/>
      <c r="CP86" s="34"/>
      <c r="CQ86" s="34"/>
      <c r="CS86" s="34"/>
      <c r="CT86" s="34"/>
      <c r="CU86" s="34"/>
      <c r="CW86" s="34"/>
      <c r="CX86" s="34"/>
      <c r="DA86" s="34"/>
      <c r="DB86" s="34"/>
      <c r="DE86" s="34"/>
      <c r="DF86" s="34"/>
      <c r="DI86" s="34"/>
      <c r="DJ86" s="34"/>
      <c r="DL86" s="43"/>
      <c r="DM86" s="34"/>
      <c r="DN86" s="34"/>
      <c r="DP86" s="43"/>
      <c r="DQ86" s="34"/>
      <c r="DR86" s="34"/>
      <c r="DT86" s="43"/>
      <c r="DU86" s="34"/>
      <c r="DV86" s="34"/>
      <c r="DX86" s="43"/>
      <c r="DY86" s="34"/>
      <c r="DZ86" s="34"/>
      <c r="EC86" s="34"/>
      <c r="ED86" s="34"/>
      <c r="EE86" s="34"/>
      <c r="EG86" s="34"/>
      <c r="EH86" s="34"/>
      <c r="EI86" s="34"/>
      <c r="EK86" s="34"/>
      <c r="EL86" s="34"/>
      <c r="EO86" s="34"/>
      <c r="EP86" s="34"/>
      <c r="ES86" s="34"/>
      <c r="ET86" s="34"/>
      <c r="EW86" s="34"/>
      <c r="EX86" s="34"/>
      <c r="FA86" s="34"/>
      <c r="FB86" s="34"/>
      <c r="FE86" s="34"/>
      <c r="FF86" s="34"/>
      <c r="FI86" s="34"/>
      <c r="FJ86" s="34"/>
      <c r="FL86" s="34"/>
      <c r="FM86" s="34"/>
      <c r="FN86" s="34"/>
      <c r="FP86" s="43"/>
      <c r="FQ86" s="34"/>
      <c r="FR86" s="34"/>
      <c r="FS86" s="34"/>
      <c r="FT86" s="34"/>
      <c r="FU86" s="34"/>
      <c r="FV86" s="34"/>
      <c r="FW86" s="34"/>
      <c r="FX86" s="43"/>
      <c r="FY86" s="34"/>
      <c r="FZ86" s="34"/>
      <c r="GC86" s="34"/>
      <c r="GD86" s="34"/>
      <c r="GG86" s="34"/>
      <c r="GH86" s="34"/>
      <c r="GK86" s="34"/>
      <c r="GL86" s="34"/>
      <c r="GO86" s="34"/>
      <c r="GP86" s="34"/>
      <c r="GS86" s="34"/>
      <c r="GT86" s="34"/>
      <c r="GW86" s="34"/>
      <c r="GX86" s="34"/>
      <c r="HA86" s="34"/>
      <c r="HB86" s="34"/>
    </row>
    <row r="87" spans="1:210" s="35" customFormat="1" ht="10" customHeight="1" thickBot="1" x14ac:dyDescent="0.4">
      <c r="A87" s="34"/>
      <c r="D87" s="34"/>
      <c r="F87" s="71"/>
      <c r="G87" s="71"/>
      <c r="H87" s="71"/>
      <c r="J87" s="28"/>
      <c r="L87" s="43"/>
      <c r="M87" s="34"/>
      <c r="N87" s="34"/>
      <c r="O87" s="34"/>
      <c r="P87" s="34"/>
      <c r="Q87" s="34"/>
      <c r="R87" s="34"/>
      <c r="S87" s="34"/>
      <c r="U87" s="34"/>
      <c r="V87" s="34"/>
      <c r="Y87" s="34"/>
      <c r="Z87" s="34"/>
      <c r="AC87" s="34"/>
      <c r="AD87" s="34"/>
      <c r="AG87" s="34"/>
      <c r="AH87" s="34"/>
      <c r="AK87" s="34"/>
      <c r="AL87" s="34"/>
      <c r="AO87" s="34"/>
      <c r="AP87" s="34"/>
      <c r="AS87" s="34"/>
      <c r="AT87" s="34"/>
      <c r="AW87" s="34"/>
      <c r="AX87" s="34"/>
      <c r="BA87" s="34"/>
      <c r="BB87" s="34"/>
      <c r="BC87" s="34"/>
      <c r="BE87" s="34"/>
      <c r="BF87" s="34"/>
      <c r="BG87" s="34"/>
      <c r="BI87" s="34"/>
      <c r="BJ87" s="34"/>
      <c r="BM87" s="34"/>
      <c r="BN87" s="34"/>
      <c r="BQ87" s="34"/>
      <c r="BR87" s="34"/>
      <c r="BU87" s="34"/>
      <c r="BV87" s="34"/>
      <c r="BY87" s="34"/>
      <c r="BZ87" s="34"/>
      <c r="CC87" s="34"/>
      <c r="CD87" s="34"/>
      <c r="CG87" s="34"/>
      <c r="CH87" s="34"/>
      <c r="CJ87" s="43"/>
      <c r="CK87" s="34"/>
      <c r="CL87" s="34"/>
      <c r="CO87" s="34"/>
      <c r="CP87" s="34"/>
      <c r="CQ87" s="34"/>
      <c r="CS87" s="34"/>
      <c r="CT87" s="34"/>
      <c r="CU87" s="34"/>
      <c r="CW87" s="34"/>
      <c r="CX87" s="34"/>
      <c r="DA87" s="34"/>
      <c r="DB87" s="34"/>
      <c r="DE87" s="34"/>
      <c r="DF87" s="34"/>
      <c r="DI87" s="34"/>
      <c r="DJ87" s="34"/>
      <c r="DL87" s="43"/>
      <c r="DM87" s="34"/>
      <c r="DN87" s="34"/>
      <c r="DP87" s="43"/>
      <c r="DQ87" s="34"/>
      <c r="DR87" s="34"/>
      <c r="DT87" s="43"/>
      <c r="DU87" s="34"/>
      <c r="DV87" s="34"/>
      <c r="DX87" s="43"/>
      <c r="DY87" s="34"/>
      <c r="DZ87" s="34"/>
      <c r="EC87" s="34"/>
      <c r="ED87" s="34"/>
      <c r="EE87" s="34"/>
      <c r="EG87" s="34"/>
      <c r="EH87" s="34"/>
      <c r="EI87" s="34"/>
      <c r="EK87" s="34"/>
      <c r="EL87" s="34"/>
      <c r="EO87" s="34"/>
      <c r="EP87" s="34"/>
      <c r="ES87" s="34"/>
      <c r="ET87" s="34"/>
      <c r="EW87" s="34"/>
      <c r="EX87" s="34"/>
      <c r="FA87" s="34"/>
      <c r="FB87" s="34"/>
      <c r="FE87" s="34"/>
      <c r="FF87" s="34"/>
      <c r="FI87" s="34"/>
      <c r="FJ87" s="34"/>
      <c r="FL87" s="34"/>
      <c r="FM87" s="34"/>
      <c r="FN87" s="34"/>
      <c r="FP87" s="43"/>
      <c r="FQ87" s="34"/>
      <c r="FR87" s="34"/>
      <c r="FS87" s="34"/>
      <c r="FT87" s="34"/>
      <c r="FU87" s="34"/>
      <c r="FV87" s="34"/>
      <c r="FW87" s="34"/>
      <c r="FX87" s="43"/>
      <c r="FY87" s="34"/>
      <c r="FZ87" s="34"/>
      <c r="GC87" s="34"/>
      <c r="GD87" s="34"/>
      <c r="GG87" s="34"/>
      <c r="GH87" s="34"/>
      <c r="GK87" s="34"/>
      <c r="GL87" s="34"/>
      <c r="GO87" s="34"/>
      <c r="GP87" s="34"/>
      <c r="GS87" s="34"/>
      <c r="GT87" s="34"/>
      <c r="GW87" s="34"/>
      <c r="GX87" s="34"/>
      <c r="HA87" s="34"/>
      <c r="HB87" s="34"/>
    </row>
    <row r="88" spans="1:210" s="57" customFormat="1" ht="17.5" customHeight="1" thickBot="1" x14ac:dyDescent="0.4">
      <c r="A88" s="90" t="s">
        <v>58</v>
      </c>
      <c r="B88" s="90"/>
      <c r="C88" s="90"/>
      <c r="D88" s="90"/>
      <c r="E88" s="90"/>
      <c r="F88" s="66">
        <f>SUM(F89+H89)</f>
        <v>215</v>
      </c>
      <c r="G88" s="67"/>
      <c r="H88" s="68"/>
      <c r="J88" s="45"/>
      <c r="L88" s="29">
        <v>186</v>
      </c>
      <c r="P88" s="29">
        <v>189</v>
      </c>
      <c r="T88" s="29">
        <v>222</v>
      </c>
      <c r="X88" s="29">
        <v>204</v>
      </c>
      <c r="AB88" s="29">
        <v>124</v>
      </c>
      <c r="AF88" s="29">
        <v>211</v>
      </c>
      <c r="AJ88" s="29">
        <v>175</v>
      </c>
      <c r="AN88" s="29"/>
      <c r="AR88" s="29">
        <v>276</v>
      </c>
      <c r="AV88" s="29">
        <v>139</v>
      </c>
      <c r="AZ88" s="29">
        <v>188</v>
      </c>
      <c r="BD88" s="29">
        <v>174</v>
      </c>
      <c r="BH88" s="29">
        <v>320</v>
      </c>
      <c r="BL88" s="29">
        <v>210</v>
      </c>
      <c r="BP88" s="29">
        <v>209</v>
      </c>
      <c r="BT88" s="29">
        <v>169</v>
      </c>
      <c r="BX88" s="29">
        <v>221</v>
      </c>
      <c r="CB88" s="29">
        <v>198</v>
      </c>
      <c r="CF88" s="29">
        <v>192</v>
      </c>
      <c r="CJ88" s="29">
        <v>189</v>
      </c>
      <c r="CN88" s="29">
        <v>158</v>
      </c>
      <c r="CR88" s="29">
        <v>382</v>
      </c>
      <c r="CV88" s="29">
        <v>216</v>
      </c>
      <c r="CZ88" s="29">
        <v>115</v>
      </c>
      <c r="DD88" s="29">
        <v>246</v>
      </c>
      <c r="DH88" s="29">
        <v>229</v>
      </c>
      <c r="DL88" s="29">
        <v>168</v>
      </c>
      <c r="DP88" s="29">
        <v>208</v>
      </c>
      <c r="DT88" s="29">
        <v>200</v>
      </c>
      <c r="DX88" s="29">
        <v>257</v>
      </c>
      <c r="EB88" s="29">
        <v>192</v>
      </c>
      <c r="EF88" s="29">
        <v>168</v>
      </c>
      <c r="EJ88" s="29">
        <v>202</v>
      </c>
      <c r="EN88" s="29">
        <v>233</v>
      </c>
      <c r="ER88" s="29">
        <v>122</v>
      </c>
      <c r="EV88" s="29">
        <v>200</v>
      </c>
      <c r="EZ88" s="29">
        <v>248</v>
      </c>
      <c r="FD88" s="29">
        <v>180</v>
      </c>
      <c r="FH88" s="29"/>
      <c r="FL88" s="29">
        <v>178</v>
      </c>
      <c r="FP88" s="29">
        <v>165</v>
      </c>
      <c r="FT88" s="29">
        <v>173</v>
      </c>
      <c r="FX88" s="44">
        <v>278</v>
      </c>
      <c r="GB88" s="29"/>
      <c r="GF88" s="29"/>
      <c r="GJ88" s="29"/>
      <c r="GN88" s="29"/>
      <c r="GR88" s="29"/>
      <c r="GV88" s="29"/>
      <c r="GZ88" s="29"/>
    </row>
    <row r="89" spans="1:210" s="3" customFormat="1" ht="10" customHeight="1" x14ac:dyDescent="0.35">
      <c r="A89" s="2"/>
      <c r="D89" s="2"/>
      <c r="F89" s="52">
        <f>SUM(F13:F84)</f>
        <v>129</v>
      </c>
      <c r="G89" s="53"/>
      <c r="H89" s="52">
        <f>SUM(H13:H84)</f>
        <v>86</v>
      </c>
      <c r="M89" s="2"/>
      <c r="N89" s="2"/>
      <c r="O89" s="2"/>
      <c r="Q89" s="2"/>
      <c r="R89" s="2"/>
      <c r="S89" s="2"/>
      <c r="U89" s="2"/>
      <c r="V89" s="2"/>
      <c r="Y89" s="2"/>
      <c r="Z89" s="2"/>
      <c r="AC89" s="2"/>
      <c r="AD89" s="2"/>
      <c r="AG89" s="2"/>
      <c r="AH89" s="2"/>
      <c r="AK89" s="2"/>
      <c r="AL89" s="2"/>
      <c r="AO89" s="2"/>
      <c r="AP89" s="2"/>
      <c r="AS89" s="2"/>
      <c r="AT89" s="2"/>
      <c r="AW89" s="2"/>
      <c r="AX89" s="2"/>
      <c r="BA89" s="2"/>
      <c r="BB89" s="2"/>
      <c r="BC89" s="2"/>
      <c r="BE89" s="2"/>
      <c r="BF89" s="2"/>
      <c r="BG89" s="2"/>
      <c r="BI89" s="2"/>
      <c r="BJ89" s="2"/>
      <c r="BM89" s="2"/>
      <c r="BN89" s="2"/>
      <c r="BQ89" s="2"/>
      <c r="BR89" s="2"/>
      <c r="BU89" s="2"/>
      <c r="BV89" s="2"/>
      <c r="BY89" s="2"/>
      <c r="BZ89" s="2"/>
      <c r="CC89" s="2"/>
      <c r="CD89" s="2"/>
      <c r="CG89" s="2"/>
      <c r="CH89" s="2"/>
      <c r="CK89" s="2"/>
      <c r="CL89" s="2"/>
      <c r="CO89" s="2"/>
      <c r="CP89" s="2"/>
      <c r="CQ89" s="2"/>
      <c r="CS89" s="2"/>
      <c r="CT89" s="2"/>
      <c r="CU89" s="2"/>
      <c r="CW89" s="2"/>
      <c r="CX89" s="2"/>
      <c r="DA89" s="2"/>
      <c r="DB89" s="2"/>
      <c r="DE89" s="2"/>
      <c r="DF89" s="2"/>
      <c r="DI89" s="2"/>
      <c r="DJ89" s="2"/>
      <c r="DM89" s="2"/>
      <c r="DN89" s="2"/>
      <c r="DQ89" s="2"/>
      <c r="DR89" s="2"/>
      <c r="DU89" s="2"/>
      <c r="DV89" s="2"/>
      <c r="DY89" s="2"/>
      <c r="DZ89" s="2"/>
      <c r="EC89" s="2"/>
      <c r="ED89" s="2"/>
      <c r="EE89" s="2"/>
      <c r="EG89" s="2"/>
      <c r="EH89" s="2"/>
      <c r="EI89" s="2"/>
      <c r="EK89" s="2"/>
      <c r="EL89" s="2"/>
      <c r="EO89" s="2"/>
      <c r="EP89" s="2"/>
      <c r="ES89" s="2"/>
      <c r="ET89" s="2"/>
      <c r="EW89" s="2"/>
      <c r="EX89" s="2"/>
      <c r="FA89" s="2"/>
      <c r="FB89" s="2"/>
      <c r="FE89" s="2"/>
      <c r="FF89" s="2"/>
      <c r="FI89" s="2"/>
      <c r="FJ89" s="2"/>
      <c r="FM89" s="2"/>
      <c r="FN89" s="2"/>
      <c r="FQ89" s="2"/>
      <c r="FR89" s="2"/>
      <c r="FS89" s="2"/>
      <c r="FU89" s="2"/>
      <c r="FV89" s="2"/>
      <c r="FW89" s="2"/>
      <c r="FY89" s="2"/>
      <c r="FZ89" s="2"/>
      <c r="GC89" s="2"/>
      <c r="GD89" s="2"/>
      <c r="GG89" s="2"/>
      <c r="GH89" s="2"/>
      <c r="GK89" s="2"/>
      <c r="GL89" s="2"/>
      <c r="GO89" s="2"/>
      <c r="GP89" s="2"/>
      <c r="GS89" s="2"/>
      <c r="GT89" s="2"/>
      <c r="GW89" s="2"/>
      <c r="GX89" s="2"/>
      <c r="HA89" s="2"/>
      <c r="HB89" s="2"/>
    </row>
    <row r="90" spans="1:210" s="3" customFormat="1" ht="10" customHeight="1" thickBot="1" x14ac:dyDescent="0.4">
      <c r="A90" s="2"/>
      <c r="D90" s="2"/>
      <c r="M90" s="2"/>
      <c r="N90" s="2"/>
      <c r="O90" s="2"/>
      <c r="Q90" s="2"/>
      <c r="R90" s="2"/>
      <c r="S90" s="2"/>
      <c r="U90" s="2"/>
      <c r="V90" s="2"/>
      <c r="Y90" s="2"/>
      <c r="Z90" s="2"/>
      <c r="AC90" s="2"/>
      <c r="AD90" s="2"/>
      <c r="AG90" s="2"/>
      <c r="AH90" s="2"/>
      <c r="AK90" s="2"/>
      <c r="AL90" s="2"/>
      <c r="AO90" s="2"/>
      <c r="AP90" s="2"/>
      <c r="AS90" s="2"/>
      <c r="AT90" s="2"/>
      <c r="AW90" s="2"/>
      <c r="AX90" s="2"/>
      <c r="BA90" s="2"/>
      <c r="BB90" s="2"/>
      <c r="BC90" s="2"/>
      <c r="BE90" s="2"/>
      <c r="BF90" s="2"/>
      <c r="BG90" s="2"/>
      <c r="BI90" s="2"/>
      <c r="BJ90" s="2"/>
      <c r="BM90" s="2"/>
      <c r="BN90" s="2"/>
      <c r="BQ90" s="2"/>
      <c r="BR90" s="2"/>
      <c r="BU90" s="2"/>
      <c r="BV90" s="2"/>
      <c r="BY90" s="2"/>
      <c r="BZ90" s="2"/>
      <c r="CC90" s="2"/>
      <c r="CD90" s="2"/>
      <c r="CG90" s="2"/>
      <c r="CH90" s="2"/>
      <c r="CK90" s="2"/>
      <c r="CL90" s="2"/>
      <c r="CO90" s="2"/>
      <c r="CP90" s="2"/>
      <c r="CQ90" s="2"/>
      <c r="CS90" s="2"/>
      <c r="CT90" s="2"/>
      <c r="CU90" s="2"/>
      <c r="CW90" s="2"/>
      <c r="CX90" s="2"/>
      <c r="DA90" s="2"/>
      <c r="DB90" s="2"/>
      <c r="DE90" s="2"/>
      <c r="DF90" s="2"/>
      <c r="DI90" s="2"/>
      <c r="DJ90" s="2"/>
      <c r="DM90" s="2"/>
      <c r="DN90" s="2"/>
      <c r="DQ90" s="2"/>
      <c r="DR90" s="2"/>
      <c r="DU90" s="2"/>
      <c r="DV90" s="2"/>
      <c r="DY90" s="2"/>
      <c r="DZ90" s="2"/>
      <c r="EC90" s="2"/>
      <c r="ED90" s="2"/>
      <c r="EE90" s="2"/>
      <c r="EG90" s="2"/>
      <c r="EH90" s="2"/>
      <c r="EI90" s="2"/>
      <c r="EK90" s="2"/>
      <c r="EL90" s="2"/>
      <c r="EO90" s="2"/>
      <c r="EP90" s="2"/>
      <c r="ES90" s="2"/>
      <c r="ET90" s="2"/>
      <c r="EW90" s="2"/>
      <c r="EX90" s="2"/>
      <c r="FA90" s="2"/>
      <c r="FB90" s="2"/>
      <c r="FE90" s="2"/>
      <c r="FF90" s="2"/>
      <c r="FI90" s="2"/>
      <c r="FJ90" s="2"/>
      <c r="FM90" s="2"/>
      <c r="FN90" s="2"/>
      <c r="FQ90" s="2"/>
      <c r="FR90" s="2"/>
      <c r="FS90" s="2"/>
      <c r="FU90" s="2"/>
      <c r="FV90" s="2"/>
      <c r="FW90" s="2"/>
      <c r="FY90" s="2"/>
      <c r="FZ90" s="2"/>
      <c r="GC90" s="2"/>
      <c r="GD90" s="2"/>
      <c r="GG90" s="2"/>
      <c r="GH90" s="2"/>
      <c r="GK90" s="2"/>
      <c r="GL90" s="2"/>
      <c r="GO90" s="2"/>
      <c r="GP90" s="2"/>
      <c r="GS90" s="2"/>
      <c r="GT90" s="2"/>
      <c r="GW90" s="2"/>
      <c r="GX90" s="2"/>
      <c r="HA90" s="2"/>
      <c r="HB90" s="2"/>
    </row>
    <row r="91" spans="1:210" s="55" customFormat="1" ht="28.5" customHeight="1" thickBot="1" x14ac:dyDescent="0.3">
      <c r="A91" s="91"/>
      <c r="B91" s="92"/>
      <c r="C91" s="92"/>
      <c r="D91" s="92"/>
      <c r="E91" s="92"/>
      <c r="F91" s="78"/>
      <c r="G91" s="78"/>
      <c r="H91" s="78"/>
      <c r="J91" s="78" t="s">
        <v>54</v>
      </c>
      <c r="K91" s="78"/>
      <c r="L91" s="78"/>
      <c r="M91" s="56"/>
      <c r="N91" s="26">
        <f>SUM(N13:N84)</f>
        <v>45</v>
      </c>
      <c r="O91" s="56"/>
      <c r="Q91" s="56"/>
      <c r="R91" s="26">
        <f>SUM(R13:R84)</f>
        <v>37</v>
      </c>
      <c r="S91" s="56"/>
      <c r="U91" s="56"/>
      <c r="V91" s="26">
        <f>SUM(V13:V84)</f>
        <v>34</v>
      </c>
      <c r="Y91" s="56"/>
      <c r="Z91" s="26">
        <f>SUM(Z13:Z84)</f>
        <v>34</v>
      </c>
      <c r="AC91" s="56"/>
      <c r="AD91" s="26">
        <f>SUM(AD13:AD84)</f>
        <v>43</v>
      </c>
      <c r="AG91" s="56"/>
      <c r="AH91" s="26">
        <f>SUM(AH13:AH84)</f>
        <v>40</v>
      </c>
      <c r="AK91" s="56"/>
      <c r="AL91" s="26">
        <f>SUM(AL13:AL84)</f>
        <v>32</v>
      </c>
      <c r="AO91" s="56"/>
      <c r="AP91" s="26">
        <f>SUM(AP13:AP84)</f>
        <v>43</v>
      </c>
      <c r="AS91" s="56"/>
      <c r="AT91" s="26">
        <f>SUM(AT13:AT84)</f>
        <v>41</v>
      </c>
      <c r="AW91" s="56"/>
      <c r="AX91" s="26">
        <f>SUM(AX13:AX84)</f>
        <v>31</v>
      </c>
      <c r="BA91" s="56"/>
      <c r="BB91" s="26">
        <f>SUM(BB13:BB84)</f>
        <v>42</v>
      </c>
      <c r="BC91" s="56"/>
      <c r="BE91" s="56"/>
      <c r="BF91" s="26">
        <f>SUM(BF13:BF84)</f>
        <v>43</v>
      </c>
      <c r="BG91" s="56"/>
      <c r="BI91" s="56"/>
      <c r="BJ91" s="26">
        <f>SUM(BJ13:BJ84)</f>
        <v>35</v>
      </c>
      <c r="BM91" s="56"/>
      <c r="BN91" s="26">
        <f>SUM(BN13:BN84)</f>
        <v>39</v>
      </c>
      <c r="BQ91" s="56"/>
      <c r="BR91" s="26">
        <f>SUM(BR13:BR84)</f>
        <v>45</v>
      </c>
      <c r="BU91" s="56"/>
      <c r="BV91" s="26">
        <f>SUM(BV13:BV84)</f>
        <v>40</v>
      </c>
      <c r="BY91" s="56"/>
      <c r="BZ91" s="26">
        <f>SUM(BZ13:BZ84)</f>
        <v>40</v>
      </c>
      <c r="CC91" s="56"/>
      <c r="CD91" s="26">
        <f>SUM(CD13:CD84)</f>
        <v>36</v>
      </c>
      <c r="CG91" s="56"/>
      <c r="CH91" s="26">
        <f>SUM(CH13:CH84)</f>
        <v>36</v>
      </c>
      <c r="CK91" s="56"/>
      <c r="CL91" s="26">
        <f>SUM(CL13:CL84)</f>
        <v>38</v>
      </c>
      <c r="CO91" s="56"/>
      <c r="CP91" s="26">
        <f>SUM(CP13:CP84)</f>
        <v>36</v>
      </c>
      <c r="CQ91" s="56"/>
      <c r="CS91" s="56"/>
      <c r="CT91" s="26">
        <f>SUM(CT13:CT84)</f>
        <v>35</v>
      </c>
      <c r="CU91" s="56"/>
      <c r="CW91" s="56"/>
      <c r="CX91" s="26">
        <f>SUM(CX13:CX84)</f>
        <v>46</v>
      </c>
      <c r="DA91" s="56"/>
      <c r="DB91" s="26">
        <f>SUM(DB13:DB84)</f>
        <v>37</v>
      </c>
      <c r="DE91" s="56"/>
      <c r="DF91" s="26">
        <f>SUM(DF13:DF84)</f>
        <v>36</v>
      </c>
      <c r="DI91" s="56"/>
      <c r="DJ91" s="26">
        <f>SUM(DJ13:DJ84)</f>
        <v>39</v>
      </c>
      <c r="DM91" s="56"/>
      <c r="DN91" s="26">
        <f>SUM(DN13:DN84)</f>
        <v>40</v>
      </c>
      <c r="DQ91" s="56"/>
      <c r="DR91" s="26">
        <f>SUM(DR13:DR84)</f>
        <v>46</v>
      </c>
      <c r="DU91" s="56"/>
      <c r="DV91" s="26">
        <f>SUM(DV13:DV84)</f>
        <v>36</v>
      </c>
      <c r="DY91" s="56"/>
      <c r="DZ91" s="26">
        <f>SUM(DZ13:DZ84)</f>
        <v>34</v>
      </c>
      <c r="EC91" s="56"/>
      <c r="ED91" s="26">
        <f>SUM(ED13:ED84)</f>
        <v>38</v>
      </c>
      <c r="EE91" s="56"/>
      <c r="EG91" s="56"/>
      <c r="EH91" s="26">
        <f>SUM(EH13:EH84)</f>
        <v>36</v>
      </c>
      <c r="EI91" s="56"/>
      <c r="EK91" s="56"/>
      <c r="EL91" s="26">
        <f>SUM(EL13:EL84)</f>
        <v>42</v>
      </c>
      <c r="EO91" s="56"/>
      <c r="EP91" s="26">
        <f>SUM(EP13:EP84)</f>
        <v>40</v>
      </c>
      <c r="ES91" s="56"/>
      <c r="ET91" s="26">
        <f>SUM(ET13:ET84)</f>
        <v>37</v>
      </c>
      <c r="EW91" s="56"/>
      <c r="EX91" s="26">
        <f>SUM(EX13:EX84)</f>
        <v>48</v>
      </c>
      <c r="FA91" s="56"/>
      <c r="FB91" s="26">
        <f>SUM(FB13:FB84)</f>
        <v>45</v>
      </c>
      <c r="FE91" s="56"/>
      <c r="FF91" s="26">
        <f>SUM(FF13:FF84)</f>
        <v>44</v>
      </c>
      <c r="FI91" s="56"/>
      <c r="FJ91" s="26">
        <f>SUM(FJ13:FJ84)</f>
        <v>37</v>
      </c>
      <c r="FM91" s="56"/>
      <c r="FN91" s="26">
        <f>SUM(FN13:FN84)</f>
        <v>42</v>
      </c>
      <c r="FQ91" s="56"/>
      <c r="FR91" s="26">
        <f>SUM(FR13:FR84)</f>
        <v>36</v>
      </c>
      <c r="FS91" s="56"/>
      <c r="FU91" s="56"/>
      <c r="FV91" s="26">
        <f>SUM(FV13:FV84)</f>
        <v>46</v>
      </c>
      <c r="FW91" s="56"/>
      <c r="FY91" s="56"/>
      <c r="FZ91" s="26">
        <f>SUM(FZ13:FZ84)</f>
        <v>43</v>
      </c>
      <c r="GC91" s="56"/>
      <c r="GD91" s="26">
        <f>SUM(GD13:GD84)</f>
        <v>0</v>
      </c>
      <c r="GG91" s="56"/>
      <c r="GH91" s="26">
        <f>SUM(GH13:GH84)</f>
        <v>0</v>
      </c>
      <c r="GK91" s="56"/>
      <c r="GL91" s="26">
        <f>SUM(GL13:GL84)</f>
        <v>0</v>
      </c>
      <c r="GO91" s="56"/>
      <c r="GP91" s="26">
        <f>SUM(GP13:GP84)</f>
        <v>0</v>
      </c>
      <c r="GS91" s="56"/>
      <c r="GT91" s="26">
        <f>SUM(GT13:GT84)</f>
        <v>0</v>
      </c>
      <c r="GW91" s="56"/>
      <c r="GX91" s="26">
        <f>SUM(GX13:GX84)</f>
        <v>0</v>
      </c>
      <c r="HA91" s="56"/>
      <c r="HB91" s="26">
        <f>SUM(HB13:HB84)</f>
        <v>0</v>
      </c>
    </row>
    <row r="92" spans="1:210" s="3" customFormat="1" ht="11.25" customHeight="1" x14ac:dyDescent="0.35">
      <c r="A92" s="2"/>
      <c r="D92" s="2"/>
      <c r="M92" s="2"/>
      <c r="N92" s="2"/>
      <c r="O92" s="2"/>
      <c r="P92" s="2"/>
      <c r="Q92" s="2"/>
      <c r="R92" s="2"/>
      <c r="S92" s="2"/>
      <c r="BA92" s="2"/>
      <c r="BB92" s="2"/>
      <c r="BC92" s="2"/>
      <c r="BD92" s="2"/>
      <c r="BE92" s="2"/>
      <c r="BF92" s="2"/>
      <c r="BG92" s="2"/>
      <c r="CO92" s="2"/>
      <c r="CP92" s="2"/>
      <c r="CQ92" s="2"/>
      <c r="CR92" s="2"/>
      <c r="CS92" s="2"/>
      <c r="CT92" s="2"/>
      <c r="CU92" s="2"/>
      <c r="EC92" s="2"/>
      <c r="ED92" s="2"/>
      <c r="EE92" s="2"/>
      <c r="EF92" s="2"/>
      <c r="EG92" s="2"/>
      <c r="EH92" s="2"/>
      <c r="EI92" s="2"/>
      <c r="FQ92" s="2"/>
      <c r="FR92" s="2"/>
      <c r="FS92" s="2"/>
      <c r="FT92" s="2"/>
      <c r="FU92" s="2"/>
      <c r="FV92" s="2"/>
      <c r="FW92" s="2"/>
    </row>
    <row r="93" spans="1:210" s="3" customFormat="1" ht="10" customHeight="1" x14ac:dyDescent="0.35">
      <c r="A93" s="2"/>
      <c r="D93" s="2"/>
      <c r="M93" s="2"/>
      <c r="N93" s="2"/>
      <c r="O93" s="2"/>
      <c r="P93" s="2"/>
      <c r="Q93" s="2"/>
      <c r="R93" s="2"/>
      <c r="S93" s="2"/>
      <c r="BA93" s="2"/>
      <c r="BB93" s="2"/>
      <c r="BC93" s="2"/>
      <c r="BD93" s="2"/>
      <c r="BE93" s="2"/>
      <c r="BF93" s="2"/>
      <c r="BG93" s="2"/>
      <c r="CO93" s="2"/>
      <c r="CP93" s="2"/>
      <c r="CQ93" s="2"/>
      <c r="CR93" s="2"/>
      <c r="CS93" s="2"/>
      <c r="CT93" s="2"/>
      <c r="CU93" s="2"/>
      <c r="EC93" s="2"/>
      <c r="ED93" s="2"/>
      <c r="EE93" s="2"/>
      <c r="EF93" s="2"/>
      <c r="EG93" s="2"/>
      <c r="EH93" s="2"/>
      <c r="EI93" s="2"/>
      <c r="FQ93" s="2"/>
      <c r="FR93" s="2"/>
      <c r="FS93" s="2"/>
      <c r="FT93" s="2"/>
      <c r="FU93" s="2"/>
      <c r="FV93" s="2"/>
      <c r="FW93" s="2"/>
    </row>
  </sheetData>
  <mergeCells count="61">
    <mergeCell ref="F91:H91"/>
    <mergeCell ref="A1:J1"/>
    <mergeCell ref="AJ9:AL11"/>
    <mergeCell ref="L9:N11"/>
    <mergeCell ref="A7:J7"/>
    <mergeCell ref="A9:J9"/>
    <mergeCell ref="C12:E12"/>
    <mergeCell ref="F12:H12"/>
    <mergeCell ref="P9:R11"/>
    <mergeCell ref="T9:V11"/>
    <mergeCell ref="X9:Z11"/>
    <mergeCell ref="AB9:AD11"/>
    <mergeCell ref="AF9:AH11"/>
    <mergeCell ref="A88:E88"/>
    <mergeCell ref="A91:E91"/>
    <mergeCell ref="J91:L91"/>
    <mergeCell ref="CF9:CH11"/>
    <mergeCell ref="AN9:AP11"/>
    <mergeCell ref="AR9:AT11"/>
    <mergeCell ref="AV9:AX11"/>
    <mergeCell ref="AZ9:BB11"/>
    <mergeCell ref="BD9:BF11"/>
    <mergeCell ref="BH9:BJ11"/>
    <mergeCell ref="BL9:BN11"/>
    <mergeCell ref="BP9:BR11"/>
    <mergeCell ref="BT9:BV11"/>
    <mergeCell ref="BX9:BZ11"/>
    <mergeCell ref="CB9:CD11"/>
    <mergeCell ref="EB9:ED11"/>
    <mergeCell ref="CJ9:CL11"/>
    <mergeCell ref="CN9:CP11"/>
    <mergeCell ref="CR9:CT11"/>
    <mergeCell ref="CV9:CX11"/>
    <mergeCell ref="CZ9:DB11"/>
    <mergeCell ref="DD9:DF11"/>
    <mergeCell ref="DH9:DJ11"/>
    <mergeCell ref="DL9:DN11"/>
    <mergeCell ref="DP9:DR11"/>
    <mergeCell ref="DT9:DV11"/>
    <mergeCell ref="DX9:DZ11"/>
    <mergeCell ref="FD9:FF11"/>
    <mergeCell ref="FH9:FJ11"/>
    <mergeCell ref="FL9:FN11"/>
    <mergeCell ref="FP9:FR11"/>
    <mergeCell ref="FT9:FV11"/>
    <mergeCell ref="F88:H88"/>
    <mergeCell ref="F86:H87"/>
    <mergeCell ref="GZ9:HB11"/>
    <mergeCell ref="GB9:GD11"/>
    <mergeCell ref="GF9:GH11"/>
    <mergeCell ref="GJ9:GL11"/>
    <mergeCell ref="GN9:GP11"/>
    <mergeCell ref="GR9:GT11"/>
    <mergeCell ref="GV9:GX11"/>
    <mergeCell ref="FX9:FZ11"/>
    <mergeCell ref="EF9:EH11"/>
    <mergeCell ref="EJ9:EL11"/>
    <mergeCell ref="EN9:EP11"/>
    <mergeCell ref="ER9:ET11"/>
    <mergeCell ref="EV9:EX11"/>
    <mergeCell ref="EZ9:FB11"/>
  </mergeCells>
  <printOptions horizontalCentered="1" verticalCentered="1"/>
  <pageMargins left="0" right="0" top="0.19685039370078741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28FBC-6D98-544F-A66E-9E7C988DC7D4}">
  <dimension ref="A1"/>
  <sheetViews>
    <sheetView workbookViewId="0"/>
  </sheetViews>
  <sheetFormatPr defaultColWidth="10.81640625"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605759EA4F584C9E6D58AC7BE2567F" ma:contentTypeVersion="3" ma:contentTypeDescription="Skapa ett nytt dokument." ma:contentTypeScope="" ma:versionID="58ff9953acbac5b46185d8df8f3d27ae">
  <xsd:schema xmlns:xsd="http://www.w3.org/2001/XMLSchema" xmlns:xs="http://www.w3.org/2001/XMLSchema" xmlns:p="http://schemas.microsoft.com/office/2006/metadata/properties" xmlns:ns2="7bcf9fd0-4eba-46e2-8ae0-2b04f3182154" targetNamespace="http://schemas.microsoft.com/office/2006/metadata/properties" ma:root="true" ma:fieldsID="2b2e0d3c8146477e09ec2c4e9e109e54" ns2:_="">
    <xsd:import namespace="7bcf9fd0-4eba-46e2-8ae0-2b04f3182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f9fd0-4eba-46e2-8ae0-2b04f3182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A7CDD6-FDCC-4778-A9B4-F128A182F1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2FB993-26E7-4D2C-8F56-56E419A613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cf9fd0-4eba-46e2-8ae0-2b04f3182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92CCE3-A099-4692-A0AD-DC257F760AC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bcf9fd0-4eba-46e2-8ae0-2b04f3182154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a7f2ec83-e677-438d-afb7-4c7c0dbc872b}" enabled="1" method="Standard" siteId="{3bc062e4-ac9d-4c17-b4dd-3aad637ff1a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1x2 Tips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Kvarmo Linus</dc:creator>
  <cp:lastModifiedBy>Kvarmo Linus</cp:lastModifiedBy>
  <cp:lastPrinted>2026-05-28T08:15:36Z</cp:lastPrinted>
  <dcterms:created xsi:type="dcterms:W3CDTF">2026-05-26T08:51:27Z</dcterms:created>
  <dcterms:modified xsi:type="dcterms:W3CDTF">2026-06-28T11:42:54Z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0x01010044605759EA4F584C9E6D58AC7BE2567F</vt:lpwstr>
  </property>
</Properties>
</file>