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nesandmauritz-my.sharepoint.com/personal/peter_norell_hm_com/Documents/Peter/Stallis P08/2020/"/>
    </mc:Choice>
  </mc:AlternateContent>
  <xr:revisionPtr revIDLastSave="135" documentId="8_{849DC76B-54B9-49A5-B489-60EDAFBB8EFC}" xr6:coauthVersionLast="36" xr6:coauthVersionMax="36" xr10:uidLastSave="{35ED9911-AFC6-460A-AB52-70691218BCF7}"/>
  <bookViews>
    <workbookView xWindow="0" yWindow="0" windowWidth="10500" windowHeight="4850" activeTab="1" xr2:uid="{0250930F-B758-42B0-88CC-4A3138295203}"/>
  </bookViews>
  <sheets>
    <sheet name="budget 2020" sheetId="2" r:id="rId1"/>
    <sheet name="träningstid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2" l="1"/>
  <c r="B5" i="2" l="1"/>
  <c r="B14" i="2"/>
  <c r="B25" i="2" s="1"/>
  <c r="B23" i="2"/>
  <c r="B11" i="2"/>
  <c r="B7" i="2"/>
  <c r="B20" i="2"/>
  <c r="B21" i="2"/>
  <c r="B19" i="2"/>
  <c r="B8" i="2"/>
</calcChain>
</file>

<file path=xl/sharedStrings.xml><?xml version="1.0" encoding="utf-8"?>
<sst xmlns="http://schemas.openxmlformats.org/spreadsheetml/2006/main" count="51" uniqueCount="39">
  <si>
    <t>PF10/11</t>
  </si>
  <si>
    <t>PF08/09</t>
  </si>
  <si>
    <t>PF12/13</t>
  </si>
  <si>
    <t>A-lag Herr</t>
  </si>
  <si>
    <t>A-lag Dam</t>
  </si>
  <si>
    <t>Mån</t>
  </si>
  <si>
    <t>Tis</t>
  </si>
  <si>
    <t>Tors</t>
  </si>
  <si>
    <t>Ons</t>
  </si>
  <si>
    <t>Fre</t>
  </si>
  <si>
    <t>18-19.30</t>
  </si>
  <si>
    <t>Lör</t>
  </si>
  <si>
    <t>Sön</t>
  </si>
  <si>
    <t>9.30-11.00</t>
  </si>
  <si>
    <t>Höstsäsong  17 Aug -1 okt</t>
  </si>
  <si>
    <t>Utomhus</t>
  </si>
  <si>
    <t xml:space="preserve"> SSK Träningstider 2020</t>
  </si>
  <si>
    <t>18.00-19.30</t>
  </si>
  <si>
    <t>10.00-11.30</t>
  </si>
  <si>
    <t>10.00-11.00</t>
  </si>
  <si>
    <t>Bekräfta till SSK Kansli innan sista April</t>
  </si>
  <si>
    <t>Budget SSK ungdomsektion</t>
  </si>
  <si>
    <t>Material</t>
  </si>
  <si>
    <t>Bollar</t>
  </si>
  <si>
    <t>skjukvårdsmtrl</t>
  </si>
  <si>
    <t>Ringar - västar - 10 st</t>
  </si>
  <si>
    <t>Boll nipplar -10 st</t>
  </si>
  <si>
    <t>https://www.sportgrossen.se/</t>
  </si>
  <si>
    <t>Cuper*</t>
  </si>
  <si>
    <t>*Cuper 2 per lag -vår - höst</t>
  </si>
  <si>
    <t>Inomhus 1 okt - 12 dec</t>
  </si>
  <si>
    <t>Vårsäsong  18 Mars - 22 Juni</t>
  </si>
  <si>
    <t>totalt</t>
  </si>
  <si>
    <t>totalt 2020</t>
  </si>
  <si>
    <t>referens ca priser</t>
  </si>
  <si>
    <t>Koner platta  - Floormarker 24 pack, 2 pack/lag</t>
  </si>
  <si>
    <t>målvaktshandskar 2 par /lag</t>
  </si>
  <si>
    <t xml:space="preserve">Kylbagar </t>
  </si>
  <si>
    <t>Övrigt, annat mtrl, utbildning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</si>
</sst>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2" borderId="1" xfId="0" applyFill="1" applyBorder="1"/>
    <xf numFmtId="164" fontId="0" fillId="0" borderId="0" xfId="0" applyNumberFormat="1"/>
    <xf numFmtId="0" fontId="1" fillId="0" borderId="0" xfId="1"/>
    <xf numFmtId="0" fontId="0" fillId="3" borderId="0" xfId="0" applyFill="1"/>
    <xf numFmtId="164" fontId="2" fillId="3" borderId="0" xfId="0" applyNumberFormat="1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grossen.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6432-3A58-4879-AA44-ACF8D20A806E}">
  <dimension ref="A3:D25"/>
  <sheetViews>
    <sheetView workbookViewId="0">
      <selection activeCell="D12" sqref="D12"/>
    </sheetView>
  </sheetViews>
  <sheetFormatPr defaultRowHeight="14.5" x14ac:dyDescent="0.35"/>
  <cols>
    <col min="1" max="1" width="43.6328125" customWidth="1"/>
    <col min="2" max="2" width="18.81640625" customWidth="1"/>
    <col min="3" max="3" width="12.81640625" customWidth="1"/>
    <col min="4" max="4" width="25.26953125" customWidth="1"/>
    <col min="8" max="8" width="28.36328125" customWidth="1"/>
  </cols>
  <sheetData>
    <row r="3" spans="1:4" x14ac:dyDescent="0.35">
      <c r="A3" s="7" t="s">
        <v>21</v>
      </c>
      <c r="B3" s="9" t="s">
        <v>22</v>
      </c>
      <c r="D3" t="s">
        <v>34</v>
      </c>
    </row>
    <row r="4" spans="1:4" x14ac:dyDescent="0.35">
      <c r="D4" s="6" t="s">
        <v>27</v>
      </c>
    </row>
    <row r="5" spans="1:4" x14ac:dyDescent="0.35">
      <c r="A5" t="s">
        <v>23</v>
      </c>
      <c r="B5" s="5">
        <f>250*30</f>
        <v>7500</v>
      </c>
    </row>
    <row r="6" spans="1:4" x14ac:dyDescent="0.35">
      <c r="A6" t="s">
        <v>26</v>
      </c>
      <c r="B6" s="5">
        <v>100</v>
      </c>
      <c r="D6" t="s">
        <v>29</v>
      </c>
    </row>
    <row r="7" spans="1:4" x14ac:dyDescent="0.35">
      <c r="A7" t="s">
        <v>35</v>
      </c>
      <c r="B7" s="5">
        <f>400*6</f>
        <v>2400</v>
      </c>
    </row>
    <row r="8" spans="1:4" x14ac:dyDescent="0.35">
      <c r="A8" t="s">
        <v>25</v>
      </c>
      <c r="B8" s="5">
        <f>20*10</f>
        <v>200</v>
      </c>
    </row>
    <row r="9" spans="1:4" x14ac:dyDescent="0.35">
      <c r="A9" t="s">
        <v>24</v>
      </c>
      <c r="B9" s="5">
        <v>900</v>
      </c>
    </row>
    <row r="10" spans="1:4" x14ac:dyDescent="0.35">
      <c r="A10" t="s">
        <v>37</v>
      </c>
      <c r="B10" s="5">
        <f>10*15</f>
        <v>150</v>
      </c>
    </row>
    <row r="11" spans="1:4" x14ac:dyDescent="0.35">
      <c r="A11" t="s">
        <v>36</v>
      </c>
      <c r="B11" s="5">
        <f>6*175</f>
        <v>1050</v>
      </c>
    </row>
    <row r="12" spans="1:4" x14ac:dyDescent="0.35">
      <c r="A12" t="s">
        <v>38</v>
      </c>
      <c r="B12" s="5">
        <v>5000</v>
      </c>
    </row>
    <row r="13" spans="1:4" x14ac:dyDescent="0.35">
      <c r="B13" s="5"/>
    </row>
    <row r="14" spans="1:4" x14ac:dyDescent="0.35">
      <c r="A14" t="s">
        <v>32</v>
      </c>
      <c r="B14" s="5">
        <f>SUM(B5:B12)</f>
        <v>17300</v>
      </c>
    </row>
    <row r="17" spans="1:2" x14ac:dyDescent="0.35">
      <c r="A17" s="7"/>
      <c r="B17" s="10" t="s">
        <v>28</v>
      </c>
    </row>
    <row r="19" spans="1:2" x14ac:dyDescent="0.35">
      <c r="A19" t="s">
        <v>1</v>
      </c>
      <c r="B19" s="5">
        <f>1700*2</f>
        <v>3400</v>
      </c>
    </row>
    <row r="20" spans="1:2" x14ac:dyDescent="0.35">
      <c r="A20" t="s">
        <v>0</v>
      </c>
      <c r="B20" s="5">
        <f t="shared" ref="B20:B21" si="0">1700*2</f>
        <v>3400</v>
      </c>
    </row>
    <row r="21" spans="1:2" x14ac:dyDescent="0.35">
      <c r="A21" t="s">
        <v>2</v>
      </c>
      <c r="B21" s="5">
        <f t="shared" si="0"/>
        <v>3400</v>
      </c>
    </row>
    <row r="23" spans="1:2" x14ac:dyDescent="0.35">
      <c r="A23" t="s">
        <v>32</v>
      </c>
      <c r="B23" s="5">
        <f>SUM(B19:B22)</f>
        <v>10200</v>
      </c>
    </row>
    <row r="25" spans="1:2" x14ac:dyDescent="0.35">
      <c r="A25" s="7" t="s">
        <v>33</v>
      </c>
      <c r="B25" s="8">
        <f>B14+B23</f>
        <v>27500</v>
      </c>
    </row>
  </sheetData>
  <hyperlinks>
    <hyperlink ref="D4" r:id="rId1" xr:uid="{B58D3A49-39C0-4E2F-8494-92F3BE8F7063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9276-C25F-4285-8471-3C51162E2F7C}">
  <dimension ref="A4:I17"/>
  <sheetViews>
    <sheetView tabSelected="1" workbookViewId="0">
      <selection activeCell="M9" sqref="M9"/>
    </sheetView>
  </sheetViews>
  <sheetFormatPr defaultRowHeight="14.5" x14ac:dyDescent="0.35"/>
  <cols>
    <col min="1" max="1" width="36.08984375" customWidth="1"/>
    <col min="2" max="2" width="9.6328125" customWidth="1"/>
    <col min="3" max="9" width="10.6328125" customWidth="1"/>
  </cols>
  <sheetData>
    <row r="4" spans="1:9" x14ac:dyDescent="0.35">
      <c r="A4" s="4" t="s">
        <v>16</v>
      </c>
      <c r="B4" s="4"/>
      <c r="C4" s="4"/>
      <c r="D4" s="4"/>
      <c r="E4" s="4"/>
      <c r="F4" s="4"/>
      <c r="G4" s="4"/>
      <c r="H4" s="4"/>
      <c r="I4" s="4"/>
    </row>
    <row r="5" spans="1:9" x14ac:dyDescent="0.35">
      <c r="A5" s="1" t="s">
        <v>15</v>
      </c>
      <c r="B5" s="1"/>
      <c r="C5" s="1" t="s">
        <v>5</v>
      </c>
      <c r="D5" s="1" t="s">
        <v>6</v>
      </c>
      <c r="E5" s="1" t="s">
        <v>8</v>
      </c>
      <c r="F5" s="1" t="s">
        <v>7</v>
      </c>
      <c r="G5" s="1" t="s">
        <v>9</v>
      </c>
      <c r="H5" s="1" t="s">
        <v>11</v>
      </c>
      <c r="I5" s="1" t="s">
        <v>12</v>
      </c>
    </row>
    <row r="6" spans="1:9" x14ac:dyDescent="0.35">
      <c r="A6" s="1" t="s">
        <v>31</v>
      </c>
      <c r="B6" s="1" t="s">
        <v>1</v>
      </c>
      <c r="C6" s="2"/>
      <c r="D6" s="2" t="s">
        <v>17</v>
      </c>
      <c r="E6" s="2"/>
      <c r="F6" s="2" t="s">
        <v>17</v>
      </c>
      <c r="G6" s="2"/>
      <c r="H6" s="2"/>
      <c r="I6" s="2" t="s">
        <v>18</v>
      </c>
    </row>
    <row r="7" spans="1:9" x14ac:dyDescent="0.35">
      <c r="A7" s="1" t="s">
        <v>14</v>
      </c>
      <c r="B7" s="1" t="s">
        <v>0</v>
      </c>
      <c r="C7" s="2" t="s">
        <v>17</v>
      </c>
      <c r="D7" s="2"/>
      <c r="E7" s="2" t="s">
        <v>10</v>
      </c>
      <c r="F7" s="2"/>
      <c r="G7" s="2"/>
      <c r="H7" s="2" t="s">
        <v>13</v>
      </c>
      <c r="I7" s="2"/>
    </row>
    <row r="8" spans="1:9" x14ac:dyDescent="0.35">
      <c r="A8" s="1"/>
      <c r="B8" s="1" t="s">
        <v>2</v>
      </c>
      <c r="C8" s="2"/>
      <c r="D8" s="2"/>
      <c r="E8" s="2"/>
      <c r="F8" s="2" t="s">
        <v>17</v>
      </c>
      <c r="G8" s="2"/>
      <c r="H8" s="2"/>
      <c r="I8" s="3" t="s">
        <v>19</v>
      </c>
    </row>
    <row r="9" spans="1:9" x14ac:dyDescent="0.35">
      <c r="A9" s="1"/>
      <c r="B9" s="1" t="s">
        <v>3</v>
      </c>
      <c r="C9" s="2"/>
      <c r="D9" s="2"/>
      <c r="E9" s="2"/>
      <c r="F9" s="2"/>
      <c r="G9" s="2"/>
      <c r="H9" s="2"/>
      <c r="I9" s="2"/>
    </row>
    <row r="10" spans="1:9" x14ac:dyDescent="0.35">
      <c r="A10" s="1"/>
      <c r="B10" s="1" t="s">
        <v>4</v>
      </c>
      <c r="C10" s="2"/>
      <c r="D10" s="2"/>
      <c r="E10" s="2"/>
      <c r="F10" s="2"/>
      <c r="G10" s="2"/>
      <c r="H10" s="2"/>
      <c r="I10" s="2"/>
    </row>
    <row r="11" spans="1:9" x14ac:dyDescent="0.35">
      <c r="A11" s="1"/>
      <c r="B11" s="1"/>
      <c r="C11" s="2"/>
      <c r="D11" s="2"/>
      <c r="E11" s="2"/>
      <c r="F11" s="2"/>
      <c r="G11" s="2"/>
      <c r="H11" s="2"/>
      <c r="I11" s="2"/>
    </row>
    <row r="12" spans="1:9" x14ac:dyDescent="0.35">
      <c r="A12" s="1" t="s">
        <v>30</v>
      </c>
      <c r="B12" s="1" t="s">
        <v>1</v>
      </c>
      <c r="C12" s="2"/>
      <c r="D12" s="2"/>
      <c r="E12" s="2"/>
      <c r="F12" s="2"/>
      <c r="G12" s="2"/>
      <c r="H12" s="2"/>
      <c r="I12" s="2"/>
    </row>
    <row r="13" spans="1:9" x14ac:dyDescent="0.35">
      <c r="A13" s="1" t="s">
        <v>20</v>
      </c>
      <c r="B13" s="1" t="s">
        <v>0</v>
      </c>
      <c r="C13" s="2"/>
      <c r="D13" s="2"/>
      <c r="E13" s="2"/>
      <c r="F13" s="2"/>
      <c r="G13" s="2"/>
      <c r="H13" s="2"/>
      <c r="I13" s="2"/>
    </row>
    <row r="14" spans="1:9" x14ac:dyDescent="0.35">
      <c r="A14" s="1"/>
      <c r="B14" s="1" t="s">
        <v>2</v>
      </c>
      <c r="C14" s="2"/>
      <c r="D14" s="2"/>
      <c r="E14" s="2"/>
      <c r="F14" s="2"/>
      <c r="G14" s="2"/>
      <c r="H14" s="2"/>
      <c r="I14" s="2"/>
    </row>
    <row r="15" spans="1:9" x14ac:dyDescent="0.35">
      <c r="A15" s="1"/>
      <c r="B15" s="1" t="s">
        <v>3</v>
      </c>
      <c r="C15" s="2"/>
      <c r="D15" s="2"/>
      <c r="E15" s="2"/>
      <c r="F15" s="2"/>
      <c r="G15" s="2"/>
      <c r="H15" s="2"/>
      <c r="I15" s="2"/>
    </row>
    <row r="16" spans="1:9" x14ac:dyDescent="0.35">
      <c r="A16" s="1"/>
      <c r="B16" s="1" t="s">
        <v>4</v>
      </c>
      <c r="C16" s="2"/>
      <c r="D16" s="2"/>
      <c r="E16" s="2"/>
      <c r="F16" s="2"/>
      <c r="G16" s="2"/>
      <c r="H16" s="2"/>
      <c r="I16" s="2"/>
    </row>
    <row r="17" spans="1:9" x14ac:dyDescent="0.35">
      <c r="A17" s="4"/>
      <c r="B17" s="4"/>
      <c r="C17" s="4"/>
      <c r="D17" s="4"/>
      <c r="E17" s="4"/>
      <c r="F17" s="4"/>
      <c r="G17" s="4"/>
      <c r="H17" s="4"/>
      <c r="I17" s="4"/>
    </row>
  </sheetData>
  <pageMargins left="0.7" right="0.7" top="0.75" bottom="0.75" header="0.3" footer="0.3"/>
  <pageSetup paperSize="9" orientation="portrait" verticalDpi="0" r:id="rId1"/>
  <headerFooter>
    <oddFooter>&amp;R&amp;1#&amp;"Arial"&amp;6&amp;KE0E0E0General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6E48C93E8224EA94D1C904C6D8323" ma:contentTypeVersion="15" ma:contentTypeDescription="Create a new document." ma:contentTypeScope="" ma:versionID="d1cc75d13d285ef1e3d7e399409dc980">
  <xsd:schema xmlns:xsd="http://www.w3.org/2001/XMLSchema" xmlns:xs="http://www.w3.org/2001/XMLSchema" xmlns:p="http://schemas.microsoft.com/office/2006/metadata/properties" xmlns:ns1="http://schemas.microsoft.com/sharepoint/v3" xmlns:ns3="f590214a-3dee-491c-8ed7-6c1b72ce1b1e" xmlns:ns4="b27eeeef-30d5-402f-a52b-613252969d19" targetNamespace="http://schemas.microsoft.com/office/2006/metadata/properties" ma:root="true" ma:fieldsID="69573d1e4359976e6b22b2883fc3b42e" ns1:_="" ns3:_="" ns4:_="">
    <xsd:import namespace="http://schemas.microsoft.com/sharepoint/v3"/>
    <xsd:import namespace="f590214a-3dee-491c-8ed7-6c1b72ce1b1e"/>
    <xsd:import namespace="b27eeeef-30d5-402f-a52b-613252969d1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0214a-3dee-491c-8ed7-6c1b72ce1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eeef-30d5-402f-a52b-613252969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9218A-363B-430D-89A7-6551762927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653ED-F65C-4A0E-ABB7-6E9DDC2CDFC5}">
  <ds:schemaRefs>
    <ds:schemaRef ds:uri="f590214a-3dee-491c-8ed7-6c1b72ce1b1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b27eeeef-30d5-402f-a52b-613252969d19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EFFC36-4A8B-49D7-90A1-529F930F8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90214a-3dee-491c-8ed7-6c1b72ce1b1e"/>
    <ds:schemaRef ds:uri="b27eeeef-30d5-402f-a52b-613252969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2020</vt:lpstr>
      <vt:lpstr>träningstider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Norell Peter (SEIT)</dc:creator>
  <cp:lastModifiedBy>Norell Peter (SEIT)</cp:lastModifiedBy>
  <dcterms:created xsi:type="dcterms:W3CDTF">2020-01-30T22:05:51Z</dcterms:created>
  <dcterms:modified xsi:type="dcterms:W3CDTF">2020-02-09T12:17:33Z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195d52-774a-4071-ba32-61bcce4e05e8_Enabled">
    <vt:lpwstr>True</vt:lpwstr>
  </property>
  <property fmtid="{D5CDD505-2E9C-101B-9397-08002B2CF9AE}" pid="3" name="MSIP_Label_95195d52-774a-4071-ba32-61bcce4e05e8_SiteId">
    <vt:lpwstr>30f52344-4663-4c2e-bab3-61bf24ebbed8</vt:lpwstr>
  </property>
  <property fmtid="{D5CDD505-2E9C-101B-9397-08002B2CF9AE}" pid="4" name="MSIP_Label_95195d52-774a-4071-ba32-61bcce4e05e8_Owner">
    <vt:lpwstr>Peter.Norell@hm.com</vt:lpwstr>
  </property>
  <property fmtid="{D5CDD505-2E9C-101B-9397-08002B2CF9AE}" pid="5" name="MSIP_Label_95195d52-774a-4071-ba32-61bcce4e05e8_SetDate">
    <vt:lpwstr>2020-01-31T19:35:23.4404509Z</vt:lpwstr>
  </property>
  <property fmtid="{D5CDD505-2E9C-101B-9397-08002B2CF9AE}" pid="6" name="MSIP_Label_95195d52-774a-4071-ba32-61bcce4e05e8_Name">
    <vt:lpwstr>General</vt:lpwstr>
  </property>
  <property fmtid="{D5CDD505-2E9C-101B-9397-08002B2CF9AE}" pid="7" name="MSIP_Label_95195d52-774a-4071-ba32-61bcce4e05e8_Application">
    <vt:lpwstr>Microsoft Azure Information Protection</vt:lpwstr>
  </property>
  <property fmtid="{D5CDD505-2E9C-101B-9397-08002B2CF9AE}" pid="8" name="MSIP_Label_95195d52-774a-4071-ba32-61bcce4e05e8_ActionId">
    <vt:lpwstr>03716bfe-360f-43ff-8182-7159ef5af599</vt:lpwstr>
  </property>
  <property fmtid="{D5CDD505-2E9C-101B-9397-08002B2CF9AE}" pid="9" name="MSIP_Label_95195d52-774a-4071-ba32-61bcce4e05e8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0x0101005196E48C93E8224EA94D1C904C6D8323</vt:lpwstr>
  </property>
</Properties>
</file>