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<sst xmlns="http://schemas.openxmlformats.org/spreadsheetml/2006/main" count="140" uniqueCount="32">
  <si>
    <t>VII</t>
  </si>
  <si>
    <t>Nordöstra</t>
  </si>
  <si>
    <t>Sydvästra</t>
  </si>
  <si>
    <t>Nordvästra</t>
  </si>
  <si>
    <t>VI</t>
  </si>
  <si>
    <t>Central</t>
  </si>
  <si>
    <t>V</t>
  </si>
  <si>
    <t>Östra</t>
  </si>
  <si>
    <t>Södra</t>
  </si>
  <si>
    <t>Västra</t>
  </si>
  <si>
    <t>IV</t>
  </si>
  <si>
    <t>Värmland</t>
  </si>
  <si>
    <t>        </t>
  </si>
  <si>
    <t> 2011</t>
  </si>
  <si>
    <t>År</t>
  </si>
  <si>
    <t>Division</t>
  </si>
  <si>
    <t>Serie</t>
  </si>
  <si>
    <t>Antal Matcher</t>
  </si>
  <si>
    <t>Vinster</t>
  </si>
  <si>
    <t>Oavgjorda</t>
  </si>
  <si>
    <t>Förluster</t>
  </si>
  <si>
    <t>Gjorda Mål</t>
  </si>
  <si>
    <t>Insläppta Mål</t>
  </si>
  <si>
    <t>Poäng</t>
  </si>
  <si>
    <t>Placering</t>
  </si>
  <si>
    <t>Spelade Matcher</t>
  </si>
  <si>
    <t>Gjorda mål</t>
  </si>
  <si>
    <t>Insläppta mål</t>
  </si>
  <si>
    <t>Målskillnad</t>
  </si>
  <si>
    <t>Sammanlagt</t>
  </si>
  <si>
    <t>Antal säsonger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</si>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</sst>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6" fillId="0" borderId="0" xfId="0" applyNumberFormat="1" applyFont="1" applyAlignment="1" quotePrefix="1">
      <alignment horizontal="center" vertical="center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9" fontId="0" fillId="0" borderId="0" xfId="48" applyFont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27">
      <selection activeCell="I61" sqref="I61"/>
    </sheetView>
  </sheetViews>
  <sheetFormatPr defaultColWidth="9.140625" defaultRowHeight="15"/>
  <cols>
    <col min="1" max="1" width="11.00390625" style="0" customWidth="1"/>
    <col min="2" max="2" width="18.00390625" style="4" customWidth="1"/>
    <col min="3" max="3" width="12.00390625" style="2" bestFit="1" customWidth="1"/>
    <col min="4" max="4" width="13.57421875" style="4" bestFit="1" customWidth="1"/>
    <col min="5" max="5" width="11.140625" style="4" customWidth="1"/>
    <col min="6" max="6" width="12.7109375" style="4" customWidth="1"/>
    <col min="7" max="7" width="15.00390625" style="4" customWidth="1"/>
    <col min="8" max="8" width="13.28125" style="4" customWidth="1"/>
    <col min="9" max="9" width="12.8515625" style="4" bestFit="1" customWidth="1"/>
    <col min="10" max="10" width="8.8515625" style="4" bestFit="1" customWidth="1"/>
    <col min="11" max="11" width="9.140625" style="4" customWidth="1"/>
    <col min="15" max="15" width="0" style="0" hidden="1" customWidth="1"/>
  </cols>
  <sheetData>
    <row r="1" spans="1:11" ht="15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</row>
    <row r="2" spans="1:11" ht="15">
      <c r="A2" s="3">
        <v>1965</v>
      </c>
      <c r="B2" s="3" t="s">
        <v>0</v>
      </c>
      <c r="C2" s="1" t="s">
        <v>1</v>
      </c>
      <c r="D2" s="5">
        <v>12</v>
      </c>
      <c r="E2" s="5">
        <v>4</v>
      </c>
      <c r="F2" s="5">
        <v>1</v>
      </c>
      <c r="G2" s="5">
        <v>7</v>
      </c>
      <c r="H2" s="5">
        <v>25</v>
      </c>
      <c r="I2" s="5">
        <v>37</v>
      </c>
      <c r="J2" s="5">
        <v>9</v>
      </c>
      <c r="K2" s="5">
        <v>4</v>
      </c>
    </row>
    <row r="3" spans="1:11" ht="15">
      <c r="A3" s="3">
        <v>1966</v>
      </c>
      <c r="B3" s="3" t="s">
        <v>0</v>
      </c>
      <c r="C3" s="1" t="s">
        <v>2</v>
      </c>
      <c r="D3" s="5">
        <v>10</v>
      </c>
      <c r="E3" s="5">
        <v>3</v>
      </c>
      <c r="F3" s="5">
        <v>0</v>
      </c>
      <c r="G3" s="5">
        <v>7</v>
      </c>
      <c r="H3" s="5">
        <v>16</v>
      </c>
      <c r="I3" s="5">
        <v>45</v>
      </c>
      <c r="J3" s="5">
        <v>6</v>
      </c>
      <c r="K3" s="5">
        <v>6</v>
      </c>
    </row>
    <row r="4" spans="1:11" ht="15">
      <c r="A4" s="3">
        <v>1967</v>
      </c>
      <c r="B4" s="3" t="s">
        <v>0</v>
      </c>
      <c r="C4" s="1" t="s">
        <v>2</v>
      </c>
      <c r="D4" s="5">
        <v>12</v>
      </c>
      <c r="E4" s="5">
        <v>1</v>
      </c>
      <c r="F4" s="5">
        <v>4</v>
      </c>
      <c r="G4" s="5">
        <v>7</v>
      </c>
      <c r="H4" s="5">
        <v>16</v>
      </c>
      <c r="I4" s="5">
        <v>29</v>
      </c>
      <c r="J4" s="5">
        <v>6</v>
      </c>
      <c r="K4" s="5">
        <v>6</v>
      </c>
    </row>
    <row r="5" spans="1:11" ht="15">
      <c r="A5" s="3">
        <v>1968</v>
      </c>
      <c r="B5" s="3" t="s">
        <v>0</v>
      </c>
      <c r="C5" s="1" t="s">
        <v>3</v>
      </c>
      <c r="D5" s="5">
        <v>16</v>
      </c>
      <c r="E5" s="5">
        <v>13</v>
      </c>
      <c r="F5" s="5">
        <v>0</v>
      </c>
      <c r="G5" s="5">
        <v>3</v>
      </c>
      <c r="H5" s="5">
        <v>94</v>
      </c>
      <c r="I5" s="5">
        <v>20</v>
      </c>
      <c r="J5" s="5">
        <v>26</v>
      </c>
      <c r="K5" s="5">
        <v>2</v>
      </c>
    </row>
    <row r="6" spans="1:11" ht="15">
      <c r="A6" s="3">
        <v>1969</v>
      </c>
      <c r="B6" s="3" t="s">
        <v>4</v>
      </c>
      <c r="C6" s="1" t="s">
        <v>5</v>
      </c>
      <c r="D6" s="5">
        <v>18</v>
      </c>
      <c r="E6" s="5">
        <v>5</v>
      </c>
      <c r="F6" s="5">
        <v>2</v>
      </c>
      <c r="G6" s="5">
        <v>11</v>
      </c>
      <c r="H6" s="5">
        <v>23</v>
      </c>
      <c r="I6" s="5">
        <v>50</v>
      </c>
      <c r="J6" s="5">
        <v>12</v>
      </c>
      <c r="K6" s="5">
        <v>9</v>
      </c>
    </row>
    <row r="7" spans="1:11" ht="15">
      <c r="A7" s="3">
        <v>1970</v>
      </c>
      <c r="B7" s="3" t="s">
        <v>0</v>
      </c>
      <c r="C7" s="1" t="s">
        <v>5</v>
      </c>
      <c r="D7" s="5">
        <v>14</v>
      </c>
      <c r="E7" s="5">
        <v>8</v>
      </c>
      <c r="F7" s="5">
        <v>2</v>
      </c>
      <c r="G7" s="5">
        <v>4</v>
      </c>
      <c r="H7" s="5">
        <v>44</v>
      </c>
      <c r="I7" s="5">
        <v>22</v>
      </c>
      <c r="J7" s="5">
        <v>18</v>
      </c>
      <c r="K7" s="5">
        <v>3</v>
      </c>
    </row>
    <row r="8" spans="1:11" ht="15">
      <c r="A8" s="3">
        <v>1971</v>
      </c>
      <c r="B8" s="3" t="s">
        <v>4</v>
      </c>
      <c r="C8" s="1" t="s">
        <v>5</v>
      </c>
      <c r="D8" s="5">
        <v>16</v>
      </c>
      <c r="E8" s="5">
        <v>3</v>
      </c>
      <c r="F8" s="5">
        <v>2</v>
      </c>
      <c r="G8" s="5">
        <v>11</v>
      </c>
      <c r="H8" s="5">
        <v>27</v>
      </c>
      <c r="I8" s="5">
        <v>57</v>
      </c>
      <c r="J8" s="5">
        <v>8</v>
      </c>
      <c r="K8" s="5">
        <v>9</v>
      </c>
    </row>
    <row r="9" spans="1:11" ht="15">
      <c r="A9" s="3">
        <v>1972</v>
      </c>
      <c r="B9" s="3" t="s">
        <v>4</v>
      </c>
      <c r="C9" s="1" t="s">
        <v>5</v>
      </c>
      <c r="D9" s="5">
        <v>22</v>
      </c>
      <c r="E9" s="5">
        <v>15</v>
      </c>
      <c r="F9" s="5">
        <v>4</v>
      </c>
      <c r="G9" s="5">
        <v>3</v>
      </c>
      <c r="H9" s="5">
        <v>68</v>
      </c>
      <c r="I9" s="5">
        <v>37</v>
      </c>
      <c r="J9" s="5">
        <v>34</v>
      </c>
      <c r="K9" s="5">
        <v>1</v>
      </c>
    </row>
    <row r="10" spans="1:11" ht="15">
      <c r="A10" s="3">
        <v>1973</v>
      </c>
      <c r="B10" s="3" t="s">
        <v>6</v>
      </c>
      <c r="C10" s="1" t="s">
        <v>7</v>
      </c>
      <c r="D10" s="5">
        <v>22</v>
      </c>
      <c r="E10" s="5">
        <v>8</v>
      </c>
      <c r="F10" s="5">
        <v>5</v>
      </c>
      <c r="G10" s="5">
        <v>9</v>
      </c>
      <c r="H10" s="5">
        <v>35</v>
      </c>
      <c r="I10" s="5">
        <v>38</v>
      </c>
      <c r="J10" s="5">
        <v>21</v>
      </c>
      <c r="K10" s="5">
        <v>7</v>
      </c>
    </row>
    <row r="11" spans="1:11" ht="15">
      <c r="A11" s="3">
        <v>1974</v>
      </c>
      <c r="B11" s="3" t="s">
        <v>6</v>
      </c>
      <c r="C11" s="1" t="s">
        <v>7</v>
      </c>
      <c r="D11" s="5">
        <v>22</v>
      </c>
      <c r="E11" s="5">
        <v>8</v>
      </c>
      <c r="F11" s="5">
        <v>5</v>
      </c>
      <c r="G11" s="5">
        <v>9</v>
      </c>
      <c r="H11" s="5">
        <v>45</v>
      </c>
      <c r="I11" s="5">
        <v>42</v>
      </c>
      <c r="J11" s="5">
        <v>21</v>
      </c>
      <c r="K11" s="5">
        <v>7</v>
      </c>
    </row>
    <row r="12" spans="1:11" ht="15">
      <c r="A12" s="3">
        <v>1975</v>
      </c>
      <c r="B12" s="3" t="s">
        <v>6</v>
      </c>
      <c r="C12" s="1" t="s">
        <v>7</v>
      </c>
      <c r="D12" s="5">
        <v>22</v>
      </c>
      <c r="E12" s="5">
        <v>9</v>
      </c>
      <c r="F12" s="5">
        <v>2</v>
      </c>
      <c r="G12" s="5">
        <v>11</v>
      </c>
      <c r="H12" s="5">
        <v>29</v>
      </c>
      <c r="I12" s="5">
        <v>43</v>
      </c>
      <c r="J12" s="5">
        <v>20</v>
      </c>
      <c r="K12" s="5">
        <v>8</v>
      </c>
    </row>
    <row r="13" spans="1:11" ht="15">
      <c r="A13" s="3">
        <v>1976</v>
      </c>
      <c r="B13" s="3" t="s">
        <v>6</v>
      </c>
      <c r="C13" s="1" t="s">
        <v>5</v>
      </c>
      <c r="D13" s="5">
        <v>22</v>
      </c>
      <c r="E13" s="5">
        <v>5</v>
      </c>
      <c r="F13" s="5">
        <v>5</v>
      </c>
      <c r="G13" s="5">
        <v>12</v>
      </c>
      <c r="H13" s="5">
        <v>39</v>
      </c>
      <c r="I13" s="5">
        <v>49</v>
      </c>
      <c r="J13" s="5">
        <v>15</v>
      </c>
      <c r="K13" s="5">
        <v>12</v>
      </c>
    </row>
    <row r="14" spans="1:11" ht="15">
      <c r="A14" s="3">
        <v>1977</v>
      </c>
      <c r="B14" s="3" t="s">
        <v>4</v>
      </c>
      <c r="C14" s="1" t="s">
        <v>5</v>
      </c>
      <c r="D14" s="5">
        <v>16</v>
      </c>
      <c r="E14" s="5">
        <v>9</v>
      </c>
      <c r="F14" s="5">
        <v>4</v>
      </c>
      <c r="G14" s="5">
        <v>3</v>
      </c>
      <c r="H14" s="5">
        <v>44</v>
      </c>
      <c r="I14" s="5">
        <v>22</v>
      </c>
      <c r="J14" s="5">
        <v>22</v>
      </c>
      <c r="K14" s="5">
        <v>2</v>
      </c>
    </row>
    <row r="15" spans="1:11" ht="15">
      <c r="A15" s="3">
        <v>1978</v>
      </c>
      <c r="B15" s="3" t="s">
        <v>4</v>
      </c>
      <c r="C15" s="1" t="s">
        <v>8</v>
      </c>
      <c r="D15" s="5">
        <v>18</v>
      </c>
      <c r="E15" s="5">
        <v>11</v>
      </c>
      <c r="F15" s="5">
        <v>5</v>
      </c>
      <c r="G15" s="5">
        <v>2</v>
      </c>
      <c r="H15" s="5">
        <v>57</v>
      </c>
      <c r="I15" s="5">
        <v>15</v>
      </c>
      <c r="J15" s="5">
        <v>27</v>
      </c>
      <c r="K15" s="5">
        <v>1</v>
      </c>
    </row>
    <row r="16" spans="1:11" ht="15">
      <c r="A16" s="3">
        <v>1979</v>
      </c>
      <c r="B16" s="3" t="s">
        <v>6</v>
      </c>
      <c r="C16" s="1" t="s">
        <v>9</v>
      </c>
      <c r="D16" s="5">
        <v>22</v>
      </c>
      <c r="E16" s="5">
        <v>9</v>
      </c>
      <c r="F16" s="5">
        <v>5</v>
      </c>
      <c r="G16" s="5">
        <v>8</v>
      </c>
      <c r="H16" s="5">
        <v>45</v>
      </c>
      <c r="I16" s="5">
        <v>44</v>
      </c>
      <c r="J16" s="5">
        <v>23</v>
      </c>
      <c r="K16" s="5">
        <v>7</v>
      </c>
    </row>
    <row r="17" spans="1:11" ht="15">
      <c r="A17" s="3">
        <v>1980</v>
      </c>
      <c r="B17" s="3" t="s">
        <v>6</v>
      </c>
      <c r="C17" s="1" t="s">
        <v>9</v>
      </c>
      <c r="D17" s="5">
        <v>22</v>
      </c>
      <c r="E17" s="5">
        <v>13</v>
      </c>
      <c r="F17" s="5">
        <v>6</v>
      </c>
      <c r="G17" s="5">
        <v>3</v>
      </c>
      <c r="H17" s="5">
        <v>53</v>
      </c>
      <c r="I17" s="5">
        <v>26</v>
      </c>
      <c r="J17" s="5">
        <v>32</v>
      </c>
      <c r="K17" s="5">
        <v>1</v>
      </c>
    </row>
    <row r="18" spans="1:11" ht="15">
      <c r="A18" s="3">
        <v>1981</v>
      </c>
      <c r="B18" s="3" t="s">
        <v>10</v>
      </c>
      <c r="C18" s="1" t="s">
        <v>11</v>
      </c>
      <c r="D18" s="5">
        <v>22</v>
      </c>
      <c r="E18" s="5">
        <v>6</v>
      </c>
      <c r="F18" s="5">
        <v>7</v>
      </c>
      <c r="G18" s="5">
        <v>9</v>
      </c>
      <c r="H18" s="5">
        <v>29</v>
      </c>
      <c r="I18" s="5">
        <v>38</v>
      </c>
      <c r="J18" s="5">
        <v>19</v>
      </c>
      <c r="K18" s="5">
        <v>11</v>
      </c>
    </row>
    <row r="19" spans="1:11" ht="15">
      <c r="A19" s="3">
        <v>1982</v>
      </c>
      <c r="B19" s="3" t="s">
        <v>6</v>
      </c>
      <c r="C19" s="1" t="s">
        <v>7</v>
      </c>
      <c r="D19" s="5">
        <v>22</v>
      </c>
      <c r="E19" s="5">
        <v>12</v>
      </c>
      <c r="F19" s="5">
        <v>7</v>
      </c>
      <c r="G19" s="5">
        <v>3</v>
      </c>
      <c r="H19" s="5">
        <v>45</v>
      </c>
      <c r="I19" s="5">
        <v>19</v>
      </c>
      <c r="J19" s="5">
        <v>31</v>
      </c>
      <c r="K19" s="5">
        <v>1</v>
      </c>
    </row>
    <row r="20" spans="1:11" ht="15">
      <c r="A20" s="3">
        <v>1983</v>
      </c>
      <c r="B20" s="3" t="s">
        <v>10</v>
      </c>
      <c r="C20" s="1" t="s">
        <v>11</v>
      </c>
      <c r="D20" s="5">
        <v>22</v>
      </c>
      <c r="E20" s="5">
        <v>12</v>
      </c>
      <c r="F20" s="5">
        <v>4</v>
      </c>
      <c r="G20" s="5">
        <v>6</v>
      </c>
      <c r="H20" s="5">
        <v>52</v>
      </c>
      <c r="I20" s="5">
        <v>30</v>
      </c>
      <c r="J20" s="5">
        <v>28</v>
      </c>
      <c r="K20" s="5">
        <v>2</v>
      </c>
    </row>
    <row r="21" spans="1:11" ht="15">
      <c r="A21" s="3">
        <v>1984</v>
      </c>
      <c r="B21" s="3" t="s">
        <v>10</v>
      </c>
      <c r="C21" s="1" t="s">
        <v>11</v>
      </c>
      <c r="D21" s="5">
        <v>22</v>
      </c>
      <c r="E21" s="5">
        <v>11</v>
      </c>
      <c r="F21" s="5">
        <v>3</v>
      </c>
      <c r="G21" s="5">
        <v>8</v>
      </c>
      <c r="H21" s="5">
        <v>42</v>
      </c>
      <c r="I21" s="5">
        <v>31</v>
      </c>
      <c r="J21" s="5">
        <v>25</v>
      </c>
      <c r="K21" s="5">
        <v>5</v>
      </c>
    </row>
    <row r="22" spans="1:11" ht="15">
      <c r="A22" s="3">
        <v>1985</v>
      </c>
      <c r="B22" s="3" t="s">
        <v>10</v>
      </c>
      <c r="C22" s="1" t="s">
        <v>11</v>
      </c>
      <c r="D22" s="5">
        <v>22</v>
      </c>
      <c r="E22" s="5">
        <v>13</v>
      </c>
      <c r="F22" s="5">
        <v>5</v>
      </c>
      <c r="G22" s="5">
        <v>4</v>
      </c>
      <c r="H22" s="5">
        <v>50</v>
      </c>
      <c r="I22" s="5">
        <v>33</v>
      </c>
      <c r="J22" s="5">
        <v>31</v>
      </c>
      <c r="K22" s="5">
        <v>3</v>
      </c>
    </row>
    <row r="23" spans="1:11" ht="15">
      <c r="A23" s="3">
        <v>1986</v>
      </c>
      <c r="B23" s="3" t="s">
        <v>10</v>
      </c>
      <c r="C23" s="1" t="s">
        <v>11</v>
      </c>
      <c r="D23" s="5">
        <v>22</v>
      </c>
      <c r="E23" s="5">
        <v>7</v>
      </c>
      <c r="F23" s="5">
        <v>6</v>
      </c>
      <c r="G23" s="5">
        <v>9</v>
      </c>
      <c r="H23" s="5">
        <v>30</v>
      </c>
      <c r="I23" s="5">
        <v>26</v>
      </c>
      <c r="J23" s="5">
        <v>20</v>
      </c>
      <c r="K23" s="5">
        <v>7</v>
      </c>
    </row>
    <row r="24" spans="1:11" ht="15">
      <c r="A24" s="3">
        <v>1987</v>
      </c>
      <c r="B24" s="3" t="s">
        <v>10</v>
      </c>
      <c r="C24" s="1" t="s">
        <v>11</v>
      </c>
      <c r="D24" s="5">
        <v>22</v>
      </c>
      <c r="E24" s="5">
        <v>8</v>
      </c>
      <c r="F24" s="5">
        <v>7</v>
      </c>
      <c r="G24" s="5">
        <v>7</v>
      </c>
      <c r="H24" s="5">
        <v>29</v>
      </c>
      <c r="I24" s="5">
        <v>29</v>
      </c>
      <c r="J24" s="5">
        <v>23</v>
      </c>
      <c r="K24" s="5">
        <v>7</v>
      </c>
    </row>
    <row r="25" spans="1:11" ht="15">
      <c r="A25" s="3">
        <v>1988</v>
      </c>
      <c r="B25" s="3" t="s">
        <v>10</v>
      </c>
      <c r="C25" s="1" t="s">
        <v>11</v>
      </c>
      <c r="D25" s="5">
        <v>22</v>
      </c>
      <c r="E25" s="5">
        <v>10</v>
      </c>
      <c r="F25" s="5">
        <v>3</v>
      </c>
      <c r="G25" s="5">
        <v>9</v>
      </c>
      <c r="H25" s="5">
        <v>32</v>
      </c>
      <c r="I25" s="5">
        <v>36</v>
      </c>
      <c r="J25" s="5">
        <v>23</v>
      </c>
      <c r="K25" s="5">
        <v>5</v>
      </c>
    </row>
    <row r="26" spans="1:11" ht="15">
      <c r="A26" s="3">
        <v>1989</v>
      </c>
      <c r="B26" s="3" t="s">
        <v>10</v>
      </c>
      <c r="C26" s="1" t="s">
        <v>11</v>
      </c>
      <c r="D26" s="5">
        <v>22</v>
      </c>
      <c r="E26" s="5">
        <v>9</v>
      </c>
      <c r="F26" s="5">
        <v>8</v>
      </c>
      <c r="G26" s="5">
        <v>5</v>
      </c>
      <c r="H26" s="5">
        <v>37</v>
      </c>
      <c r="I26" s="5">
        <v>30</v>
      </c>
      <c r="J26" s="5">
        <v>26</v>
      </c>
      <c r="K26" s="5">
        <v>4</v>
      </c>
    </row>
    <row r="27" spans="1:11" ht="15">
      <c r="A27" s="3">
        <v>1990</v>
      </c>
      <c r="B27" s="3" t="s">
        <v>10</v>
      </c>
      <c r="C27" s="1" t="s">
        <v>11</v>
      </c>
      <c r="D27" s="5">
        <v>22</v>
      </c>
      <c r="E27" s="5">
        <v>8</v>
      </c>
      <c r="F27" s="5">
        <v>6</v>
      </c>
      <c r="G27" s="5">
        <v>8</v>
      </c>
      <c r="H27" s="5">
        <v>39</v>
      </c>
      <c r="I27" s="5">
        <v>41</v>
      </c>
      <c r="J27" s="5">
        <v>30</v>
      </c>
      <c r="K27" s="5">
        <v>6</v>
      </c>
    </row>
    <row r="28" spans="1:11" ht="15">
      <c r="A28" s="3">
        <v>1991</v>
      </c>
      <c r="B28" s="3" t="s">
        <v>10</v>
      </c>
      <c r="C28" s="1" t="s">
        <v>11</v>
      </c>
      <c r="D28" s="5">
        <v>11</v>
      </c>
      <c r="E28" s="5">
        <v>4</v>
      </c>
      <c r="F28" s="5">
        <v>3</v>
      </c>
      <c r="G28" s="5">
        <v>4</v>
      </c>
      <c r="H28" s="8">
        <v>12</v>
      </c>
      <c r="I28" s="8">
        <v>11</v>
      </c>
      <c r="J28" s="5">
        <v>15</v>
      </c>
      <c r="K28" s="5">
        <v>7</v>
      </c>
    </row>
    <row r="29" spans="1:11" ht="15">
      <c r="A29" s="3" t="s">
        <v>12</v>
      </c>
      <c r="B29" s="3" t="s">
        <v>10</v>
      </c>
      <c r="C29" s="1" t="s">
        <v>31</v>
      </c>
      <c r="D29" s="5">
        <v>10</v>
      </c>
      <c r="E29" s="5">
        <v>6</v>
      </c>
      <c r="F29" s="5">
        <v>0</v>
      </c>
      <c r="G29" s="5">
        <v>4</v>
      </c>
      <c r="H29" s="8">
        <v>16</v>
      </c>
      <c r="I29" s="8">
        <v>12</v>
      </c>
      <c r="J29" s="5">
        <v>18</v>
      </c>
      <c r="K29" s="5">
        <v>3</v>
      </c>
    </row>
    <row r="30" spans="1:11" ht="15">
      <c r="A30" s="3">
        <v>1992</v>
      </c>
      <c r="B30" s="3" t="s">
        <v>6</v>
      </c>
      <c r="C30" s="1" t="s">
        <v>9</v>
      </c>
      <c r="D30" s="5">
        <v>11</v>
      </c>
      <c r="E30" s="5">
        <v>8</v>
      </c>
      <c r="F30" s="5">
        <v>3</v>
      </c>
      <c r="G30" s="5">
        <v>0</v>
      </c>
      <c r="H30" s="8">
        <v>35</v>
      </c>
      <c r="I30" s="8">
        <v>12</v>
      </c>
      <c r="J30" s="5">
        <v>27</v>
      </c>
      <c r="K30" s="5">
        <v>1</v>
      </c>
    </row>
    <row r="31" spans="1:11" ht="15">
      <c r="A31" s="3" t="s">
        <v>12</v>
      </c>
      <c r="B31" s="3" t="s">
        <v>10</v>
      </c>
      <c r="C31" s="1" t="s">
        <v>11</v>
      </c>
      <c r="D31" s="5">
        <v>11</v>
      </c>
      <c r="E31" s="5">
        <v>5</v>
      </c>
      <c r="F31" s="5">
        <v>3</v>
      </c>
      <c r="G31" s="5">
        <v>3</v>
      </c>
      <c r="H31" s="5">
        <v>21</v>
      </c>
      <c r="I31" s="5">
        <v>13</v>
      </c>
      <c r="J31" s="5">
        <v>18</v>
      </c>
      <c r="K31" s="5">
        <v>5</v>
      </c>
    </row>
    <row r="32" spans="1:11" ht="15">
      <c r="A32" s="3">
        <v>1993</v>
      </c>
      <c r="B32" s="3" t="s">
        <v>10</v>
      </c>
      <c r="C32" s="1" t="s">
        <v>11</v>
      </c>
      <c r="D32" s="5">
        <v>22</v>
      </c>
      <c r="E32" s="5">
        <v>8</v>
      </c>
      <c r="F32" s="5">
        <v>8</v>
      </c>
      <c r="G32" s="5">
        <v>6</v>
      </c>
      <c r="H32" s="5">
        <v>33</v>
      </c>
      <c r="I32" s="5">
        <v>32</v>
      </c>
      <c r="J32" s="5">
        <v>32</v>
      </c>
      <c r="K32" s="5">
        <v>3</v>
      </c>
    </row>
    <row r="33" spans="1:11" ht="15">
      <c r="A33" s="3">
        <v>1994</v>
      </c>
      <c r="B33" s="3" t="s">
        <v>10</v>
      </c>
      <c r="C33" s="1" t="s">
        <v>11</v>
      </c>
      <c r="D33" s="5">
        <v>22</v>
      </c>
      <c r="E33" s="5">
        <v>7</v>
      </c>
      <c r="F33" s="5">
        <v>3</v>
      </c>
      <c r="G33" s="5">
        <v>12</v>
      </c>
      <c r="H33" s="5">
        <v>30</v>
      </c>
      <c r="I33" s="5">
        <v>49</v>
      </c>
      <c r="J33" s="5">
        <v>24</v>
      </c>
      <c r="K33" s="5">
        <v>9</v>
      </c>
    </row>
    <row r="34" spans="1:11" ht="15">
      <c r="A34" s="3">
        <v>1995</v>
      </c>
      <c r="B34" s="3" t="s">
        <v>6</v>
      </c>
      <c r="C34" s="1" t="s">
        <v>8</v>
      </c>
      <c r="D34" s="5">
        <v>22</v>
      </c>
      <c r="E34" s="5">
        <v>14</v>
      </c>
      <c r="F34" s="5">
        <v>5</v>
      </c>
      <c r="G34" s="5">
        <v>3</v>
      </c>
      <c r="H34" s="5">
        <v>68</v>
      </c>
      <c r="I34" s="5">
        <v>34</v>
      </c>
      <c r="J34" s="5">
        <v>47</v>
      </c>
      <c r="K34" s="5">
        <v>3</v>
      </c>
    </row>
    <row r="35" spans="1:11" ht="15">
      <c r="A35" s="3">
        <v>1996</v>
      </c>
      <c r="B35" s="3" t="s">
        <v>6</v>
      </c>
      <c r="C35" s="1" t="s">
        <v>7</v>
      </c>
      <c r="D35" s="5">
        <v>22</v>
      </c>
      <c r="E35" s="5">
        <v>11</v>
      </c>
      <c r="F35" s="5">
        <v>7</v>
      </c>
      <c r="G35" s="5">
        <v>4</v>
      </c>
      <c r="H35" s="5">
        <v>44</v>
      </c>
      <c r="I35" s="5">
        <v>26</v>
      </c>
      <c r="J35" s="5">
        <v>40</v>
      </c>
      <c r="K35" s="5">
        <v>4</v>
      </c>
    </row>
    <row r="36" spans="1:11" ht="15">
      <c r="A36" s="3">
        <v>1997</v>
      </c>
      <c r="B36" s="3" t="s">
        <v>6</v>
      </c>
      <c r="C36" s="1" t="s">
        <v>9</v>
      </c>
      <c r="D36" s="5">
        <v>22</v>
      </c>
      <c r="E36" s="5">
        <v>8</v>
      </c>
      <c r="F36" s="5">
        <v>7</v>
      </c>
      <c r="G36" s="5">
        <v>7</v>
      </c>
      <c r="H36" s="5">
        <v>40</v>
      </c>
      <c r="I36" s="5">
        <v>37</v>
      </c>
      <c r="J36" s="5">
        <v>31</v>
      </c>
      <c r="K36" s="5">
        <v>6</v>
      </c>
    </row>
    <row r="37" spans="1:11" ht="15">
      <c r="A37" s="3">
        <v>1998</v>
      </c>
      <c r="B37" s="3" t="s">
        <v>6</v>
      </c>
      <c r="C37" s="1" t="s">
        <v>7</v>
      </c>
      <c r="D37" s="5">
        <v>22</v>
      </c>
      <c r="E37" s="5">
        <v>11</v>
      </c>
      <c r="F37" s="5">
        <v>2</v>
      </c>
      <c r="G37" s="5">
        <v>9</v>
      </c>
      <c r="H37" s="5">
        <v>52</v>
      </c>
      <c r="I37" s="5">
        <v>46</v>
      </c>
      <c r="J37" s="5">
        <v>35</v>
      </c>
      <c r="K37" s="5">
        <v>4</v>
      </c>
    </row>
    <row r="38" spans="1:11" ht="15">
      <c r="A38" s="3">
        <v>1999</v>
      </c>
      <c r="B38" s="3" t="s">
        <v>6</v>
      </c>
      <c r="C38" s="1" t="s">
        <v>7</v>
      </c>
      <c r="D38" s="5">
        <v>22</v>
      </c>
      <c r="E38" s="5">
        <v>13</v>
      </c>
      <c r="F38" s="5">
        <v>4</v>
      </c>
      <c r="G38" s="5">
        <v>5</v>
      </c>
      <c r="H38" s="5">
        <v>60</v>
      </c>
      <c r="I38" s="5">
        <v>37</v>
      </c>
      <c r="J38" s="5">
        <v>43</v>
      </c>
      <c r="K38" s="5">
        <v>2</v>
      </c>
    </row>
    <row r="39" spans="1:11" ht="15">
      <c r="A39" s="3">
        <v>2000</v>
      </c>
      <c r="B39" s="3" t="s">
        <v>6</v>
      </c>
      <c r="C39" s="1" t="s">
        <v>7</v>
      </c>
      <c r="D39" s="5">
        <v>24</v>
      </c>
      <c r="E39" s="5">
        <v>8</v>
      </c>
      <c r="F39" s="5">
        <v>4</v>
      </c>
      <c r="G39" s="5">
        <v>12</v>
      </c>
      <c r="H39" s="5">
        <v>34</v>
      </c>
      <c r="I39" s="5">
        <v>47</v>
      </c>
      <c r="J39" s="5">
        <v>28</v>
      </c>
      <c r="K39" s="5">
        <v>9</v>
      </c>
    </row>
    <row r="40" spans="1:11" ht="15">
      <c r="A40" s="3">
        <v>2001</v>
      </c>
      <c r="B40" s="3" t="s">
        <v>6</v>
      </c>
      <c r="C40" s="1" t="s">
        <v>7</v>
      </c>
      <c r="D40" s="5">
        <v>22</v>
      </c>
      <c r="E40" s="5">
        <v>14</v>
      </c>
      <c r="F40" s="5">
        <v>4</v>
      </c>
      <c r="G40" s="5">
        <v>4</v>
      </c>
      <c r="H40" s="5">
        <v>57</v>
      </c>
      <c r="I40" s="5">
        <v>28</v>
      </c>
      <c r="J40" s="5">
        <v>46</v>
      </c>
      <c r="K40" s="5">
        <v>3</v>
      </c>
    </row>
    <row r="41" spans="1:11" ht="15">
      <c r="A41" s="3">
        <v>2002</v>
      </c>
      <c r="B41" s="3" t="s">
        <v>6</v>
      </c>
      <c r="C41" s="1" t="s">
        <v>7</v>
      </c>
      <c r="D41" s="5">
        <v>20</v>
      </c>
      <c r="E41" s="5">
        <v>10</v>
      </c>
      <c r="F41" s="5">
        <v>4</v>
      </c>
      <c r="G41" s="5">
        <v>6</v>
      </c>
      <c r="H41" s="5">
        <v>46</v>
      </c>
      <c r="I41" s="5">
        <v>25</v>
      </c>
      <c r="J41" s="5">
        <v>34</v>
      </c>
      <c r="K41" s="5">
        <v>4</v>
      </c>
    </row>
    <row r="42" spans="1:11" ht="15">
      <c r="A42" s="3">
        <v>2003</v>
      </c>
      <c r="B42" s="3" t="s">
        <v>6</v>
      </c>
      <c r="C42" s="1" t="s">
        <v>7</v>
      </c>
      <c r="D42" s="5">
        <v>22</v>
      </c>
      <c r="E42" s="5">
        <v>5</v>
      </c>
      <c r="F42" s="5">
        <v>2</v>
      </c>
      <c r="G42" s="5">
        <v>15</v>
      </c>
      <c r="H42" s="5">
        <v>33</v>
      </c>
      <c r="I42" s="5">
        <v>53</v>
      </c>
      <c r="J42" s="5">
        <v>17</v>
      </c>
      <c r="K42" s="5">
        <v>11</v>
      </c>
    </row>
    <row r="43" spans="1:11" ht="15">
      <c r="A43" s="3">
        <v>2004</v>
      </c>
      <c r="B43" s="3" t="s">
        <v>4</v>
      </c>
      <c r="C43" s="1" t="s">
        <v>7</v>
      </c>
      <c r="D43" s="5">
        <v>22</v>
      </c>
      <c r="E43" s="5">
        <v>18</v>
      </c>
      <c r="F43" s="5">
        <v>2</v>
      </c>
      <c r="G43" s="5">
        <v>2</v>
      </c>
      <c r="H43" s="5">
        <v>74</v>
      </c>
      <c r="I43" s="5">
        <v>21</v>
      </c>
      <c r="J43" s="5">
        <v>56</v>
      </c>
      <c r="K43" s="5">
        <v>1</v>
      </c>
    </row>
    <row r="44" spans="1:11" ht="15">
      <c r="A44" s="3">
        <v>2005</v>
      </c>
      <c r="B44" s="3" t="s">
        <v>6</v>
      </c>
      <c r="C44" s="1" t="s">
        <v>8</v>
      </c>
      <c r="D44" s="5">
        <v>22</v>
      </c>
      <c r="E44" s="5">
        <v>8</v>
      </c>
      <c r="F44" s="5">
        <v>3</v>
      </c>
      <c r="G44" s="5">
        <v>11</v>
      </c>
      <c r="H44" s="5">
        <v>33</v>
      </c>
      <c r="I44" s="5">
        <v>45</v>
      </c>
      <c r="J44" s="5">
        <v>27</v>
      </c>
      <c r="K44" s="5">
        <v>8</v>
      </c>
    </row>
    <row r="45" spans="1:11" ht="15">
      <c r="A45" s="3">
        <v>2006</v>
      </c>
      <c r="B45" s="3" t="s">
        <v>6</v>
      </c>
      <c r="C45" s="1" t="s">
        <v>8</v>
      </c>
      <c r="D45" s="5">
        <v>22</v>
      </c>
      <c r="E45" s="5">
        <v>10</v>
      </c>
      <c r="F45" s="5">
        <v>4</v>
      </c>
      <c r="G45" s="5">
        <v>8</v>
      </c>
      <c r="H45" s="5">
        <v>51</v>
      </c>
      <c r="I45" s="5">
        <v>55</v>
      </c>
      <c r="J45" s="5">
        <v>34</v>
      </c>
      <c r="K45" s="5">
        <v>6</v>
      </c>
    </row>
    <row r="46" spans="1:11" ht="15">
      <c r="A46" s="3">
        <v>2007</v>
      </c>
      <c r="B46" s="3" t="s">
        <v>6</v>
      </c>
      <c r="C46" s="1" t="s">
        <v>8</v>
      </c>
      <c r="D46" s="5">
        <v>22</v>
      </c>
      <c r="E46" s="5">
        <v>7</v>
      </c>
      <c r="F46" s="5">
        <v>1</v>
      </c>
      <c r="G46" s="5">
        <v>14</v>
      </c>
      <c r="H46" s="5">
        <v>33</v>
      </c>
      <c r="I46" s="5">
        <v>48</v>
      </c>
      <c r="J46" s="5">
        <v>22</v>
      </c>
      <c r="K46" s="5">
        <v>10</v>
      </c>
    </row>
    <row r="47" spans="1:11" ht="15">
      <c r="A47" s="3">
        <v>2008</v>
      </c>
      <c r="B47" s="3" t="s">
        <v>6</v>
      </c>
      <c r="C47" s="1" t="s">
        <v>8</v>
      </c>
      <c r="D47" s="5">
        <v>22</v>
      </c>
      <c r="E47" s="5">
        <v>5</v>
      </c>
      <c r="F47" s="5">
        <v>5</v>
      </c>
      <c r="G47" s="5">
        <v>12</v>
      </c>
      <c r="H47" s="5">
        <v>29</v>
      </c>
      <c r="I47" s="5">
        <v>40</v>
      </c>
      <c r="J47" s="5">
        <v>20</v>
      </c>
      <c r="K47" s="5">
        <v>9</v>
      </c>
    </row>
    <row r="48" spans="1:11" ht="15">
      <c r="A48" s="3">
        <v>2009</v>
      </c>
      <c r="B48" s="3" t="s">
        <v>6</v>
      </c>
      <c r="C48" s="1" t="s">
        <v>8</v>
      </c>
      <c r="D48" s="5">
        <v>24</v>
      </c>
      <c r="E48" s="5">
        <v>10</v>
      </c>
      <c r="F48" s="5">
        <v>4</v>
      </c>
      <c r="G48" s="5">
        <v>10</v>
      </c>
      <c r="H48" s="5">
        <v>39</v>
      </c>
      <c r="I48" s="5">
        <v>44</v>
      </c>
      <c r="J48" s="5">
        <v>34</v>
      </c>
      <c r="K48" s="5">
        <v>6</v>
      </c>
    </row>
    <row r="49" spans="1:11" ht="15">
      <c r="A49" s="3">
        <v>2010</v>
      </c>
      <c r="B49" s="3" t="s">
        <v>6</v>
      </c>
      <c r="C49" s="1" t="s">
        <v>7</v>
      </c>
      <c r="D49" s="5">
        <v>22</v>
      </c>
      <c r="E49" s="5">
        <v>5</v>
      </c>
      <c r="F49" s="5">
        <v>3</v>
      </c>
      <c r="G49" s="5">
        <v>14</v>
      </c>
      <c r="H49" s="5">
        <v>30</v>
      </c>
      <c r="I49" s="5">
        <v>59</v>
      </c>
      <c r="J49" s="5">
        <v>18</v>
      </c>
      <c r="K49" s="5">
        <v>10</v>
      </c>
    </row>
    <row r="50" spans="1:11" ht="15">
      <c r="A50" s="3" t="s">
        <v>13</v>
      </c>
      <c r="B50" s="3" t="s">
        <v>6</v>
      </c>
      <c r="C50" s="1" t="s">
        <v>7</v>
      </c>
      <c r="D50" s="5">
        <v>22</v>
      </c>
      <c r="E50" s="5">
        <v>8</v>
      </c>
      <c r="F50" s="5">
        <v>0</v>
      </c>
      <c r="G50" s="5">
        <v>14</v>
      </c>
      <c r="H50" s="5">
        <v>38</v>
      </c>
      <c r="I50" s="5">
        <v>63</v>
      </c>
      <c r="J50" s="5">
        <v>24</v>
      </c>
      <c r="K50" s="5">
        <v>9</v>
      </c>
    </row>
    <row r="51" spans="1:11" ht="15">
      <c r="A51" s="3">
        <v>2012</v>
      </c>
      <c r="B51" s="3" t="s">
        <v>6</v>
      </c>
      <c r="C51" s="1" t="s">
        <v>7</v>
      </c>
      <c r="D51" s="6">
        <v>22</v>
      </c>
      <c r="E51" s="6">
        <v>15</v>
      </c>
      <c r="F51" s="6">
        <v>3</v>
      </c>
      <c r="G51" s="6">
        <v>4</v>
      </c>
      <c r="H51" s="5">
        <v>63</v>
      </c>
      <c r="I51" s="5">
        <v>29</v>
      </c>
      <c r="J51" s="6">
        <v>48</v>
      </c>
      <c r="K51" s="6">
        <v>2</v>
      </c>
    </row>
    <row r="52" spans="1:11" ht="15">
      <c r="A52" s="3">
        <v>2013</v>
      </c>
      <c r="B52" s="3" t="s">
        <v>6</v>
      </c>
      <c r="C52" s="1" t="s">
        <v>7</v>
      </c>
      <c r="D52" s="6">
        <v>22</v>
      </c>
      <c r="E52" s="6">
        <v>18</v>
      </c>
      <c r="F52" s="6">
        <v>3</v>
      </c>
      <c r="G52" s="6">
        <v>1</v>
      </c>
      <c r="H52" s="5">
        <v>94</v>
      </c>
      <c r="I52" s="5">
        <v>29</v>
      </c>
      <c r="J52" s="6">
        <v>57</v>
      </c>
      <c r="K52" s="6">
        <v>1</v>
      </c>
    </row>
    <row r="53" spans="1:11" ht="15">
      <c r="A53" s="3">
        <v>2014</v>
      </c>
      <c r="B53" s="3" t="s">
        <v>10</v>
      </c>
      <c r="C53" s="1" t="s">
        <v>11</v>
      </c>
      <c r="D53" s="5">
        <v>22</v>
      </c>
      <c r="E53" s="5">
        <v>5</v>
      </c>
      <c r="F53" s="5">
        <v>1</v>
      </c>
      <c r="G53" s="5">
        <v>16</v>
      </c>
      <c r="H53" s="5">
        <v>34</v>
      </c>
      <c r="I53" s="5">
        <v>68</v>
      </c>
      <c r="J53" s="5">
        <v>16</v>
      </c>
      <c r="K53" s="5">
        <v>11</v>
      </c>
    </row>
    <row r="54" spans="1:11" ht="15">
      <c r="A54" s="3">
        <v>2015</v>
      </c>
      <c r="B54" s="3" t="s">
        <v>6</v>
      </c>
      <c r="C54" s="1" t="s">
        <v>7</v>
      </c>
      <c r="D54" s="5">
        <v>22</v>
      </c>
      <c r="E54" s="5">
        <v>6</v>
      </c>
      <c r="F54" s="5">
        <v>2</v>
      </c>
      <c r="G54" s="5">
        <v>12</v>
      </c>
      <c r="H54" s="5">
        <v>38</v>
      </c>
      <c r="I54" s="5">
        <v>60</v>
      </c>
      <c r="J54" s="5">
        <v>20</v>
      </c>
      <c r="K54" s="5">
        <v>9</v>
      </c>
    </row>
    <row r="55" spans="1:11" ht="15">
      <c r="A55" s="3">
        <v>2016</v>
      </c>
      <c r="B55" s="3" t="s">
        <v>6</v>
      </c>
      <c r="C55" s="1" t="s">
        <v>7</v>
      </c>
      <c r="D55" s="5">
        <v>22</v>
      </c>
      <c r="E55" s="5">
        <v>3</v>
      </c>
      <c r="F55" s="5">
        <v>2</v>
      </c>
      <c r="G55" s="5">
        <v>17</v>
      </c>
      <c r="H55" s="5">
        <v>27</v>
      </c>
      <c r="I55" s="5">
        <v>82</v>
      </c>
      <c r="J55" s="5">
        <v>11</v>
      </c>
      <c r="K55" s="5">
        <v>11</v>
      </c>
    </row>
    <row r="56" spans="1:11" ht="15">
      <c r="A56" s="3">
        <v>2017</v>
      </c>
      <c r="B56" s="4" t="s">
        <v>4</v>
      </c>
      <c r="C56" s="1" t="s">
        <v>8</v>
      </c>
      <c r="D56" s="5">
        <v>18</v>
      </c>
      <c r="E56" s="5">
        <v>7</v>
      </c>
      <c r="F56" s="5">
        <v>1</v>
      </c>
      <c r="G56" s="5">
        <v>10</v>
      </c>
      <c r="H56" s="5">
        <v>49</v>
      </c>
      <c r="I56" s="5">
        <v>46</v>
      </c>
      <c r="J56" s="5">
        <v>22</v>
      </c>
      <c r="K56" s="5">
        <v>6</v>
      </c>
    </row>
    <row r="57" ht="15">
      <c r="F57" s="7"/>
    </row>
    <row r="58" spans="1:11" ht="15">
      <c r="A58" t="s">
        <v>29</v>
      </c>
      <c r="B58" s="4" t="s">
        <v>25</v>
      </c>
      <c r="C58" s="4" t="s">
        <v>18</v>
      </c>
      <c r="D58" s="7" t="s">
        <v>19</v>
      </c>
      <c r="E58" s="4" t="s">
        <v>20</v>
      </c>
      <c r="F58" s="4" t="s">
        <v>26</v>
      </c>
      <c r="G58" s="4" t="s">
        <v>27</v>
      </c>
      <c r="H58" s="4" t="s">
        <v>28</v>
      </c>
      <c r="I58" s="4" t="s">
        <v>23</v>
      </c>
      <c r="J58"/>
      <c r="K58"/>
    </row>
    <row r="59" spans="1:11" ht="15">
      <c r="A59" t="s">
        <v>29</v>
      </c>
      <c r="B59" s="7">
        <f>SUM(D2:D57)</f>
        <v>1097</v>
      </c>
      <c r="C59" s="7">
        <f>SUM(E2:E56)</f>
        <v>477</v>
      </c>
      <c r="D59" s="7">
        <f>SUM(F2:F56)</f>
        <v>201</v>
      </c>
      <c r="E59" s="7">
        <f>SUM(G2:G56)</f>
        <v>417</v>
      </c>
      <c r="F59" s="7">
        <f>SUM(H2:H56)</f>
        <v>2258</v>
      </c>
      <c r="G59" s="7">
        <f>SUM(I2:I56)</f>
        <v>2040</v>
      </c>
      <c r="H59" s="7">
        <f>F59-G59</f>
        <v>218</v>
      </c>
      <c r="I59" s="7">
        <f>SUM(J2:J57)</f>
        <v>1420</v>
      </c>
      <c r="J59"/>
      <c r="K59"/>
    </row>
    <row r="60" spans="1:9" ht="15">
      <c r="A60" s="9"/>
      <c r="B60" s="10"/>
      <c r="C60" s="12">
        <f>C59/B59</f>
        <v>0.43482224247948953</v>
      </c>
      <c r="D60" s="12">
        <f>D59:D59/B59:B59</f>
        <v>0.18322698268003645</v>
      </c>
      <c r="E60" s="12">
        <f>E59:E59/B59:B59</f>
        <v>0.38012762078395623</v>
      </c>
      <c r="F60" s="13">
        <f>F59:F59/B59:B59</f>
        <v>2.0583409298085686</v>
      </c>
      <c r="G60" s="13">
        <f>G59:G59/B59:B59</f>
        <v>1.8596171376481312</v>
      </c>
      <c r="H60" s="10"/>
      <c r="I60" s="13">
        <f>I59:I59/B59:B59</f>
        <v>1.2944393801276208</v>
      </c>
    </row>
    <row r="61" spans="1:15" ht="15">
      <c r="A61" t="s">
        <v>15</v>
      </c>
      <c r="B61" s="4" t="s">
        <v>30</v>
      </c>
      <c r="O61" s="4" t="s">
        <v>10</v>
      </c>
    </row>
    <row r="62" spans="1:15" ht="15">
      <c r="A62">
        <v>4</v>
      </c>
      <c r="B62" s="4">
        <f>COUNTIF(B2:B56,O61)</f>
        <v>15</v>
      </c>
      <c r="O62" s="4" t="s">
        <v>6</v>
      </c>
    </row>
    <row r="63" spans="1:15" ht="15">
      <c r="A63">
        <v>5</v>
      </c>
      <c r="B63" s="4">
        <f>COUNTIF(B2:B56,O62)</f>
        <v>28</v>
      </c>
      <c r="O63" s="4" t="s">
        <v>4</v>
      </c>
    </row>
    <row r="64" spans="1:15" ht="15">
      <c r="A64">
        <v>6</v>
      </c>
      <c r="B64" s="4">
        <f>COUNTIF(B2:B56,O63)</f>
        <v>7</v>
      </c>
      <c r="O64" s="4" t="s">
        <v>0</v>
      </c>
    </row>
    <row r="65" spans="1:2" ht="15">
      <c r="A65">
        <v>7</v>
      </c>
      <c r="B65" s="4">
        <f>COUNTIF(B2:B56,O64)</f>
        <v>5</v>
      </c>
    </row>
    <row r="69" ht="15">
      <c r="B6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seea</dc:creator>
  <cp:keywords/>
  <dc:description/>
  <cp:lastModifiedBy>seea</cp:lastModifiedBy>
  <dcterms:created xsi:type="dcterms:W3CDTF">2018-04-23T12:19:49Z</dcterms:created>
  <dcterms:modified xsi:type="dcterms:W3CDTF">2018-04-23T13:37:54Z</dcterms:modified>
  <cp:category/>
  <cp:version/>
  <cp:contentType/>
  <cp:contentStatus/>
</cp:coreProperties>
</file>