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urobaybiz-my.sharepoint.com/personal/skarls01_aurobay_com/Documents/Desktop/Skövde IBF/"/>
    </mc:Choice>
  </mc:AlternateContent>
  <xr:revisionPtr revIDLastSave="3" documentId="8_{E31EED7D-A579-4647-B54A-00F6E446BEE1}" xr6:coauthVersionLast="47" xr6:coauthVersionMax="47" xr10:uidLastSave="{C050AB81-D783-4C7C-8162-E7FE175376C9}"/>
  <workbookProtection workbookAlgorithmName="SHA-512" workbookHashValue="MHlg/G+JW4OvG6J/Y1Foc7UedjKmb9F1LgScgYTrxkNh5WD8+a3UQMq92Wl9Antnu2KprfhVtBUMG1SbD/ED7Q==" workbookSaltValue="OiKH/asiFkPK4fIKbdkRHg==" workbookSpinCount="100000" lockStructure="1"/>
  <bookViews>
    <workbookView xWindow="-120" yWindow="-120" windowWidth="25440" windowHeight="15270" xr2:uid="{82DFA201-99F5-4BF3-983F-7A037198861D}"/>
  </bookViews>
  <sheets>
    <sheet name="Spelshema" sheetId="1" r:id="rId1"/>
    <sheet name="Lagindelning TJEJER" sheetId="3" r:id="rId2"/>
    <sheet name="Lagindelning KILLAR" sheetId="2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2" l="1"/>
  <c r="F58" i="2"/>
  <c r="F57" i="2"/>
  <c r="F56" i="2"/>
  <c r="F55" i="2"/>
  <c r="F54" i="2"/>
  <c r="F53" i="2"/>
  <c r="F52" i="2"/>
  <c r="F51" i="2"/>
  <c r="F49" i="2"/>
  <c r="F48" i="2"/>
  <c r="F50" i="2"/>
  <c r="F47" i="2"/>
  <c r="F46" i="2"/>
  <c r="F45" i="2"/>
  <c r="L32" i="2"/>
  <c r="L25" i="2"/>
  <c r="L24" i="2"/>
  <c r="L38" i="2"/>
  <c r="L27" i="2"/>
  <c r="L28" i="2"/>
  <c r="L40" i="2"/>
  <c r="L29" i="2"/>
  <c r="L26" i="2"/>
  <c r="L33" i="2"/>
  <c r="L30" i="2"/>
  <c r="L36" i="2"/>
  <c r="L39" i="2"/>
  <c r="L35" i="2"/>
  <c r="L31" i="2"/>
  <c r="L34" i="2"/>
  <c r="L37" i="2"/>
  <c r="I44" i="2"/>
  <c r="I43" i="2"/>
  <c r="I40" i="2"/>
  <c r="I52" i="2"/>
  <c r="I49" i="2"/>
  <c r="I48" i="2"/>
  <c r="I46" i="2"/>
  <c r="I51" i="2"/>
  <c r="I47" i="2"/>
  <c r="I42" i="2"/>
  <c r="I41" i="2"/>
  <c r="I38" i="2"/>
  <c r="I39" i="2"/>
  <c r="I45" i="2"/>
  <c r="I50" i="2"/>
  <c r="F31" i="2"/>
  <c r="F41" i="2"/>
  <c r="F33" i="2"/>
  <c r="F34" i="2"/>
  <c r="F32" i="2"/>
  <c r="F40" i="2"/>
  <c r="F38" i="2"/>
  <c r="F39" i="2"/>
  <c r="F37" i="2"/>
  <c r="F35" i="2"/>
  <c r="F36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L13" i="2"/>
  <c r="L19" i="2"/>
  <c r="L17" i="2"/>
  <c r="L16" i="2"/>
  <c r="L14" i="2"/>
  <c r="L11" i="2"/>
  <c r="L18" i="2"/>
  <c r="L20" i="2"/>
  <c r="L12" i="2"/>
  <c r="L15" i="2"/>
  <c r="L7" i="2"/>
  <c r="L6" i="2"/>
  <c r="L4" i="2"/>
  <c r="L5" i="2"/>
  <c r="L3" i="2"/>
  <c r="I33" i="2"/>
  <c r="I15" i="2"/>
  <c r="I10" i="2"/>
  <c r="I26" i="2"/>
  <c r="I28" i="2"/>
  <c r="I17" i="2"/>
  <c r="I18" i="2"/>
  <c r="I14" i="2"/>
  <c r="I8" i="2"/>
  <c r="I9" i="2"/>
  <c r="I5" i="2"/>
  <c r="I22" i="2"/>
  <c r="I12" i="2"/>
  <c r="I29" i="2"/>
  <c r="I23" i="2"/>
  <c r="I31" i="2"/>
  <c r="I19" i="2"/>
  <c r="I7" i="2"/>
  <c r="I24" i="2"/>
  <c r="I25" i="2"/>
  <c r="I3" i="2"/>
  <c r="I34" i="2"/>
  <c r="I27" i="2"/>
  <c r="I11" i="2"/>
  <c r="I32" i="2"/>
  <c r="I6" i="2"/>
  <c r="I30" i="2"/>
  <c r="I20" i="2"/>
  <c r="I16" i="2"/>
  <c r="I4" i="2"/>
  <c r="I21" i="2"/>
  <c r="I13" i="2"/>
  <c r="F8" i="2"/>
  <c r="F6" i="2"/>
  <c r="F23" i="2"/>
  <c r="F27" i="2"/>
  <c r="F21" i="2"/>
  <c r="F19" i="2"/>
  <c r="F20" i="2"/>
  <c r="F18" i="2"/>
  <c r="F17" i="2"/>
  <c r="F26" i="2"/>
  <c r="F22" i="2"/>
  <c r="F15" i="2"/>
  <c r="F11" i="2"/>
  <c r="F5" i="2"/>
  <c r="F14" i="2"/>
  <c r="F24" i="2"/>
  <c r="F12" i="2"/>
  <c r="F13" i="2"/>
  <c r="F10" i="2"/>
  <c r="F9" i="2"/>
  <c r="F25" i="2"/>
  <c r="F3" i="2"/>
  <c r="F4" i="2"/>
  <c r="F16" i="2"/>
  <c r="F7" i="2"/>
  <c r="C4" i="2"/>
  <c r="C10" i="2"/>
  <c r="C14" i="2"/>
  <c r="C3" i="2"/>
  <c r="C20" i="2"/>
  <c r="C11" i="2"/>
  <c r="C17" i="2"/>
  <c r="C7" i="2"/>
  <c r="C15" i="2"/>
  <c r="C18" i="2"/>
  <c r="C8" i="2"/>
  <c r="C13" i="2"/>
  <c r="C16" i="2"/>
  <c r="C12" i="2"/>
  <c r="C6" i="2"/>
  <c r="C5" i="2"/>
  <c r="C9" i="2"/>
  <c r="C19" i="2"/>
  <c r="C27" i="3"/>
  <c r="C41" i="3"/>
  <c r="C42" i="3"/>
  <c r="C28" i="3"/>
  <c r="C38" i="3"/>
  <c r="C30" i="3"/>
  <c r="C35" i="3"/>
  <c r="C39" i="3"/>
  <c r="C31" i="3"/>
  <c r="C32" i="3"/>
  <c r="C26" i="3"/>
  <c r="C36" i="3"/>
  <c r="C34" i="3"/>
  <c r="C25" i="3"/>
  <c r="C24" i="3"/>
  <c r="C29" i="3"/>
  <c r="C40" i="3"/>
  <c r="C33" i="3"/>
  <c r="C37" i="3"/>
  <c r="F31" i="3"/>
  <c r="F30" i="3"/>
  <c r="F23" i="3"/>
  <c r="F33" i="3"/>
  <c r="F22" i="3"/>
  <c r="F36" i="3"/>
  <c r="F39" i="3"/>
  <c r="F38" i="3"/>
  <c r="F35" i="3"/>
  <c r="F34" i="3"/>
  <c r="F29" i="3"/>
  <c r="F28" i="3"/>
  <c r="F27" i="3"/>
  <c r="F37" i="3"/>
  <c r="F40" i="3"/>
  <c r="F26" i="3"/>
  <c r="F25" i="3"/>
  <c r="F32" i="3"/>
  <c r="F24" i="3"/>
  <c r="L11" i="3"/>
  <c r="L3" i="3"/>
  <c r="L9" i="3"/>
  <c r="I25" i="3"/>
  <c r="I24" i="3"/>
  <c r="I23" i="3"/>
  <c r="I22" i="3"/>
  <c r="I21" i="3"/>
  <c r="I20" i="3"/>
  <c r="I18" i="3"/>
  <c r="I17" i="3"/>
  <c r="I16" i="3"/>
  <c r="I19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F18" i="3"/>
  <c r="F17" i="3"/>
  <c r="F16" i="3"/>
  <c r="F15" i="3"/>
  <c r="F14" i="3"/>
  <c r="F13" i="3"/>
  <c r="F11" i="3"/>
  <c r="F12" i="3"/>
  <c r="F10" i="3"/>
  <c r="F9" i="3"/>
  <c r="F8" i="3"/>
  <c r="F7" i="3"/>
  <c r="F6" i="3"/>
  <c r="F5" i="3"/>
  <c r="F4" i="3"/>
  <c r="F3" i="3"/>
  <c r="C20" i="3"/>
  <c r="C18" i="3"/>
  <c r="C16" i="3"/>
  <c r="C15" i="3"/>
  <c r="C14" i="3"/>
  <c r="C11" i="3"/>
  <c r="C7" i="3"/>
  <c r="C17" i="3"/>
  <c r="C5" i="3"/>
  <c r="C19" i="3"/>
  <c r="C4" i="3"/>
  <c r="C6" i="3"/>
  <c r="C8" i="3"/>
  <c r="C10" i="3"/>
  <c r="C9" i="3"/>
  <c r="C13" i="3"/>
  <c r="C12" i="3"/>
  <c r="C3" i="3"/>
</calcChain>
</file>

<file path=xl/sharedStrings.xml><?xml version="1.0" encoding="utf-8"?>
<sst xmlns="http://schemas.openxmlformats.org/spreadsheetml/2006/main" count="391" uniqueCount="327">
  <si>
    <t>KAVELBROHALLEN</t>
  </si>
  <si>
    <t>Matchtid 8min</t>
  </si>
  <si>
    <t>TID</t>
  </si>
  <si>
    <t>PLAN 1</t>
  </si>
  <si>
    <t>PLAN 2</t>
  </si>
  <si>
    <t>PLAN 3</t>
  </si>
  <si>
    <t>Lag 6 Tjejer</t>
  </si>
  <si>
    <t>Lag 5 Tjejer</t>
  </si>
  <si>
    <t>Lag 15 Killar</t>
  </si>
  <si>
    <t>Lag 5 Killar</t>
  </si>
  <si>
    <t>Lag 13 Killar</t>
  </si>
  <si>
    <t>Lag 7 Killar</t>
  </si>
  <si>
    <t>Lag 14 Killar</t>
  </si>
  <si>
    <t>Lag 1 Killar</t>
  </si>
  <si>
    <t>Lag 11 Killar</t>
  </si>
  <si>
    <t>Lag 2 Killar</t>
  </si>
  <si>
    <t>Lag 7 Tjejer</t>
  </si>
  <si>
    <t>Lag 4 Tjejer</t>
  </si>
  <si>
    <t>Lag 2 Tjejer</t>
  </si>
  <si>
    <t>Lag 4 Killar</t>
  </si>
  <si>
    <t>Lag 8 Killar</t>
  </si>
  <si>
    <t>Lag 10 Killar</t>
  </si>
  <si>
    <t>Lag 12 Killar</t>
  </si>
  <si>
    <t>Lag 6 Killar</t>
  </si>
  <si>
    <t>KAVELBROARENA</t>
  </si>
  <si>
    <t xml:space="preserve"> PLAN 4</t>
  </si>
  <si>
    <t>PLAN 5</t>
  </si>
  <si>
    <t>PLAN 6</t>
  </si>
  <si>
    <t>Lag 9 Killar</t>
  </si>
  <si>
    <t>Lag 1 Tjejer</t>
  </si>
  <si>
    <t>Lag 3 Tjejer</t>
  </si>
  <si>
    <t>Lag 3 Killar</t>
  </si>
  <si>
    <t>IBS-F16/17/18</t>
  </si>
  <si>
    <t>LAG</t>
  </si>
  <si>
    <t>Agnes Bellehed</t>
  </si>
  <si>
    <t>Ida Ljunggren</t>
  </si>
  <si>
    <t>Iris Hultman</t>
  </si>
  <si>
    <t>Estrid Bäck</t>
  </si>
  <si>
    <t>Freja Elofsson</t>
  </si>
  <si>
    <t>Ellen</t>
  </si>
  <si>
    <t>Alva Hagelberg</t>
  </si>
  <si>
    <t>Agnes Rom</t>
  </si>
  <si>
    <t>Zavannah Olofsson</t>
  </si>
  <si>
    <t>Alma Manniche</t>
  </si>
  <si>
    <t>My Svensson</t>
  </si>
  <si>
    <t>Celinn Sandin</t>
  </si>
  <si>
    <t>Havanna Wikner</t>
  </si>
  <si>
    <t>Isabelle Lejhage Djurberg</t>
  </si>
  <si>
    <t>Lisa Lehner</t>
  </si>
  <si>
    <t>Maja Sjeggestad Sahlen</t>
  </si>
  <si>
    <t>Nellie Bäcklin</t>
  </si>
  <si>
    <t>Zelda</t>
  </si>
  <si>
    <t>F-14/15</t>
  </si>
  <si>
    <t>Agnes Orrfält</t>
  </si>
  <si>
    <t>Alicia Wallgren</t>
  </si>
  <si>
    <t>Astrid Liljeblad</t>
  </si>
  <si>
    <t>Elly Malmros</t>
  </si>
  <si>
    <t>Elsie Karlsson</t>
  </si>
  <si>
    <t>Estrid Garö Ljung</t>
  </si>
  <si>
    <t xml:space="preserve">Leona Gabrielsson </t>
  </si>
  <si>
    <t>Lova Strandell</t>
  </si>
  <si>
    <t>Molly Ousbäck</t>
  </si>
  <si>
    <t xml:space="preserve">Molly Ekström </t>
  </si>
  <si>
    <t>Märta Bäck</t>
  </si>
  <si>
    <t>Pil Olsson Åstemo</t>
  </si>
  <si>
    <t>Rut Jansson</t>
  </si>
  <si>
    <t>Sally Öst</t>
  </si>
  <si>
    <t>Tyra Dartman</t>
  </si>
  <si>
    <t>Tyra Vitenberg</t>
  </si>
  <si>
    <t>F-12/13</t>
  </si>
  <si>
    <t>Agnes Ledstedt</t>
  </si>
  <si>
    <t>Alice Bladh</t>
  </si>
  <si>
    <t>Alice Hildingsson</t>
  </si>
  <si>
    <t>Alma Persson</t>
  </si>
  <si>
    <t>Dagmar Hjerpe Nilsson</t>
  </si>
  <si>
    <t>Dolores Adnyana</t>
  </si>
  <si>
    <t>Edith Nordh</t>
  </si>
  <si>
    <t>Elina Karlsson</t>
  </si>
  <si>
    <t>Ella Bjerkhagen</t>
  </si>
  <si>
    <t>Ella Gudmundsson</t>
  </si>
  <si>
    <t>Filippa Bäckström</t>
  </si>
  <si>
    <t>Freja Österberg</t>
  </si>
  <si>
    <t>Ida Palmqvist</t>
  </si>
  <si>
    <t>Melissa Karlström</t>
  </si>
  <si>
    <t>Livia Thorvald</t>
  </si>
  <si>
    <t>Lotta Krüger</t>
  </si>
  <si>
    <t>Lova Österberg</t>
  </si>
  <si>
    <t>Michelle Lindborg</t>
  </si>
  <si>
    <t>Nellie Wirén</t>
  </si>
  <si>
    <t>Olivia Kjerfve</t>
  </si>
  <si>
    <t>Selma Rintakoski</t>
  </si>
  <si>
    <t>Tyra Lackdal</t>
  </si>
  <si>
    <t>Vera Lindén</t>
  </si>
  <si>
    <t>F2019</t>
  </si>
  <si>
    <t>Innebandyskoj</t>
  </si>
  <si>
    <t>Agnes Falk Hultman</t>
  </si>
  <si>
    <t>Lovisa Bäck</t>
  </si>
  <si>
    <t xml:space="preserve">Saga Gardell </t>
  </si>
  <si>
    <t>Signe Ferm</t>
  </si>
  <si>
    <t>DJ</t>
  </si>
  <si>
    <t>Ellen Liberg</t>
  </si>
  <si>
    <t>Molly Lenman Prytz</t>
  </si>
  <si>
    <t>Fanny Bergman</t>
  </si>
  <si>
    <t>Hedvig Eliasson</t>
  </si>
  <si>
    <t>Wilma Pettersson</t>
  </si>
  <si>
    <t>Stina Nilsson</t>
  </si>
  <si>
    <t>Julia Fogdin</t>
  </si>
  <si>
    <t>Linnea Ljung</t>
  </si>
  <si>
    <t>Meja Wallgren</t>
  </si>
  <si>
    <t>Oliva Hedlund</t>
  </si>
  <si>
    <t>Saga Iregren</t>
  </si>
  <si>
    <t>Thea Wahlberg</t>
  </si>
  <si>
    <t>Wilma Hedström</t>
  </si>
  <si>
    <t>Saga Ödberg</t>
  </si>
  <si>
    <t>Amilia Lindholm</t>
  </si>
  <si>
    <t>Nellie Sjöberg</t>
  </si>
  <si>
    <t>Ella Fagerberg</t>
  </si>
  <si>
    <t>Minna Brevik</t>
  </si>
  <si>
    <t>Molly Fagerberg</t>
  </si>
  <si>
    <t>DAM</t>
  </si>
  <si>
    <t>Linn Rung</t>
  </si>
  <si>
    <t>Irma Hjalmarsson</t>
  </si>
  <si>
    <t>Signe Lind</t>
  </si>
  <si>
    <t>Hanna Hedqvist</t>
  </si>
  <si>
    <t>Alice Kjellström</t>
  </si>
  <si>
    <t>Clara Örqvist</t>
  </si>
  <si>
    <t>Jennifer Lid Nilsson</t>
  </si>
  <si>
    <t>Josefin Lundgren</t>
  </si>
  <si>
    <t>Ellen Bohman</t>
  </si>
  <si>
    <t>Ida Öhrnestedt</t>
  </si>
  <si>
    <t>Ida Larsson</t>
  </si>
  <si>
    <t>Mimmi Karlsson</t>
  </si>
  <si>
    <t>Johanna Kuylenstjerna</t>
  </si>
  <si>
    <t>Hilma Andersson</t>
  </si>
  <si>
    <t>Linnea Nyman</t>
  </si>
  <si>
    <t>Emma Wallenius</t>
  </si>
  <si>
    <t>Tuva Lovin</t>
  </si>
  <si>
    <t>Sofie Bengtsson</t>
  </si>
  <si>
    <t>Emilia Eriksson</t>
  </si>
  <si>
    <t>IBS-P19</t>
  </si>
  <si>
    <t>Vincent Blanckaert</t>
  </si>
  <si>
    <t xml:space="preserve">Henry Tapper </t>
  </si>
  <si>
    <t>Aron Ekhäll</t>
  </si>
  <si>
    <t>Bastian Lager Milland</t>
  </si>
  <si>
    <t xml:space="preserve">Levi Hellström </t>
  </si>
  <si>
    <t>Odin Roth</t>
  </si>
  <si>
    <t>Matteo Kall</t>
  </si>
  <si>
    <t xml:space="preserve">Gillis Hardangen </t>
  </si>
  <si>
    <t xml:space="preserve">Theodor Djurberg </t>
  </si>
  <si>
    <t xml:space="preserve">Nils Svensson Wihlstrand </t>
  </si>
  <si>
    <t>Frans Olson</t>
  </si>
  <si>
    <t xml:space="preserve">Oliver Caesar Ljungkvist </t>
  </si>
  <si>
    <t xml:space="preserve">Leo Thorell </t>
  </si>
  <si>
    <t xml:space="preserve">Wiggo Karlsson </t>
  </si>
  <si>
    <t>Adrian Dahlenborg Khalaf</t>
  </si>
  <si>
    <t>Melvin Apell</t>
  </si>
  <si>
    <t>Julius Engvall</t>
  </si>
  <si>
    <t>Alve Nordell</t>
  </si>
  <si>
    <t>IBS-P18</t>
  </si>
  <si>
    <t>Einar Karlsson</t>
  </si>
  <si>
    <t>Leon Wahlstrand</t>
  </si>
  <si>
    <t>Benjamin Thunander</t>
  </si>
  <si>
    <t>Arvid Dahlberg</t>
  </si>
  <si>
    <t>Oskar Ålander</t>
  </si>
  <si>
    <t>Elliott Barath</t>
  </si>
  <si>
    <t>Emilio Marinelli</t>
  </si>
  <si>
    <t>Felix Thorin</t>
  </si>
  <si>
    <t>Felix Andersson</t>
  </si>
  <si>
    <t>Oliver Bäckström</t>
  </si>
  <si>
    <t>Gillis Brindeland</t>
  </si>
  <si>
    <t>Charlie Eriksson Balkevärn</t>
  </si>
  <si>
    <t>Even Hilding</t>
  </si>
  <si>
    <t>James Olofsson</t>
  </si>
  <si>
    <t>Nicolas Ionidis</t>
  </si>
  <si>
    <t>Samuel Valkeinen</t>
  </si>
  <si>
    <t>Liam Nilsson</t>
  </si>
  <si>
    <t>Lias Signell</t>
  </si>
  <si>
    <t>Love Kurtti</t>
  </si>
  <si>
    <t>Love Kjellberg</t>
  </si>
  <si>
    <t>Lucas Fingal</t>
  </si>
  <si>
    <t>Tage Liljeblad</t>
  </si>
  <si>
    <t>Nuoxi Wang</t>
  </si>
  <si>
    <t>Dante Nohrin</t>
  </si>
  <si>
    <t>Eliott Rosell</t>
  </si>
  <si>
    <t>IBS-P17</t>
  </si>
  <si>
    <t>Elias Hellgren Wingård</t>
  </si>
  <si>
    <t>Joar Gaerde</t>
  </si>
  <si>
    <t>Adam Skånberg</t>
  </si>
  <si>
    <t>Eskil Falk Hultman</t>
  </si>
  <si>
    <t>Hugo Hildingsson</t>
  </si>
  <si>
    <t>Teodor Westman</t>
  </si>
  <si>
    <t>Algot Garö Ljung</t>
  </si>
  <si>
    <t>Viktor Larsson</t>
  </si>
  <si>
    <t>Davyd Semenluk</t>
  </si>
  <si>
    <t>Nils Bustad</t>
  </si>
  <si>
    <t>William Kjellin</t>
  </si>
  <si>
    <t>Adam Atik</t>
  </si>
  <si>
    <t>Måns Nordh</t>
  </si>
  <si>
    <t>Milo Fransson</t>
  </si>
  <si>
    <t>Alve Davidsson</t>
  </si>
  <si>
    <t>Hjalmar Thegel</t>
  </si>
  <si>
    <t>Valter Lidbeck</t>
  </si>
  <si>
    <t>Mille Gustavsson</t>
  </si>
  <si>
    <t>Otto Svensson Wihlstrand</t>
  </si>
  <si>
    <t>Elias Eriksson</t>
  </si>
  <si>
    <t>Lasse Wilk</t>
  </si>
  <si>
    <t>Adel Mohammad</t>
  </si>
  <si>
    <t>Axel Alvarsson</t>
  </si>
  <si>
    <t>Arvid Abrahamsson</t>
  </si>
  <si>
    <t>Elton Olausson</t>
  </si>
  <si>
    <t>Hilding Isacsson</t>
  </si>
  <si>
    <t>Herman Wind</t>
  </si>
  <si>
    <t>Oscar Nyberg</t>
  </si>
  <si>
    <t>Nike Grundström</t>
  </si>
  <si>
    <t>Benjamin Dahlström</t>
  </si>
  <si>
    <t>Elvin Krantz</t>
  </si>
  <si>
    <t>Vincent</t>
  </si>
  <si>
    <t>Axel Hultman</t>
  </si>
  <si>
    <t>Ivar Lidbeck</t>
  </si>
  <si>
    <t>Ivar Barkman</t>
  </si>
  <si>
    <t>Julius Hultman</t>
  </si>
  <si>
    <t>Sven Adamsson</t>
  </si>
  <si>
    <t>IBS-P16</t>
  </si>
  <si>
    <t>Charlie Hedström</t>
  </si>
  <si>
    <t>Alexander Blanckaert</t>
  </si>
  <si>
    <t>Olle Öberg</t>
  </si>
  <si>
    <t>Knut Willman</t>
  </si>
  <si>
    <t xml:space="preserve">Adrian Johansson </t>
  </si>
  <si>
    <t>Charlie Bergqvist</t>
  </si>
  <si>
    <t xml:space="preserve">Evald Olsson </t>
  </si>
  <si>
    <t>Hugo Doi</t>
  </si>
  <si>
    <t>Oliver Bergqvist</t>
  </si>
  <si>
    <t xml:space="preserve">Axel Bäck </t>
  </si>
  <si>
    <t>IBS-P15</t>
  </si>
  <si>
    <t>Albin Cannervik Buskas</t>
  </si>
  <si>
    <t>August Fredricson</t>
  </si>
  <si>
    <t>Elliot Hasselberg</t>
  </si>
  <si>
    <t>Elvin Lantz</t>
  </si>
  <si>
    <t>Emil Rautomaa</t>
  </si>
  <si>
    <t>Eric Bäckström</t>
  </si>
  <si>
    <t>Hjalmar Lackdal</t>
  </si>
  <si>
    <t>Kian Gustavsson</t>
  </si>
  <si>
    <t>Linus Karlsson</t>
  </si>
  <si>
    <t>Loui Andersson</t>
  </si>
  <si>
    <t>Lucas Bladh</t>
  </si>
  <si>
    <t>Ludwig Wilson</t>
  </si>
  <si>
    <t>Max Olofsson</t>
  </si>
  <si>
    <t>Mio Liljeblad</t>
  </si>
  <si>
    <t>Nicolas Mateos</t>
  </si>
  <si>
    <t>Noel Lindberg</t>
  </si>
  <si>
    <t>Olle Göransson Rudell</t>
  </si>
  <si>
    <t>Olle Jarneryd</t>
  </si>
  <si>
    <t>Olle Westerberg</t>
  </si>
  <si>
    <t>Valter Johansson</t>
  </si>
  <si>
    <t>Vilde Espesjö</t>
  </si>
  <si>
    <t>William Nyberg</t>
  </si>
  <si>
    <t>Svante Aspemyr</t>
  </si>
  <si>
    <t>Sixten Vilemyr</t>
  </si>
  <si>
    <t>Malte Forsberg</t>
  </si>
  <si>
    <t>Hampus Häggblom</t>
  </si>
  <si>
    <t>Malte Helenius</t>
  </si>
  <si>
    <t>Emil Wallgren</t>
  </si>
  <si>
    <t>Viggo Sigurd</t>
  </si>
  <si>
    <t>Olle Hattevig</t>
  </si>
  <si>
    <t>Krisshav Suresh</t>
  </si>
  <si>
    <t>P14</t>
  </si>
  <si>
    <t>Loke Hämiläinen</t>
  </si>
  <si>
    <t>Julius Johansson</t>
  </si>
  <si>
    <t>Maximilian Kjellkvist</t>
  </si>
  <si>
    <t>Nils Sunnerlöf</t>
  </si>
  <si>
    <t>Melker Wahlstrand</t>
  </si>
  <si>
    <t>Noah Larsson</t>
  </si>
  <si>
    <t>Anton Lundgren</t>
  </si>
  <si>
    <t>Elof Morell</t>
  </si>
  <si>
    <t>Arvid Ståhl</t>
  </si>
  <si>
    <t>Walter Arnesson</t>
  </si>
  <si>
    <t>Agust Ledstedt</t>
  </si>
  <si>
    <t>P13</t>
  </si>
  <si>
    <t>Nils Åkesson</t>
  </si>
  <si>
    <t>Leon Lundqvist</t>
  </si>
  <si>
    <t>Amadeus Ishac</t>
  </si>
  <si>
    <t>Alfred Billing</t>
  </si>
  <si>
    <t>Charlie Wikner</t>
  </si>
  <si>
    <t xml:space="preserve">Daniel </t>
  </si>
  <si>
    <t>Malte Landberg</t>
  </si>
  <si>
    <t>Rasmus Hedström</t>
  </si>
  <si>
    <t>Lukas Frykler</t>
  </si>
  <si>
    <t>Melker Acevedo</t>
  </si>
  <si>
    <t>Neo Askeröd</t>
  </si>
  <si>
    <t>Vilhelm Fornsjö</t>
  </si>
  <si>
    <t>Anton Thorstensson</t>
  </si>
  <si>
    <t>Hampus Wilson</t>
  </si>
  <si>
    <t>Illia Shakkur</t>
  </si>
  <si>
    <t>P-11/12</t>
  </si>
  <si>
    <t>Rio Asplund Viberg</t>
  </si>
  <si>
    <t>Lukas Andersson</t>
  </si>
  <si>
    <t>Levi Seipel</t>
  </si>
  <si>
    <t>Oliver Hjertman</t>
  </si>
  <si>
    <t>Wilmer Pettersson</t>
  </si>
  <si>
    <t>Oscar Karlsson</t>
  </si>
  <si>
    <t>Jonathan Vall</t>
  </si>
  <si>
    <t>Ludwig Belfrage</t>
  </si>
  <si>
    <t>Emil Kvarnström</t>
  </si>
  <si>
    <t>Joel Liljeblad</t>
  </si>
  <si>
    <t>Wilmer Söderqvist</t>
  </si>
  <si>
    <t>Isak Johansson Nawaz</t>
  </si>
  <si>
    <t>Hannes Bellehed</t>
  </si>
  <si>
    <t>William Brunstedt</t>
  </si>
  <si>
    <t>Edvin Hämäläinen</t>
  </si>
  <si>
    <t>Elliot Lindfors</t>
  </si>
  <si>
    <t xml:space="preserve">Liam Alsalloum </t>
  </si>
  <si>
    <t>P-10</t>
  </si>
  <si>
    <t>Albin Algerin</t>
  </si>
  <si>
    <t>Alwin Asplund</t>
  </si>
  <si>
    <t>Charlie Svensson</t>
  </si>
  <si>
    <t>Emil Palmer</t>
  </si>
  <si>
    <t>Eldin Karabegovic</t>
  </si>
  <si>
    <t>Emil Bengtzelius</t>
  </si>
  <si>
    <t>Julian Kjerfve</t>
  </si>
  <si>
    <t>Leon Johansson</t>
  </si>
  <si>
    <t>Lucas Borelind Forsberg</t>
  </si>
  <si>
    <t>Mathias Ljungström</t>
  </si>
  <si>
    <t>Nils Lind</t>
  </si>
  <si>
    <t>Noah Eldholm</t>
  </si>
  <si>
    <t>Noel Edin</t>
  </si>
  <si>
    <t>Theo Andersson</t>
  </si>
  <si>
    <t>William Sirestam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</si>
</sst>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20" fontId="1" fillId="0" borderId="0" xfId="0" applyNumberFormat="1" applyFont="1"/>
    <xf numFmtId="20" fontId="0" fillId="0" borderId="0" xfId="0" applyNumberFormat="1"/>
    <xf numFmtId="0" fontId="2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0" fillId="5" borderId="7" xfId="0" applyFill="1" applyBorder="1"/>
    <xf numFmtId="0" fontId="0" fillId="5" borderId="8" xfId="0" applyFill="1" applyBorder="1"/>
    <xf numFmtId="0" fontId="0" fillId="4" borderId="10" xfId="0" applyFill="1" applyBorder="1"/>
    <xf numFmtId="0" fontId="2" fillId="2" borderId="11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8" borderId="17" xfId="0" applyFill="1" applyBorder="1"/>
    <xf numFmtId="0" fontId="2" fillId="6" borderId="6" xfId="0" applyFon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8" borderId="14" xfId="0" applyFill="1" applyBorder="1"/>
    <xf numFmtId="0" fontId="2" fillId="9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0" fillId="8" borderId="4" xfId="0" applyFill="1" applyBorder="1"/>
    <xf numFmtId="0" fontId="2" fillId="9" borderId="6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2" fillId="10" borderId="11" xfId="0" applyFont="1" applyFill="1" applyBorder="1" applyAlignment="1">
      <alignment horizontal="center"/>
    </xf>
    <xf numFmtId="0" fontId="0" fillId="0" borderId="0" xfId="0" applyBorder="1"/>
    <xf numFmtId="0" fontId="0" fillId="5" borderId="10" xfId="0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4" fillId="0" borderId="21" xfId="0" applyFont="1" applyBorder="1"/>
    <xf numFmtId="0" fontId="5" fillId="0" borderId="21" xfId="0" applyFont="1" applyBorder="1" applyAlignment="1">
      <alignment horizontal="center"/>
    </xf>
    <xf numFmtId="0" fontId="4" fillId="0" borderId="20" xfId="0" applyFont="1" applyBorder="1"/>
    <xf numFmtId="0" fontId="4" fillId="0" borderId="0" xfId="0" applyFont="1"/>
    <xf numFmtId="0" fontId="4" fillId="0" borderId="0" xfId="0" applyFont="1" applyBorder="1"/>
    <xf numFmtId="0" fontId="4" fillId="0" borderId="22" xfId="0" applyFont="1" applyBorder="1"/>
    <xf numFmtId="0" fontId="5" fillId="0" borderId="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4" fillId="0" borderId="2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robaybiz-my.sharepoint.com/personal/skarls01_aurobay_com/Documents/Desktop/Sk&#246;vde%20IBF/Sibben_Avslutning%20Lag%20och%20Spelschema_(2026).xls" TargetMode="External"/><Relationship Id="rId1" Type="http://schemas.openxmlformats.org/officeDocument/2006/relationships/externalLinkPath" Target="Sibben_Avslutning%20Lag%20och%20Spelschema_(202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"/>
      <sheetName val="Indata_Killar"/>
      <sheetName val="Indata_Tjejer"/>
      <sheetName val="Anmälda spelare"/>
      <sheetName val="Tjejer"/>
      <sheetName val="Tjejer2"/>
      <sheetName val="Killar"/>
      <sheetName val="Killar2"/>
      <sheetName val="Spelschema"/>
      <sheetName val="Allergier"/>
    </sheetNames>
    <sheetDataSet>
      <sheetData sheetId="0"/>
      <sheetData sheetId="1">
        <row r="3">
          <cell r="B3" t="str">
            <v>1</v>
          </cell>
        </row>
        <row r="4">
          <cell r="B4">
            <v>1</v>
          </cell>
        </row>
        <row r="5">
          <cell r="B5">
            <v>1</v>
          </cell>
        </row>
        <row r="6">
          <cell r="A6" t="str">
            <v>Illia Shakkur</v>
          </cell>
          <cell r="B6">
            <v>1</v>
          </cell>
        </row>
        <row r="7">
          <cell r="A7" t="str">
            <v>Hampus Wilson</v>
          </cell>
          <cell r="B7">
            <v>1</v>
          </cell>
        </row>
        <row r="8">
          <cell r="A8" t="str">
            <v>Svante Aspemyr</v>
          </cell>
          <cell r="B8">
            <v>1</v>
          </cell>
        </row>
        <row r="9">
          <cell r="A9" t="str">
            <v>Sixten Vilemyr</v>
          </cell>
          <cell r="B9">
            <v>1</v>
          </cell>
        </row>
        <row r="10">
          <cell r="A10" t="str">
            <v>Elias Hellgren Wingård</v>
          </cell>
          <cell r="B10">
            <v>1</v>
          </cell>
        </row>
        <row r="11">
          <cell r="A11" t="str">
            <v>Joar Gaerde</v>
          </cell>
          <cell r="B11">
            <v>1</v>
          </cell>
        </row>
        <row r="12">
          <cell r="A12" t="str">
            <v>Adam Skånberg</v>
          </cell>
          <cell r="B12">
            <v>1</v>
          </cell>
        </row>
        <row r="13">
          <cell r="A13" t="str">
            <v>Rio Asplund Viberg</v>
          </cell>
          <cell r="B13">
            <v>1</v>
          </cell>
        </row>
        <row r="14">
          <cell r="A14" t="str">
            <v>Lukas Andersson</v>
          </cell>
          <cell r="B14">
            <v>1</v>
          </cell>
        </row>
        <row r="15">
          <cell r="A15" t="str">
            <v>Einar Karlsson</v>
          </cell>
          <cell r="B15">
            <v>1</v>
          </cell>
        </row>
        <row r="16">
          <cell r="A16" t="str">
            <v>Leon Wahlstrand</v>
          </cell>
          <cell r="B16">
            <v>1</v>
          </cell>
        </row>
        <row r="17">
          <cell r="A17" t="str">
            <v xml:space="preserve">Theodor Djurberg </v>
          </cell>
          <cell r="B17">
            <v>1</v>
          </cell>
        </row>
        <row r="18">
          <cell r="A18" t="str">
            <v xml:space="preserve">Nils Svensson Wihlstrand </v>
          </cell>
          <cell r="B18">
            <v>1</v>
          </cell>
        </row>
        <row r="19">
          <cell r="B19" t="str">
            <v>2</v>
          </cell>
        </row>
        <row r="20">
          <cell r="B20">
            <v>2</v>
          </cell>
        </row>
        <row r="21">
          <cell r="B21">
            <v>2</v>
          </cell>
        </row>
        <row r="22">
          <cell r="B22">
            <v>2</v>
          </cell>
        </row>
        <row r="23">
          <cell r="A23" t="str">
            <v>Valter Johansson</v>
          </cell>
          <cell r="B23">
            <v>2</v>
          </cell>
        </row>
        <row r="24">
          <cell r="A24" t="str">
            <v>Vilde Espesjö</v>
          </cell>
          <cell r="B24">
            <v>2</v>
          </cell>
        </row>
        <row r="25">
          <cell r="A25" t="str">
            <v>Elton Olausson</v>
          </cell>
          <cell r="B25">
            <v>2</v>
          </cell>
        </row>
        <row r="26">
          <cell r="A26" t="str">
            <v>Eskil Falk Hultman</v>
          </cell>
          <cell r="B26">
            <v>2</v>
          </cell>
        </row>
        <row r="27">
          <cell r="A27" t="str">
            <v>Hugo Hildingsson</v>
          </cell>
          <cell r="B27">
            <v>2</v>
          </cell>
        </row>
        <row r="28">
          <cell r="A28" t="str">
            <v>Jonathan Vall</v>
          </cell>
          <cell r="B28">
            <v>2</v>
          </cell>
        </row>
        <row r="29">
          <cell r="A29" t="str">
            <v>Ludwig Belfrage</v>
          </cell>
          <cell r="B29">
            <v>2</v>
          </cell>
        </row>
        <row r="30">
          <cell r="A30" t="str">
            <v>Lucas Fingal</v>
          </cell>
          <cell r="B30">
            <v>2</v>
          </cell>
        </row>
        <row r="31">
          <cell r="A31" t="str">
            <v>Tage Liljeblad</v>
          </cell>
          <cell r="B31">
            <v>2</v>
          </cell>
        </row>
        <row r="32">
          <cell r="A32" t="str">
            <v>Frans Olson</v>
          </cell>
          <cell r="B32">
            <v>2</v>
          </cell>
        </row>
        <row r="33">
          <cell r="A33" t="str">
            <v xml:space="preserve">Oliver Caesar Ljungkvist </v>
          </cell>
          <cell r="B33">
            <v>2</v>
          </cell>
        </row>
        <row r="34">
          <cell r="A34" t="str">
            <v>Matteo Kall</v>
          </cell>
          <cell r="B34">
            <v>2</v>
          </cell>
        </row>
        <row r="35">
          <cell r="B35" t="str">
            <v>3</v>
          </cell>
        </row>
        <row r="36">
          <cell r="B36">
            <v>3</v>
          </cell>
        </row>
        <row r="37">
          <cell r="B37">
            <v>3</v>
          </cell>
        </row>
        <row r="38">
          <cell r="A38" t="str">
            <v>Olle Göransson Rudell</v>
          </cell>
          <cell r="B38">
            <v>3</v>
          </cell>
        </row>
        <row r="39">
          <cell r="A39" t="str">
            <v>Olle Jarneryd</v>
          </cell>
          <cell r="B39">
            <v>3</v>
          </cell>
        </row>
        <row r="40">
          <cell r="A40" t="str">
            <v>Oscar Nyberg</v>
          </cell>
          <cell r="B40">
            <v>3</v>
          </cell>
        </row>
        <row r="41">
          <cell r="A41" t="str">
            <v>Nike Grundström</v>
          </cell>
          <cell r="B41">
            <v>3</v>
          </cell>
        </row>
        <row r="42">
          <cell r="A42" t="str">
            <v>Leon Johansson</v>
          </cell>
          <cell r="B42">
            <v>3</v>
          </cell>
        </row>
        <row r="43">
          <cell r="A43" t="str">
            <v>Lucas Borelind Forsberg</v>
          </cell>
          <cell r="B43">
            <v>3</v>
          </cell>
        </row>
        <row r="44">
          <cell r="A44" t="str">
            <v>Emil Kvarnström</v>
          </cell>
          <cell r="B44">
            <v>3</v>
          </cell>
        </row>
        <row r="45">
          <cell r="A45" t="str">
            <v>Joel Liljeblad</v>
          </cell>
          <cell r="B45">
            <v>3</v>
          </cell>
        </row>
        <row r="46">
          <cell r="A46" t="str">
            <v>Oliver Bäckström</v>
          </cell>
          <cell r="B46">
            <v>3</v>
          </cell>
        </row>
        <row r="47">
          <cell r="A47" t="str">
            <v>Gillis Brindeland</v>
          </cell>
          <cell r="B47">
            <v>3</v>
          </cell>
        </row>
        <row r="48">
          <cell r="A48" t="str">
            <v xml:space="preserve">Leo Thorell </v>
          </cell>
          <cell r="B48">
            <v>3</v>
          </cell>
        </row>
        <row r="49">
          <cell r="A49" t="str">
            <v xml:space="preserve">Wiggo Karlsson </v>
          </cell>
          <cell r="B49">
            <v>3</v>
          </cell>
        </row>
        <row r="50">
          <cell r="A50" t="str">
            <v xml:space="preserve">Gillis Hardangen </v>
          </cell>
          <cell r="B50">
            <v>3</v>
          </cell>
        </row>
        <row r="51">
          <cell r="B51" t="str">
            <v>4</v>
          </cell>
        </row>
        <row r="52">
          <cell r="B52">
            <v>4</v>
          </cell>
        </row>
        <row r="53">
          <cell r="A53" t="str">
            <v>Albin Algerin</v>
          </cell>
          <cell r="B53">
            <v>4</v>
          </cell>
        </row>
        <row r="54">
          <cell r="A54" t="str">
            <v>William Sirestam</v>
          </cell>
          <cell r="B54">
            <v>4</v>
          </cell>
        </row>
        <row r="55">
          <cell r="A55" t="str">
            <v>Mio Liljeblad</v>
          </cell>
          <cell r="B55">
            <v>4</v>
          </cell>
        </row>
        <row r="56">
          <cell r="A56" t="str">
            <v>Nicolas Mateos</v>
          </cell>
          <cell r="B56">
            <v>4</v>
          </cell>
        </row>
        <row r="57">
          <cell r="A57" t="str">
            <v>Hilding Isacsson</v>
          </cell>
          <cell r="B57">
            <v>4</v>
          </cell>
        </row>
        <row r="58">
          <cell r="A58" t="str">
            <v>Teodor Westman</v>
          </cell>
          <cell r="B58">
            <v>4</v>
          </cell>
        </row>
        <row r="59">
          <cell r="A59" t="str">
            <v>Algot Garö Ljung</v>
          </cell>
          <cell r="B59">
            <v>4</v>
          </cell>
        </row>
        <row r="60">
          <cell r="A60" t="str">
            <v>Nils Åkesson</v>
          </cell>
          <cell r="B60">
            <v>4</v>
          </cell>
        </row>
        <row r="61">
          <cell r="A61" t="str">
            <v>Leon Lundqvist</v>
          </cell>
          <cell r="B61">
            <v>4</v>
          </cell>
        </row>
        <row r="62">
          <cell r="A62" t="str">
            <v>Loke Hämiläinen</v>
          </cell>
          <cell r="B62">
            <v>4</v>
          </cell>
        </row>
        <row r="63">
          <cell r="A63" t="str">
            <v>Julius Johansson</v>
          </cell>
          <cell r="B63">
            <v>4</v>
          </cell>
        </row>
        <row r="64">
          <cell r="A64" t="str">
            <v>Oskar Ålander</v>
          </cell>
          <cell r="B64">
            <v>4</v>
          </cell>
        </row>
        <row r="65">
          <cell r="A65" t="str">
            <v>Elliott Barath</v>
          </cell>
          <cell r="B65">
            <v>4</v>
          </cell>
        </row>
        <row r="67">
          <cell r="B67" t="str">
            <v>5</v>
          </cell>
        </row>
        <row r="68">
          <cell r="B68">
            <v>5</v>
          </cell>
        </row>
        <row r="69">
          <cell r="B69">
            <v>5</v>
          </cell>
        </row>
        <row r="70">
          <cell r="A70" t="str">
            <v>Malte Helenius</v>
          </cell>
          <cell r="B70">
            <v>5</v>
          </cell>
        </row>
        <row r="71">
          <cell r="A71" t="str">
            <v>Emil Wallgren</v>
          </cell>
          <cell r="B71">
            <v>5</v>
          </cell>
        </row>
        <row r="72">
          <cell r="A72" t="str">
            <v>Viktor Larsson</v>
          </cell>
          <cell r="B72">
            <v>5</v>
          </cell>
        </row>
        <row r="73">
          <cell r="A73" t="str">
            <v>Davyd Semenluk</v>
          </cell>
          <cell r="B73">
            <v>5</v>
          </cell>
        </row>
        <row r="74">
          <cell r="A74" t="str">
            <v>Alve Nordell</v>
          </cell>
          <cell r="B74">
            <v>5</v>
          </cell>
        </row>
        <row r="75">
          <cell r="A75" t="str">
            <v>Noel Edin</v>
          </cell>
          <cell r="B75">
            <v>5</v>
          </cell>
        </row>
        <row r="76">
          <cell r="A76" t="str">
            <v>Theo Andersson</v>
          </cell>
          <cell r="B76">
            <v>5</v>
          </cell>
        </row>
        <row r="77">
          <cell r="A77" t="str">
            <v>Wilmer Pettersson</v>
          </cell>
          <cell r="B77">
            <v>5</v>
          </cell>
        </row>
        <row r="78">
          <cell r="A78" t="str">
            <v>Oscar Karlsson</v>
          </cell>
          <cell r="B78">
            <v>5</v>
          </cell>
        </row>
        <row r="79">
          <cell r="A79" t="str">
            <v>James Olofsson</v>
          </cell>
          <cell r="B79">
            <v>5</v>
          </cell>
        </row>
        <row r="80">
          <cell r="A80" t="str">
            <v>Nicolas Ionidis</v>
          </cell>
          <cell r="B80">
            <v>5</v>
          </cell>
        </row>
        <row r="81">
          <cell r="A81" t="str">
            <v>Adrian Dahlenborg Khalaf</v>
          </cell>
          <cell r="B81">
            <v>5</v>
          </cell>
        </row>
        <row r="82">
          <cell r="A82" t="str">
            <v>Melvin Apell</v>
          </cell>
          <cell r="B82">
            <v>5</v>
          </cell>
        </row>
        <row r="83">
          <cell r="B83" t="str">
            <v>6</v>
          </cell>
        </row>
        <row r="84">
          <cell r="B84">
            <v>6</v>
          </cell>
        </row>
        <row r="85">
          <cell r="B85">
            <v>6</v>
          </cell>
        </row>
        <row r="86">
          <cell r="B86">
            <v>6</v>
          </cell>
        </row>
        <row r="87">
          <cell r="A87" t="str">
            <v>Lucas Bladh</v>
          </cell>
          <cell r="B87">
            <v>6</v>
          </cell>
        </row>
        <row r="88">
          <cell r="A88" t="str">
            <v>Ludwig Wilson</v>
          </cell>
          <cell r="B88">
            <v>6</v>
          </cell>
        </row>
        <row r="89">
          <cell r="A89" t="str">
            <v>Nils Bustad</v>
          </cell>
          <cell r="B89">
            <v>6</v>
          </cell>
        </row>
        <row r="90">
          <cell r="A90" t="str">
            <v>William Kjellin</v>
          </cell>
          <cell r="B90">
            <v>6</v>
          </cell>
        </row>
        <row r="91">
          <cell r="A91" t="str">
            <v>Mathias Ljungström</v>
          </cell>
          <cell r="B91">
            <v>6</v>
          </cell>
        </row>
        <row r="92">
          <cell r="A92" t="str">
            <v>Nils Lind</v>
          </cell>
          <cell r="B92">
            <v>6</v>
          </cell>
        </row>
        <row r="93">
          <cell r="A93" t="str">
            <v>Amadeus Ishac</v>
          </cell>
          <cell r="B93">
            <v>6</v>
          </cell>
        </row>
        <row r="94">
          <cell r="A94" t="str">
            <v>Alfred Billing</v>
          </cell>
          <cell r="B94">
            <v>6</v>
          </cell>
        </row>
        <row r="95">
          <cell r="A95" t="str">
            <v>Benjamin Thunander</v>
          </cell>
          <cell r="B95">
            <v>6</v>
          </cell>
        </row>
        <row r="96">
          <cell r="A96" t="str">
            <v>Arvid Dahlberg</v>
          </cell>
          <cell r="B96">
            <v>6</v>
          </cell>
        </row>
        <row r="97">
          <cell r="A97" t="str">
            <v>Axel Hultman</v>
          </cell>
          <cell r="B97">
            <v>6</v>
          </cell>
        </row>
        <row r="98">
          <cell r="A98" t="str">
            <v>Ivar Lidbeck</v>
          </cell>
          <cell r="B98">
            <v>6</v>
          </cell>
        </row>
        <row r="99">
          <cell r="B99" t="str">
            <v>7</v>
          </cell>
        </row>
        <row r="100">
          <cell r="B100">
            <v>7</v>
          </cell>
        </row>
        <row r="101">
          <cell r="A101" t="str">
            <v>Oliver Bergqvist</v>
          </cell>
          <cell r="B101">
            <v>7</v>
          </cell>
        </row>
        <row r="102">
          <cell r="A102" t="str">
            <v xml:space="preserve">Axel Bäck </v>
          </cell>
          <cell r="B102">
            <v>7</v>
          </cell>
        </row>
        <row r="103">
          <cell r="A103" t="str">
            <v>Kian Gustavsson</v>
          </cell>
          <cell r="B103">
            <v>7</v>
          </cell>
        </row>
        <row r="104">
          <cell r="A104" t="str">
            <v>Linus Karlsson</v>
          </cell>
          <cell r="B104">
            <v>7</v>
          </cell>
        </row>
        <row r="105">
          <cell r="A105" t="str">
            <v>Adel Mohammad</v>
          </cell>
          <cell r="B105">
            <v>7</v>
          </cell>
        </row>
        <row r="106">
          <cell r="A106" t="str">
            <v>Axel Alvarsson</v>
          </cell>
          <cell r="B106">
            <v>7</v>
          </cell>
        </row>
        <row r="107">
          <cell r="A107" t="str">
            <v>Levi Seipel</v>
          </cell>
          <cell r="B107">
            <v>7</v>
          </cell>
        </row>
        <row r="108">
          <cell r="A108" t="str">
            <v>Oliver Hjertman</v>
          </cell>
          <cell r="B108">
            <v>7</v>
          </cell>
        </row>
        <row r="109">
          <cell r="A109" t="str">
            <v>Samuel Valkeinen</v>
          </cell>
          <cell r="B109">
            <v>7</v>
          </cell>
        </row>
        <row r="110">
          <cell r="A110" t="str">
            <v>Liam Nilsson</v>
          </cell>
          <cell r="B110">
            <v>7</v>
          </cell>
        </row>
        <row r="111">
          <cell r="A111" t="str">
            <v>Ivar Barkman</v>
          </cell>
          <cell r="B111">
            <v>7</v>
          </cell>
        </row>
        <row r="112">
          <cell r="A112" t="str">
            <v>Julius Hultman</v>
          </cell>
          <cell r="B112">
            <v>7</v>
          </cell>
        </row>
        <row r="113">
          <cell r="A113" t="str">
            <v>Sven Adamsson</v>
          </cell>
          <cell r="B113" t="str">
            <v>7</v>
          </cell>
        </row>
        <row r="114">
          <cell r="B114" t="str">
            <v>8</v>
          </cell>
        </row>
        <row r="115">
          <cell r="B115">
            <v>8</v>
          </cell>
        </row>
        <row r="116">
          <cell r="B116">
            <v>8</v>
          </cell>
        </row>
        <row r="117">
          <cell r="A117" t="str">
            <v>Krisshav Suresh</v>
          </cell>
          <cell r="B117">
            <v>8</v>
          </cell>
        </row>
        <row r="118">
          <cell r="A118" t="str">
            <v>Emil Rautomaa</v>
          </cell>
          <cell r="B118">
            <v>8</v>
          </cell>
        </row>
        <row r="119">
          <cell r="A119" t="str">
            <v>Eric Bäckström</v>
          </cell>
          <cell r="B119">
            <v>8</v>
          </cell>
        </row>
        <row r="120">
          <cell r="A120" t="str">
            <v>Adam Atik</v>
          </cell>
          <cell r="B120">
            <v>8</v>
          </cell>
        </row>
        <row r="121">
          <cell r="A121" t="str">
            <v>Måns Nordh</v>
          </cell>
          <cell r="B121">
            <v>8</v>
          </cell>
        </row>
        <row r="122">
          <cell r="A122" t="str">
            <v>Charlie Wikner</v>
          </cell>
          <cell r="B122">
            <v>8</v>
          </cell>
        </row>
        <row r="123">
          <cell r="A123" t="str">
            <v xml:space="preserve">Daniel </v>
          </cell>
          <cell r="B123">
            <v>8</v>
          </cell>
        </row>
        <row r="124">
          <cell r="A124" t="str">
            <v>Anton Lundgren</v>
          </cell>
          <cell r="B124">
            <v>8</v>
          </cell>
        </row>
        <row r="125">
          <cell r="A125" t="str">
            <v>Elof Morell</v>
          </cell>
          <cell r="B125">
            <v>8</v>
          </cell>
        </row>
        <row r="126">
          <cell r="A126" t="str">
            <v>Felix Thorin</v>
          </cell>
          <cell r="B126">
            <v>8</v>
          </cell>
        </row>
        <row r="127">
          <cell r="A127" t="str">
            <v>Love Kurtti</v>
          </cell>
          <cell r="B127">
            <v>8</v>
          </cell>
        </row>
        <row r="129">
          <cell r="B129" t="str">
            <v>9</v>
          </cell>
        </row>
        <row r="130">
          <cell r="B130">
            <v>9</v>
          </cell>
        </row>
        <row r="131">
          <cell r="B131">
            <v>9</v>
          </cell>
        </row>
        <row r="132">
          <cell r="A132" t="str">
            <v>Viggo Sigurd</v>
          </cell>
          <cell r="B132">
            <v>9</v>
          </cell>
        </row>
        <row r="133">
          <cell r="A133" t="str">
            <v>Olle Hattevig</v>
          </cell>
          <cell r="B133">
            <v>9</v>
          </cell>
        </row>
        <row r="134">
          <cell r="A134" t="str">
            <v>Benjamin Dahlström</v>
          </cell>
          <cell r="B134">
            <v>9</v>
          </cell>
        </row>
        <row r="135">
          <cell r="A135" t="str">
            <v>Milo Fransson</v>
          </cell>
          <cell r="B135">
            <v>9</v>
          </cell>
        </row>
        <row r="136">
          <cell r="A136" t="str">
            <v>Alve Davidsson</v>
          </cell>
          <cell r="B136">
            <v>9</v>
          </cell>
        </row>
        <row r="137">
          <cell r="A137" t="str">
            <v>Malte Landberg</v>
          </cell>
          <cell r="B137">
            <v>9</v>
          </cell>
        </row>
        <row r="138">
          <cell r="A138" t="str">
            <v>Rasmus Hedström</v>
          </cell>
          <cell r="B138">
            <v>9</v>
          </cell>
        </row>
        <row r="139">
          <cell r="A139" t="str">
            <v>Melker Wahlstrand</v>
          </cell>
          <cell r="B139">
            <v>9</v>
          </cell>
        </row>
        <row r="140">
          <cell r="A140" t="str">
            <v>Noah Larsson</v>
          </cell>
          <cell r="B140">
            <v>9</v>
          </cell>
        </row>
        <row r="141">
          <cell r="A141" t="str">
            <v>Emilio Marinelli</v>
          </cell>
          <cell r="B141">
            <v>9</v>
          </cell>
        </row>
        <row r="142">
          <cell r="A142" t="str">
            <v>Felix Andersson</v>
          </cell>
          <cell r="B142">
            <v>9</v>
          </cell>
        </row>
        <row r="144">
          <cell r="B144" t="str">
            <v>10</v>
          </cell>
        </row>
        <row r="145">
          <cell r="B145">
            <v>10</v>
          </cell>
        </row>
        <row r="146">
          <cell r="A146" t="str">
            <v>Noah Eldholm</v>
          </cell>
          <cell r="B146">
            <v>10</v>
          </cell>
        </row>
        <row r="147">
          <cell r="A147" t="str">
            <v>Malte Forsberg</v>
          </cell>
          <cell r="B147">
            <v>10</v>
          </cell>
        </row>
        <row r="148">
          <cell r="A148" t="str">
            <v>William Nyberg</v>
          </cell>
          <cell r="B148">
            <v>10</v>
          </cell>
        </row>
        <row r="149">
          <cell r="A149" t="str">
            <v>Alwin Asplund</v>
          </cell>
          <cell r="B149">
            <v>10</v>
          </cell>
        </row>
        <row r="150">
          <cell r="A150" t="str">
            <v>Charlie Svensson</v>
          </cell>
          <cell r="B150">
            <v>10</v>
          </cell>
        </row>
        <row r="151">
          <cell r="A151" t="str">
            <v>Lukas Frykler</v>
          </cell>
          <cell r="B151">
            <v>10</v>
          </cell>
        </row>
        <row r="152">
          <cell r="A152" t="str">
            <v>Melker Acevedo</v>
          </cell>
          <cell r="B152">
            <v>10</v>
          </cell>
        </row>
        <row r="153">
          <cell r="A153" t="str">
            <v>Arvid Ståhl</v>
          </cell>
          <cell r="B153">
            <v>10</v>
          </cell>
        </row>
        <row r="154">
          <cell r="A154" t="str">
            <v>Walter Arnesson</v>
          </cell>
          <cell r="B154">
            <v>10</v>
          </cell>
        </row>
        <row r="155">
          <cell r="A155" t="str">
            <v>Agust Ledstedt</v>
          </cell>
          <cell r="B155">
            <v>10</v>
          </cell>
        </row>
        <row r="156">
          <cell r="A156" t="str">
            <v>Charlie Eriksson Balkevärn</v>
          </cell>
          <cell r="B156">
            <v>10</v>
          </cell>
        </row>
        <row r="157">
          <cell r="A157" t="str">
            <v>Lias Signell</v>
          </cell>
          <cell r="B157">
            <v>10</v>
          </cell>
        </row>
        <row r="159">
          <cell r="B159" t="str">
            <v>11</v>
          </cell>
        </row>
        <row r="160">
          <cell r="B160">
            <v>11</v>
          </cell>
        </row>
        <row r="161">
          <cell r="B161">
            <v>11</v>
          </cell>
        </row>
        <row r="162">
          <cell r="A162" t="str">
            <v>Elliot Hasselberg</v>
          </cell>
          <cell r="B162">
            <v>11</v>
          </cell>
        </row>
        <row r="163">
          <cell r="A163" t="str">
            <v>August Fredricson</v>
          </cell>
          <cell r="B163">
            <v>11</v>
          </cell>
        </row>
        <row r="164">
          <cell r="A164" t="str">
            <v>Emil Palmer</v>
          </cell>
          <cell r="B164">
            <v>11</v>
          </cell>
        </row>
        <row r="165">
          <cell r="A165" t="str">
            <v>Eldin Karabegovic</v>
          </cell>
          <cell r="B165">
            <v>11</v>
          </cell>
        </row>
        <row r="166">
          <cell r="A166" t="str">
            <v>Neo Askeröd</v>
          </cell>
          <cell r="B166">
            <v>11</v>
          </cell>
        </row>
        <row r="167">
          <cell r="A167" t="str">
            <v>Vilhelm Fornsjö</v>
          </cell>
          <cell r="B167">
            <v>11</v>
          </cell>
        </row>
        <row r="168">
          <cell r="A168" t="str">
            <v>Anton Thorstensson</v>
          </cell>
          <cell r="B168">
            <v>11</v>
          </cell>
        </row>
        <row r="169">
          <cell r="A169" t="str">
            <v>Charlie Hedström</v>
          </cell>
          <cell r="B169">
            <v>11</v>
          </cell>
        </row>
        <row r="170">
          <cell r="A170" t="str">
            <v>Alexander Blanckaert</v>
          </cell>
          <cell r="B170">
            <v>11</v>
          </cell>
        </row>
        <row r="171">
          <cell r="A171" t="str">
            <v>Even Hilding</v>
          </cell>
          <cell r="B171">
            <v>11</v>
          </cell>
        </row>
        <row r="172">
          <cell r="A172" t="str">
            <v>Love Kjellberg</v>
          </cell>
          <cell r="B172">
            <v>11</v>
          </cell>
        </row>
        <row r="174">
          <cell r="B174" t="str">
            <v>12</v>
          </cell>
        </row>
        <row r="175">
          <cell r="B175">
            <v>12</v>
          </cell>
        </row>
        <row r="176">
          <cell r="B176">
            <v>12</v>
          </cell>
        </row>
        <row r="177">
          <cell r="A177" t="str">
            <v>Olle Westerberg</v>
          </cell>
          <cell r="B177">
            <v>12</v>
          </cell>
        </row>
        <row r="178">
          <cell r="A178" t="str">
            <v>Hampus Häggblom</v>
          </cell>
          <cell r="B178">
            <v>12</v>
          </cell>
        </row>
        <row r="179">
          <cell r="A179" t="str">
            <v>Arvid Abrahamsson</v>
          </cell>
          <cell r="B179">
            <v>12</v>
          </cell>
        </row>
        <row r="180">
          <cell r="A180" t="str">
            <v>Herman Wind</v>
          </cell>
          <cell r="B180">
            <v>12</v>
          </cell>
        </row>
        <row r="181">
          <cell r="A181" t="str">
            <v>Emil Bengtzelius</v>
          </cell>
          <cell r="B181">
            <v>12</v>
          </cell>
        </row>
        <row r="182">
          <cell r="A182" t="str">
            <v>Julian Kjerfve</v>
          </cell>
          <cell r="B182">
            <v>12</v>
          </cell>
        </row>
        <row r="183">
          <cell r="A183" t="str">
            <v>Maximilian Kjellkvist</v>
          </cell>
          <cell r="B183">
            <v>12</v>
          </cell>
        </row>
        <row r="184">
          <cell r="A184" t="str">
            <v>Nils Sunnerlöf</v>
          </cell>
          <cell r="B184">
            <v>12</v>
          </cell>
        </row>
        <row r="185">
          <cell r="A185" t="str">
            <v>Nuoxi Wang</v>
          </cell>
          <cell r="B185">
            <v>12</v>
          </cell>
        </row>
        <row r="186">
          <cell r="A186" t="str">
            <v>Dante Nohrin</v>
          </cell>
          <cell r="B186">
            <v>12</v>
          </cell>
        </row>
        <row r="187">
          <cell r="A187" t="str">
            <v>Eliott Rosell</v>
          </cell>
          <cell r="B187">
            <v>12</v>
          </cell>
        </row>
        <row r="189">
          <cell r="B189" t="str">
            <v>13</v>
          </cell>
        </row>
        <row r="190">
          <cell r="B190">
            <v>13</v>
          </cell>
        </row>
        <row r="191">
          <cell r="B191">
            <v>13</v>
          </cell>
        </row>
        <row r="192">
          <cell r="A192" t="str">
            <v>Noel Lindberg</v>
          </cell>
          <cell r="B192">
            <v>13</v>
          </cell>
        </row>
        <row r="193">
          <cell r="A193" t="str">
            <v>Max Olofsson</v>
          </cell>
          <cell r="B193">
            <v>13</v>
          </cell>
        </row>
        <row r="194">
          <cell r="A194" t="str">
            <v>Hjalmar Thegel</v>
          </cell>
          <cell r="B194">
            <v>13</v>
          </cell>
        </row>
        <row r="195">
          <cell r="A195" t="str">
            <v>Valter Lidbeck</v>
          </cell>
          <cell r="B195">
            <v>13</v>
          </cell>
        </row>
        <row r="196">
          <cell r="A196" t="str">
            <v xml:space="preserve">Liam Alsalloum </v>
          </cell>
          <cell r="B196">
            <v>13</v>
          </cell>
        </row>
        <row r="197">
          <cell r="A197" t="str">
            <v>Edvin Hämäläinen</v>
          </cell>
          <cell r="B197">
            <v>13</v>
          </cell>
        </row>
        <row r="198">
          <cell r="A198" t="str">
            <v>Elliot Lindfors</v>
          </cell>
          <cell r="B198">
            <v>13</v>
          </cell>
        </row>
        <row r="199">
          <cell r="A199" t="str">
            <v>Olle Öberg</v>
          </cell>
          <cell r="B199">
            <v>13</v>
          </cell>
        </row>
        <row r="200">
          <cell r="A200" t="str">
            <v>Knut Willman</v>
          </cell>
          <cell r="B200">
            <v>13</v>
          </cell>
        </row>
        <row r="201">
          <cell r="A201" t="str">
            <v>Vincent Blanckaert</v>
          </cell>
          <cell r="B201">
            <v>13</v>
          </cell>
        </row>
        <row r="202">
          <cell r="A202" t="str">
            <v xml:space="preserve">Henry Tapper </v>
          </cell>
          <cell r="B202">
            <v>13</v>
          </cell>
        </row>
        <row r="203">
          <cell r="A203" t="str">
            <v>Julius Engvall</v>
          </cell>
          <cell r="B203">
            <v>13</v>
          </cell>
        </row>
        <row r="204">
          <cell r="B204">
            <v>14</v>
          </cell>
        </row>
        <row r="205">
          <cell r="B205">
            <v>14</v>
          </cell>
        </row>
        <row r="206">
          <cell r="B206">
            <v>14</v>
          </cell>
        </row>
        <row r="207">
          <cell r="A207" t="str">
            <v>Loui Andersson</v>
          </cell>
          <cell r="B207">
            <v>14</v>
          </cell>
        </row>
        <row r="208">
          <cell r="A208" t="str">
            <v>Elvin Lantz</v>
          </cell>
          <cell r="B208">
            <v>14</v>
          </cell>
        </row>
        <row r="209">
          <cell r="A209" t="str">
            <v>Vincent</v>
          </cell>
          <cell r="B209">
            <v>14</v>
          </cell>
        </row>
        <row r="210">
          <cell r="A210" t="str">
            <v>Mille Gustavsson</v>
          </cell>
          <cell r="B210">
            <v>14</v>
          </cell>
        </row>
        <row r="211">
          <cell r="A211" t="str">
            <v>Otto Svensson Wihlstrand</v>
          </cell>
          <cell r="B211">
            <v>14</v>
          </cell>
        </row>
        <row r="212">
          <cell r="A212" t="str">
            <v>Hannes Bellehed</v>
          </cell>
          <cell r="B212">
            <v>14</v>
          </cell>
        </row>
        <row r="213">
          <cell r="A213" t="str">
            <v>William Brunstedt</v>
          </cell>
          <cell r="B213">
            <v>14</v>
          </cell>
        </row>
        <row r="214">
          <cell r="A214" t="str">
            <v xml:space="preserve">Adrian Johansson </v>
          </cell>
          <cell r="B214">
            <v>14</v>
          </cell>
        </row>
        <row r="215">
          <cell r="A215" t="str">
            <v>Charlie Bergqvist</v>
          </cell>
          <cell r="B215">
            <v>14</v>
          </cell>
        </row>
        <row r="216">
          <cell r="A216" t="str">
            <v>Aron Ekhäll</v>
          </cell>
          <cell r="B216">
            <v>14</v>
          </cell>
        </row>
        <row r="217">
          <cell r="A217" t="str">
            <v>Bastian Lager Milland</v>
          </cell>
          <cell r="B217">
            <v>14</v>
          </cell>
        </row>
        <row r="219">
          <cell r="B219" t="str">
            <v>15</v>
          </cell>
        </row>
        <row r="220">
          <cell r="B220">
            <v>15</v>
          </cell>
        </row>
        <row r="221">
          <cell r="B221">
            <v>15</v>
          </cell>
        </row>
        <row r="222">
          <cell r="A222" t="str">
            <v>Hjalmar Lackdal</v>
          </cell>
          <cell r="B222">
            <v>15</v>
          </cell>
        </row>
        <row r="223">
          <cell r="A223" t="str">
            <v>Albin Cannervik Buskas</v>
          </cell>
          <cell r="B223">
            <v>15</v>
          </cell>
        </row>
        <row r="224">
          <cell r="A224" t="str">
            <v>Elvin Krantz</v>
          </cell>
          <cell r="B224">
            <v>15</v>
          </cell>
        </row>
        <row r="225">
          <cell r="A225" t="str">
            <v>Elias Eriksson</v>
          </cell>
          <cell r="B225">
            <v>15</v>
          </cell>
        </row>
        <row r="226">
          <cell r="A226" t="str">
            <v>Lasse Wilk</v>
          </cell>
          <cell r="B226">
            <v>15</v>
          </cell>
        </row>
        <row r="227">
          <cell r="A227" t="str">
            <v>Wilmer Söderqvist</v>
          </cell>
          <cell r="B227">
            <v>15</v>
          </cell>
        </row>
        <row r="228">
          <cell r="A228" t="str">
            <v>Isak Johansson Nawaz</v>
          </cell>
          <cell r="B228">
            <v>15</v>
          </cell>
        </row>
        <row r="229">
          <cell r="A229" t="str">
            <v xml:space="preserve">Evald Olsson </v>
          </cell>
          <cell r="B229">
            <v>15</v>
          </cell>
        </row>
        <row r="230">
          <cell r="A230" t="str">
            <v>Hugo Doi</v>
          </cell>
          <cell r="B230">
            <v>15</v>
          </cell>
        </row>
        <row r="231">
          <cell r="A231" t="str">
            <v xml:space="preserve">Levi Hellström </v>
          </cell>
          <cell r="B231">
            <v>15</v>
          </cell>
        </row>
        <row r="232">
          <cell r="A232" t="str">
            <v>Odin Roth</v>
          </cell>
          <cell r="B232">
            <v>15</v>
          </cell>
        </row>
        <row r="234">
          <cell r="B234" t="str">
            <v>16</v>
          </cell>
        </row>
        <row r="235">
          <cell r="B235">
            <v>16</v>
          </cell>
        </row>
        <row r="236">
          <cell r="B236">
            <v>16</v>
          </cell>
        </row>
        <row r="237">
          <cell r="B237">
            <v>16</v>
          </cell>
        </row>
        <row r="238">
          <cell r="B238">
            <v>16</v>
          </cell>
        </row>
        <row r="239">
          <cell r="B239">
            <v>16</v>
          </cell>
        </row>
        <row r="240">
          <cell r="B240">
            <v>16</v>
          </cell>
        </row>
        <row r="241">
          <cell r="B241">
            <v>16</v>
          </cell>
        </row>
        <row r="242">
          <cell r="B242">
            <v>16</v>
          </cell>
        </row>
        <row r="243">
          <cell r="B243">
            <v>16</v>
          </cell>
        </row>
        <row r="244">
          <cell r="B244">
            <v>16</v>
          </cell>
        </row>
        <row r="245">
          <cell r="B245">
            <v>16</v>
          </cell>
        </row>
        <row r="246">
          <cell r="B246">
            <v>16</v>
          </cell>
        </row>
        <row r="247">
          <cell r="B247">
            <v>16</v>
          </cell>
        </row>
      </sheetData>
      <sheetData sheetId="2">
        <row r="3">
          <cell r="A3" t="str">
            <v>Josefin Lundgren</v>
          </cell>
          <cell r="B3" t="str">
            <v>1</v>
          </cell>
        </row>
        <row r="4">
          <cell r="A4" t="str">
            <v>Linn Rung</v>
          </cell>
          <cell r="B4">
            <v>1</v>
          </cell>
        </row>
        <row r="5">
          <cell r="A5" t="str">
            <v>Emma Wallenius</v>
          </cell>
          <cell r="B5">
            <v>1</v>
          </cell>
        </row>
        <row r="6">
          <cell r="A6" t="str">
            <v>Nellie Sjöberg</v>
          </cell>
          <cell r="B6">
            <v>1</v>
          </cell>
        </row>
        <row r="7">
          <cell r="A7" t="str">
            <v>Wilma Hedström</v>
          </cell>
          <cell r="B7">
            <v>1</v>
          </cell>
        </row>
        <row r="8">
          <cell r="A8" t="str">
            <v>Amilia Lindholm</v>
          </cell>
          <cell r="B8">
            <v>1</v>
          </cell>
        </row>
        <row r="9">
          <cell r="A9" t="str">
            <v>Ida Palmqvist</v>
          </cell>
          <cell r="B9">
            <v>1</v>
          </cell>
        </row>
        <row r="10">
          <cell r="A10" t="str">
            <v>Lova Österberg</v>
          </cell>
          <cell r="B10">
            <v>1</v>
          </cell>
        </row>
        <row r="11">
          <cell r="A11" t="str">
            <v>Dagmar Hjerpe Nilsson</v>
          </cell>
          <cell r="B11">
            <v>1</v>
          </cell>
        </row>
        <row r="12">
          <cell r="A12" t="str">
            <v xml:space="preserve">Molly Ekström </v>
          </cell>
          <cell r="B12">
            <v>1</v>
          </cell>
        </row>
        <row r="13">
          <cell r="A13" t="str">
            <v xml:space="preserve">Leona Gabrielsson </v>
          </cell>
          <cell r="B13">
            <v>1</v>
          </cell>
        </row>
        <row r="14">
          <cell r="A14" t="str">
            <v>Havanna Wikner</v>
          </cell>
          <cell r="B14">
            <v>1</v>
          </cell>
        </row>
        <row r="15">
          <cell r="A15" t="str">
            <v>My Svensson</v>
          </cell>
          <cell r="B15">
            <v>1</v>
          </cell>
        </row>
        <row r="16">
          <cell r="A16" t="str">
            <v>Agnes Falk Hultman</v>
          </cell>
          <cell r="B16">
            <v>1</v>
          </cell>
        </row>
        <row r="17">
          <cell r="A17" t="str">
            <v>Signe Ferm</v>
          </cell>
          <cell r="B17">
            <v>1</v>
          </cell>
        </row>
        <row r="18">
          <cell r="A18" t="str">
            <v xml:space="preserve">Saga Gardell </v>
          </cell>
          <cell r="B18">
            <v>1</v>
          </cell>
        </row>
        <row r="19">
          <cell r="A19" t="str">
            <v>Hanna Hedqvist</v>
          </cell>
          <cell r="B19" t="str">
            <v>2</v>
          </cell>
        </row>
        <row r="20">
          <cell r="A20" t="str">
            <v>Signe Lind</v>
          </cell>
          <cell r="B20">
            <v>2</v>
          </cell>
        </row>
        <row r="21">
          <cell r="A21" t="str">
            <v>Tuva Lovin</v>
          </cell>
          <cell r="B21">
            <v>2</v>
          </cell>
        </row>
        <row r="22">
          <cell r="A22" t="str">
            <v>Molly Fagerberg</v>
          </cell>
          <cell r="B22">
            <v>2</v>
          </cell>
        </row>
        <row r="23">
          <cell r="A23" t="str">
            <v>Thea Wahlberg</v>
          </cell>
          <cell r="B23">
            <v>2</v>
          </cell>
        </row>
        <row r="24">
          <cell r="A24" t="str">
            <v>Freja Österberg</v>
          </cell>
          <cell r="B24">
            <v>2</v>
          </cell>
        </row>
        <row r="25">
          <cell r="A25" t="str">
            <v>Edith Nordh</v>
          </cell>
          <cell r="B25">
            <v>2</v>
          </cell>
        </row>
        <row r="26">
          <cell r="A26" t="str">
            <v>Olivia Kjerfve</v>
          </cell>
          <cell r="B26">
            <v>2</v>
          </cell>
        </row>
        <row r="27">
          <cell r="A27" t="str">
            <v>Rut Jansson</v>
          </cell>
          <cell r="B27">
            <v>2</v>
          </cell>
        </row>
        <row r="28">
          <cell r="A28" t="str">
            <v>Estrid Garö Ljung</v>
          </cell>
          <cell r="B28">
            <v>2</v>
          </cell>
        </row>
        <row r="29">
          <cell r="A29" t="str">
            <v>Agnes Orrfält</v>
          </cell>
          <cell r="B29">
            <v>2</v>
          </cell>
        </row>
        <row r="30">
          <cell r="A30" t="str">
            <v>Freja Elofsson</v>
          </cell>
          <cell r="B30">
            <v>2</v>
          </cell>
        </row>
        <row r="31">
          <cell r="A31" t="str">
            <v>Alma Manniche</v>
          </cell>
          <cell r="B31">
            <v>2</v>
          </cell>
        </row>
        <row r="32">
          <cell r="B32">
            <v>2</v>
          </cell>
        </row>
        <row r="33">
          <cell r="B33">
            <v>2</v>
          </cell>
        </row>
        <row r="34">
          <cell r="B34">
            <v>2</v>
          </cell>
        </row>
        <row r="35">
          <cell r="A35" t="str">
            <v>Sofie Bengtsson</v>
          </cell>
          <cell r="B35" t="str">
            <v>3</v>
          </cell>
        </row>
        <row r="36">
          <cell r="A36" t="str">
            <v>Emilia Eriksson</v>
          </cell>
          <cell r="B36">
            <v>3</v>
          </cell>
        </row>
        <row r="37">
          <cell r="A37" t="str">
            <v>Ida Öhrnestedt</v>
          </cell>
          <cell r="B37">
            <v>3</v>
          </cell>
        </row>
        <row r="38">
          <cell r="A38" t="str">
            <v>Oliva Hedlund</v>
          </cell>
          <cell r="B38">
            <v>3</v>
          </cell>
        </row>
        <row r="39">
          <cell r="A39" t="str">
            <v>Minna Brevik</v>
          </cell>
          <cell r="B39">
            <v>3</v>
          </cell>
        </row>
        <row r="40">
          <cell r="A40" t="str">
            <v>Saga Iregren</v>
          </cell>
          <cell r="B40">
            <v>3</v>
          </cell>
        </row>
        <row r="41">
          <cell r="A41" t="str">
            <v>Melissa Karlström</v>
          </cell>
          <cell r="B41">
            <v>3</v>
          </cell>
        </row>
        <row r="42">
          <cell r="A42" t="str">
            <v>Selma Rintakoski</v>
          </cell>
          <cell r="B42">
            <v>3</v>
          </cell>
        </row>
        <row r="43">
          <cell r="A43" t="str">
            <v>Elina Karlsson</v>
          </cell>
          <cell r="B43">
            <v>3</v>
          </cell>
        </row>
        <row r="44">
          <cell r="A44" t="str">
            <v>Pil Olsson Åstemo</v>
          </cell>
          <cell r="B44">
            <v>3</v>
          </cell>
        </row>
        <row r="45">
          <cell r="A45" t="str">
            <v>Lova Strandell</v>
          </cell>
          <cell r="B45">
            <v>3</v>
          </cell>
        </row>
        <row r="46">
          <cell r="A46" t="str">
            <v>Agnes Rom</v>
          </cell>
          <cell r="B46">
            <v>3</v>
          </cell>
        </row>
        <row r="47">
          <cell r="A47" t="str">
            <v>Ellen</v>
          </cell>
          <cell r="B47">
            <v>3</v>
          </cell>
        </row>
        <row r="48">
          <cell r="A48" t="str">
            <v>Alva Hagelberg</v>
          </cell>
          <cell r="B48">
            <v>3</v>
          </cell>
        </row>
        <row r="49">
          <cell r="B49">
            <v>3</v>
          </cell>
        </row>
        <row r="50">
          <cell r="B50">
            <v>3</v>
          </cell>
        </row>
        <row r="51">
          <cell r="A51" t="str">
            <v>Johanna Kuylenstjerna</v>
          </cell>
          <cell r="B51" t="str">
            <v>4</v>
          </cell>
        </row>
        <row r="52">
          <cell r="A52" t="str">
            <v>Clara Örqvist</v>
          </cell>
          <cell r="B52">
            <v>4</v>
          </cell>
        </row>
        <row r="53">
          <cell r="A53" t="str">
            <v>Linnea Ljung</v>
          </cell>
          <cell r="B53">
            <v>4</v>
          </cell>
        </row>
        <row r="54">
          <cell r="A54" t="str">
            <v>Stina Nilsson</v>
          </cell>
          <cell r="B54">
            <v>4</v>
          </cell>
        </row>
        <row r="55">
          <cell r="A55" t="str">
            <v>Wilma Pettersson</v>
          </cell>
          <cell r="B55">
            <v>4</v>
          </cell>
        </row>
        <row r="56">
          <cell r="B56">
            <v>4</v>
          </cell>
        </row>
        <row r="57">
          <cell r="A57" t="str">
            <v>Ella Bjerkhagen</v>
          </cell>
          <cell r="B57">
            <v>4</v>
          </cell>
        </row>
        <row r="58">
          <cell r="A58" t="str">
            <v>Dolores Adnyana</v>
          </cell>
          <cell r="B58">
            <v>4</v>
          </cell>
        </row>
        <row r="59">
          <cell r="A59" t="str">
            <v>Agnes Ledstedt</v>
          </cell>
          <cell r="B59">
            <v>4</v>
          </cell>
        </row>
        <row r="60">
          <cell r="A60" t="str">
            <v>Tyra Vitenberg</v>
          </cell>
          <cell r="B60">
            <v>4</v>
          </cell>
        </row>
        <row r="61">
          <cell r="A61" t="str">
            <v>Elly Malmros</v>
          </cell>
          <cell r="B61">
            <v>4</v>
          </cell>
        </row>
        <row r="62">
          <cell r="A62" t="str">
            <v>Astrid Liljeblad</v>
          </cell>
          <cell r="B62">
            <v>4</v>
          </cell>
        </row>
        <row r="63">
          <cell r="A63" t="str">
            <v>Isabelle Lejhage Djurberg</v>
          </cell>
          <cell r="B63">
            <v>4</v>
          </cell>
        </row>
        <row r="64">
          <cell r="A64" t="str">
            <v>Celinn Sandin</v>
          </cell>
          <cell r="B64">
            <v>4</v>
          </cell>
        </row>
        <row r="65">
          <cell r="A65" t="str">
            <v>Zelda</v>
          </cell>
          <cell r="B65">
            <v>4</v>
          </cell>
        </row>
        <row r="66">
          <cell r="B66">
            <v>4</v>
          </cell>
        </row>
        <row r="67">
          <cell r="A67" t="str">
            <v>Irma Hjalmarsson</v>
          </cell>
          <cell r="B67" t="str">
            <v>5</v>
          </cell>
        </row>
        <row r="68">
          <cell r="A68" t="str">
            <v>Linnea Nyman</v>
          </cell>
          <cell r="B68">
            <v>5</v>
          </cell>
        </row>
        <row r="69">
          <cell r="A69" t="str">
            <v>Hedvig Eliasson</v>
          </cell>
          <cell r="B69">
            <v>5</v>
          </cell>
        </row>
        <row r="70">
          <cell r="A70" t="str">
            <v>Julia Fogdin</v>
          </cell>
          <cell r="B70">
            <v>5</v>
          </cell>
        </row>
        <row r="71">
          <cell r="A71" t="str">
            <v>Saga Ödberg</v>
          </cell>
          <cell r="B71">
            <v>5</v>
          </cell>
        </row>
        <row r="72">
          <cell r="B72">
            <v>5</v>
          </cell>
        </row>
        <row r="73">
          <cell r="A73" t="str">
            <v>Michelle Lindborg</v>
          </cell>
          <cell r="B73">
            <v>5</v>
          </cell>
        </row>
        <row r="74">
          <cell r="A74" t="str">
            <v>Alice Bladh</v>
          </cell>
          <cell r="B74">
            <v>5</v>
          </cell>
        </row>
        <row r="75">
          <cell r="A75" t="str">
            <v>Vera Lindén</v>
          </cell>
          <cell r="B75">
            <v>5</v>
          </cell>
        </row>
        <row r="76">
          <cell r="A76" t="str">
            <v>Ella Gudmundsson</v>
          </cell>
          <cell r="B76">
            <v>5</v>
          </cell>
        </row>
        <row r="77">
          <cell r="A77" t="str">
            <v>Tyra Dartman</v>
          </cell>
          <cell r="B77">
            <v>5</v>
          </cell>
        </row>
        <row r="78">
          <cell r="A78" t="str">
            <v>Molly Ousbäck</v>
          </cell>
          <cell r="B78">
            <v>5</v>
          </cell>
        </row>
        <row r="79">
          <cell r="A79" t="str">
            <v>Estrid Bäck</v>
          </cell>
          <cell r="B79">
            <v>5</v>
          </cell>
        </row>
        <row r="80">
          <cell r="A80" t="str">
            <v>Ida Ljunggren</v>
          </cell>
          <cell r="B80">
            <v>5</v>
          </cell>
        </row>
        <row r="81">
          <cell r="A81" t="str">
            <v>Lovisa Bäck</v>
          </cell>
          <cell r="B81">
            <v>5</v>
          </cell>
        </row>
        <row r="82">
          <cell r="B82">
            <v>5</v>
          </cell>
        </row>
        <row r="83">
          <cell r="A83" t="str">
            <v>Mimmi Karlsson</v>
          </cell>
          <cell r="B83" t="str">
            <v>6</v>
          </cell>
        </row>
        <row r="84">
          <cell r="A84" t="str">
            <v>Ida Larsson</v>
          </cell>
          <cell r="B84">
            <v>6</v>
          </cell>
        </row>
        <row r="85">
          <cell r="A85" t="str">
            <v>Hilma Andersson</v>
          </cell>
          <cell r="B85">
            <v>6</v>
          </cell>
        </row>
        <row r="86">
          <cell r="A86" t="str">
            <v>Fanny Bergman</v>
          </cell>
          <cell r="B86">
            <v>6</v>
          </cell>
        </row>
        <row r="87">
          <cell r="A87" t="str">
            <v>Ella Fagerberg</v>
          </cell>
          <cell r="B87">
            <v>6</v>
          </cell>
        </row>
        <row r="88">
          <cell r="A88" t="str">
            <v>Tyra Lackdal</v>
          </cell>
          <cell r="B88">
            <v>6</v>
          </cell>
        </row>
        <row r="89">
          <cell r="A89" t="str">
            <v>Alma Persson</v>
          </cell>
          <cell r="B89">
            <v>6</v>
          </cell>
        </row>
        <row r="90">
          <cell r="A90" t="str">
            <v>Filippa Bäckström</v>
          </cell>
          <cell r="B90">
            <v>6</v>
          </cell>
        </row>
        <row r="91">
          <cell r="A91" t="str">
            <v>Livia Thorvald</v>
          </cell>
          <cell r="B91">
            <v>6</v>
          </cell>
        </row>
        <row r="92">
          <cell r="A92" t="str">
            <v>Sally Öst</v>
          </cell>
          <cell r="B92">
            <v>6</v>
          </cell>
        </row>
        <row r="93">
          <cell r="A93" t="str">
            <v>Elsie Karlsson</v>
          </cell>
          <cell r="B93">
            <v>6</v>
          </cell>
        </row>
        <row r="94">
          <cell r="A94" t="str">
            <v>Zavannah Olofsson</v>
          </cell>
          <cell r="B94">
            <v>6</v>
          </cell>
        </row>
        <row r="95">
          <cell r="A95" t="str">
            <v>Lisa Lehner</v>
          </cell>
          <cell r="B95">
            <v>6</v>
          </cell>
        </row>
        <row r="96">
          <cell r="A96" t="str">
            <v>Nellie Bäcklin</v>
          </cell>
          <cell r="B96">
            <v>6</v>
          </cell>
        </row>
        <row r="97">
          <cell r="B97">
            <v>6</v>
          </cell>
        </row>
        <row r="98">
          <cell r="B98">
            <v>6</v>
          </cell>
        </row>
        <row r="99">
          <cell r="A99" t="str">
            <v>Jennifer Lid Nilsson</v>
          </cell>
          <cell r="B99" t="str">
            <v>7</v>
          </cell>
        </row>
        <row r="100">
          <cell r="A100" t="str">
            <v>Alice Kjellström</v>
          </cell>
          <cell r="B100">
            <v>7</v>
          </cell>
        </row>
        <row r="101">
          <cell r="A101" t="str">
            <v>Ellen Bohman</v>
          </cell>
          <cell r="B101">
            <v>7</v>
          </cell>
        </row>
        <row r="102">
          <cell r="A102" t="str">
            <v>Molly Lenman Prytz</v>
          </cell>
          <cell r="B102">
            <v>7</v>
          </cell>
        </row>
        <row r="103">
          <cell r="A103" t="str">
            <v>Ellen Liberg</v>
          </cell>
          <cell r="B103">
            <v>7</v>
          </cell>
        </row>
        <row r="104">
          <cell r="A104" t="str">
            <v>Meja Wallgren</v>
          </cell>
          <cell r="B104">
            <v>7</v>
          </cell>
        </row>
        <row r="105">
          <cell r="A105" t="str">
            <v>Lotta Krüger</v>
          </cell>
          <cell r="B105">
            <v>7</v>
          </cell>
        </row>
        <row r="106">
          <cell r="A106" t="str">
            <v>Nellie Wirén</v>
          </cell>
          <cell r="B106">
            <v>7</v>
          </cell>
        </row>
        <row r="107">
          <cell r="A107" t="str">
            <v>Alice Hildingsson</v>
          </cell>
          <cell r="B107">
            <v>7</v>
          </cell>
        </row>
        <row r="108">
          <cell r="A108" t="str">
            <v>Märta Bäck</v>
          </cell>
          <cell r="B108">
            <v>7</v>
          </cell>
        </row>
        <row r="109">
          <cell r="A109" t="str">
            <v>Alicia Wallgren</v>
          </cell>
          <cell r="B109">
            <v>7</v>
          </cell>
        </row>
        <row r="110">
          <cell r="A110" t="str">
            <v>Iris Hultman</v>
          </cell>
          <cell r="B110">
            <v>7</v>
          </cell>
        </row>
        <row r="111">
          <cell r="A111" t="str">
            <v>Agnes Bellehed</v>
          </cell>
          <cell r="B111">
            <v>7</v>
          </cell>
        </row>
        <row r="112">
          <cell r="A112" t="str">
            <v>Maja Sjeggestad Sahlen</v>
          </cell>
          <cell r="B112">
            <v>7</v>
          </cell>
        </row>
        <row r="113">
          <cell r="B113" t="str">
            <v>7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5D242-09F2-4C2C-B509-C4624BC00512}">
  <dimension ref="A2:J27"/>
  <sheetViews>
    <sheetView tabSelected="1" topLeftCell="A4" workbookViewId="0">
      <selection activeCell="M24" sqref="M24"/>
    </sheetView>
  </sheetViews>
  <sheetFormatPr defaultRowHeight="15" x14ac:dyDescent="0.25"/>
  <cols>
    <col min="2" max="2" width="30.7109375" customWidth="1"/>
    <col min="3" max="3" width="2.7109375" customWidth="1"/>
    <col min="4" max="5" width="30.7109375" customWidth="1"/>
    <col min="6" max="6" width="2.7109375" customWidth="1"/>
    <col min="7" max="8" width="30.7109375" customWidth="1"/>
    <col min="9" max="9" width="2.7109375" customWidth="1"/>
    <col min="10" max="10" width="30.7109375" customWidth="1"/>
  </cols>
  <sheetData>
    <row r="2" spans="1:10" x14ac:dyDescent="0.25">
      <c r="E2" s="26" t="s">
        <v>0</v>
      </c>
      <c r="F2" s="26"/>
      <c r="G2" s="26"/>
    </row>
    <row r="3" spans="1:10" x14ac:dyDescent="0.25">
      <c r="E3" s="26"/>
      <c r="F3" s="26"/>
      <c r="G3" s="26"/>
    </row>
    <row r="4" spans="1:10" x14ac:dyDescent="0.25">
      <c r="A4" s="1" t="s">
        <v>1</v>
      </c>
    </row>
    <row r="5" spans="1:10" ht="15.75" thickBot="1" x14ac:dyDescent="0.3"/>
    <row r="6" spans="1:10" ht="19.5" thickBot="1" x14ac:dyDescent="0.35">
      <c r="A6" s="2" t="s">
        <v>2</v>
      </c>
      <c r="B6" s="5" t="s">
        <v>3</v>
      </c>
      <c r="C6" s="11"/>
      <c r="D6" s="20"/>
      <c r="E6" s="27" t="s">
        <v>4</v>
      </c>
      <c r="F6" s="31"/>
      <c r="G6" s="37"/>
      <c r="H6" s="41" t="s">
        <v>5</v>
      </c>
      <c r="I6" s="44"/>
      <c r="J6" s="46"/>
    </row>
    <row r="7" spans="1:10" x14ac:dyDescent="0.25">
      <c r="A7" s="3">
        <v>0.73958333333333337</v>
      </c>
      <c r="B7" s="6" t="s">
        <v>6</v>
      </c>
      <c r="C7" s="12"/>
      <c r="D7" s="21" t="s">
        <v>7</v>
      </c>
      <c r="E7" s="6" t="s">
        <v>8</v>
      </c>
      <c r="F7" s="32"/>
      <c r="G7" s="21" t="s">
        <v>9</v>
      </c>
      <c r="H7" s="6" t="s">
        <v>10</v>
      </c>
      <c r="I7" s="32"/>
      <c r="J7" s="21" t="s">
        <v>11</v>
      </c>
    </row>
    <row r="8" spans="1:10" x14ac:dyDescent="0.25">
      <c r="A8" s="3">
        <v>0.74861111111111112</v>
      </c>
      <c r="B8" s="7" t="s">
        <v>12</v>
      </c>
      <c r="C8" s="13"/>
      <c r="D8" s="22" t="s">
        <v>13</v>
      </c>
      <c r="E8" s="7" t="s">
        <v>14</v>
      </c>
      <c r="F8" s="13"/>
      <c r="G8" s="22" t="s">
        <v>15</v>
      </c>
      <c r="H8" s="7" t="s">
        <v>16</v>
      </c>
      <c r="I8" s="14"/>
      <c r="J8" s="22" t="s">
        <v>17</v>
      </c>
    </row>
    <row r="9" spans="1:10" x14ac:dyDescent="0.25">
      <c r="A9" s="3">
        <v>0.75763888888888897</v>
      </c>
      <c r="B9" s="7" t="s">
        <v>11</v>
      </c>
      <c r="C9" s="13"/>
      <c r="D9" s="22" t="s">
        <v>9</v>
      </c>
      <c r="E9" s="7" t="s">
        <v>6</v>
      </c>
      <c r="F9" s="14"/>
      <c r="G9" s="22" t="s">
        <v>18</v>
      </c>
      <c r="H9" s="7" t="s">
        <v>19</v>
      </c>
      <c r="I9" s="13"/>
      <c r="J9" s="22" t="s">
        <v>20</v>
      </c>
    </row>
    <row r="10" spans="1:10" x14ac:dyDescent="0.25">
      <c r="A10" s="3">
        <v>0.76666666666666705</v>
      </c>
      <c r="B10" s="7" t="s">
        <v>17</v>
      </c>
      <c r="C10" s="14"/>
      <c r="D10" s="22" t="s">
        <v>7</v>
      </c>
      <c r="E10" s="7" t="s">
        <v>21</v>
      </c>
      <c r="F10" s="13"/>
      <c r="G10" s="22" t="s">
        <v>15</v>
      </c>
      <c r="H10" s="7" t="s">
        <v>14</v>
      </c>
      <c r="I10" s="13"/>
      <c r="J10" s="22" t="s">
        <v>10</v>
      </c>
    </row>
    <row r="11" spans="1:10" x14ac:dyDescent="0.25">
      <c r="A11" s="3">
        <v>0.77569444444444402</v>
      </c>
      <c r="B11" s="7" t="s">
        <v>12</v>
      </c>
      <c r="C11" s="13"/>
      <c r="D11" s="22" t="s">
        <v>9</v>
      </c>
      <c r="E11" s="7" t="s">
        <v>19</v>
      </c>
      <c r="F11" s="13"/>
      <c r="G11" s="22" t="s">
        <v>11</v>
      </c>
      <c r="H11" s="7" t="s">
        <v>16</v>
      </c>
      <c r="I11" s="14"/>
      <c r="J11" s="22" t="s">
        <v>18</v>
      </c>
    </row>
    <row r="12" spans="1:10" ht="15.75" thickBot="1" x14ac:dyDescent="0.3">
      <c r="A12" s="3">
        <v>0.78472222222222199</v>
      </c>
      <c r="B12" s="8" t="s">
        <v>22</v>
      </c>
      <c r="C12" s="15"/>
      <c r="D12" s="23" t="s">
        <v>14</v>
      </c>
      <c r="E12" s="8" t="s">
        <v>21</v>
      </c>
      <c r="F12" s="15"/>
      <c r="G12" s="23" t="s">
        <v>9</v>
      </c>
      <c r="H12" s="8" t="s">
        <v>23</v>
      </c>
      <c r="I12" s="15"/>
      <c r="J12" s="23" t="s">
        <v>13</v>
      </c>
    </row>
    <row r="13" spans="1:10" x14ac:dyDescent="0.25">
      <c r="A13" s="3"/>
    </row>
    <row r="14" spans="1:10" x14ac:dyDescent="0.25">
      <c r="A14" s="3"/>
    </row>
    <row r="15" spans="1:10" x14ac:dyDescent="0.25">
      <c r="A15" s="4"/>
    </row>
    <row r="16" spans="1:10" x14ac:dyDescent="0.25">
      <c r="A16" s="4"/>
    </row>
    <row r="17" spans="1:10" x14ac:dyDescent="0.25">
      <c r="A17" s="4"/>
    </row>
    <row r="18" spans="1:10" x14ac:dyDescent="0.25">
      <c r="A18" s="4"/>
      <c r="E18" s="26" t="s">
        <v>24</v>
      </c>
      <c r="F18" s="26"/>
      <c r="G18" s="26"/>
    </row>
    <row r="19" spans="1:10" x14ac:dyDescent="0.25">
      <c r="A19" s="4"/>
      <c r="E19" s="26"/>
      <c r="F19" s="26"/>
      <c r="G19" s="26"/>
    </row>
    <row r="20" spans="1:10" ht="15.75" thickBot="1" x14ac:dyDescent="0.3">
      <c r="A20" s="4"/>
    </row>
    <row r="21" spans="1:10" ht="19.5" thickBot="1" x14ac:dyDescent="0.35">
      <c r="A21" s="2" t="s">
        <v>2</v>
      </c>
      <c r="B21" s="9" t="s">
        <v>25</v>
      </c>
      <c r="C21" s="16"/>
      <c r="D21" s="24"/>
      <c r="E21" s="28" t="s">
        <v>26</v>
      </c>
      <c r="F21" s="33"/>
      <c r="G21" s="38"/>
      <c r="H21" s="42" t="s">
        <v>27</v>
      </c>
      <c r="I21" s="45"/>
      <c r="J21" s="47"/>
    </row>
    <row r="22" spans="1:10" x14ac:dyDescent="0.25">
      <c r="A22" s="3">
        <v>0.73958333333333337</v>
      </c>
      <c r="B22" s="6" t="s">
        <v>28</v>
      </c>
      <c r="C22" s="17"/>
      <c r="D22" s="21" t="s">
        <v>19</v>
      </c>
      <c r="E22" s="6" t="s">
        <v>29</v>
      </c>
      <c r="F22" s="12"/>
      <c r="G22" s="21" t="s">
        <v>30</v>
      </c>
      <c r="H22" s="6" t="s">
        <v>31</v>
      </c>
      <c r="I22" s="32"/>
      <c r="J22" s="21" t="s">
        <v>20</v>
      </c>
    </row>
    <row r="23" spans="1:10" x14ac:dyDescent="0.25">
      <c r="A23" s="3">
        <v>0.74861111111111112</v>
      </c>
      <c r="B23" s="7" t="s">
        <v>21</v>
      </c>
      <c r="C23" s="18"/>
      <c r="D23" s="22" t="s">
        <v>23</v>
      </c>
      <c r="E23" s="29" t="s">
        <v>18</v>
      </c>
      <c r="F23" s="34"/>
      <c r="G23" s="39" t="s">
        <v>7</v>
      </c>
      <c r="H23" s="7" t="s">
        <v>22</v>
      </c>
      <c r="I23" s="13"/>
      <c r="J23" s="22" t="s">
        <v>10</v>
      </c>
    </row>
    <row r="24" spans="1:10" x14ac:dyDescent="0.25">
      <c r="A24" s="3">
        <v>0.75763888888888897</v>
      </c>
      <c r="B24" s="7" t="s">
        <v>28</v>
      </c>
      <c r="C24" s="18"/>
      <c r="D24" s="22" t="s">
        <v>8</v>
      </c>
      <c r="E24" s="29" t="s">
        <v>12</v>
      </c>
      <c r="F24" s="35"/>
      <c r="G24" s="39" t="s">
        <v>31</v>
      </c>
      <c r="H24" s="7" t="s">
        <v>16</v>
      </c>
      <c r="I24" s="14"/>
      <c r="J24" s="22" t="s">
        <v>29</v>
      </c>
    </row>
    <row r="25" spans="1:10" x14ac:dyDescent="0.25">
      <c r="A25" s="3">
        <v>0.76666666666666705</v>
      </c>
      <c r="B25" s="7" t="s">
        <v>22</v>
      </c>
      <c r="C25" s="18"/>
      <c r="D25" s="22" t="s">
        <v>23</v>
      </c>
      <c r="E25" s="7" t="s">
        <v>6</v>
      </c>
      <c r="F25" s="14"/>
      <c r="G25" s="22" t="s">
        <v>30</v>
      </c>
      <c r="H25" s="7" t="s">
        <v>13</v>
      </c>
      <c r="I25" s="13"/>
      <c r="J25" s="22" t="s">
        <v>8</v>
      </c>
    </row>
    <row r="26" spans="1:10" ht="15.75" thickBot="1" x14ac:dyDescent="0.3">
      <c r="A26" s="3">
        <v>0.77569444444444402</v>
      </c>
      <c r="B26" s="7" t="s">
        <v>31</v>
      </c>
      <c r="C26" s="18"/>
      <c r="D26" s="22" t="s">
        <v>28</v>
      </c>
      <c r="E26" s="29" t="s">
        <v>17</v>
      </c>
      <c r="F26" s="36"/>
      <c r="G26" s="39" t="s">
        <v>29</v>
      </c>
      <c r="H26" s="7" t="s">
        <v>20</v>
      </c>
      <c r="I26" s="49"/>
      <c r="J26" s="22" t="s">
        <v>15</v>
      </c>
    </row>
    <row r="27" spans="1:10" ht="15.75" thickBot="1" x14ac:dyDescent="0.3">
      <c r="A27" s="3">
        <v>0.78472222222222199</v>
      </c>
      <c r="B27" s="10" t="s">
        <v>30</v>
      </c>
      <c r="C27" s="19"/>
      <c r="D27" s="25" t="s">
        <v>7</v>
      </c>
      <c r="E27" s="30"/>
      <c r="F27" s="30"/>
      <c r="G27" s="40"/>
      <c r="H27" s="43"/>
      <c r="I27" s="30"/>
      <c r="J27" s="40"/>
    </row>
  </sheetData>
  <mergeCells count="8">
    <mergeCell ref="E18:G19"/>
    <mergeCell ref="B21:D21"/>
    <mergeCell ref="E21:G21"/>
    <mergeCell ref="H21:J21"/>
    <mergeCell ref="E2:G3"/>
    <mergeCell ref="B6:D6"/>
    <mergeCell ref="E6:G6"/>
    <mergeCell ref="H6:J6"/>
  </mergeCells>
  <pageMargins left="0.7" right="0.7" top="0.75" bottom="0.75" header="0.3" footer="0.3"/>
  <headerFooter>
    <oddFooter>&amp;C_x000D_&amp;1#&amp;"Calibri"&amp;10&amp;K000000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8078F-0A18-4186-9245-380535CC285F}">
  <dimension ref="B2:M42"/>
  <sheetViews>
    <sheetView workbookViewId="0">
      <selection activeCell="B3" sqref="B3"/>
    </sheetView>
  </sheetViews>
  <sheetFormatPr defaultRowHeight="15" x14ac:dyDescent="0.25"/>
  <cols>
    <col min="2" max="2" width="29.42578125" bestFit="1" customWidth="1"/>
    <col min="5" max="5" width="29.42578125" customWidth="1"/>
    <col min="8" max="8" width="39.28515625" customWidth="1"/>
    <col min="11" max="11" width="23.5703125" bestFit="1" customWidth="1"/>
    <col min="14" max="14" width="25.85546875" bestFit="1" customWidth="1"/>
  </cols>
  <sheetData>
    <row r="2" spans="2:13" ht="18.75" x14ac:dyDescent="0.3">
      <c r="B2" s="50" t="s">
        <v>32</v>
      </c>
      <c r="C2" s="50" t="s">
        <v>33</v>
      </c>
      <c r="E2" s="50" t="s">
        <v>52</v>
      </c>
      <c r="F2" s="50" t="s">
        <v>33</v>
      </c>
      <c r="H2" s="50" t="s">
        <v>69</v>
      </c>
      <c r="I2" s="50" t="s">
        <v>33</v>
      </c>
      <c r="K2" s="50" t="s">
        <v>94</v>
      </c>
      <c r="L2" s="50" t="s">
        <v>33</v>
      </c>
      <c r="M2" s="48"/>
    </row>
    <row r="3" spans="2:13" ht="18.75" x14ac:dyDescent="0.3">
      <c r="B3" s="51" t="s">
        <v>34</v>
      </c>
      <c r="C3" s="52">
        <f>VLOOKUP(B3,[1]Indata_Tjejer!$A$1:$B$65536,2,FALSE)</f>
        <v>7</v>
      </c>
      <c r="E3" s="53" t="s">
        <v>53</v>
      </c>
      <c r="F3" s="52">
        <f>VLOOKUP(E3,[1]Indata_Tjejer!$A$1:$B$65536,2,FALSE)</f>
        <v>2</v>
      </c>
      <c r="H3" s="53" t="s">
        <v>70</v>
      </c>
      <c r="I3" s="52">
        <f>VLOOKUP(H3,[1]Indata_Tjejer!$A$1:$B$65536,2,FALSE)</f>
        <v>4</v>
      </c>
      <c r="J3" s="48"/>
      <c r="K3" s="53" t="s">
        <v>96</v>
      </c>
      <c r="L3" s="52">
        <f>VLOOKUP(K3,[1]Indata_Tjejer!$A$1:$B$65536,2,FALSE)</f>
        <v>5</v>
      </c>
      <c r="M3" s="55"/>
    </row>
    <row r="4" spans="2:13" ht="18.75" x14ac:dyDescent="0.3">
      <c r="B4" s="53" t="s">
        <v>41</v>
      </c>
      <c r="C4" s="52">
        <f>VLOOKUP(B4,[1]Indata_Tjejer!$A$1:$B$65536,2,FALSE)</f>
        <v>3</v>
      </c>
      <c r="E4" s="53" t="s">
        <v>54</v>
      </c>
      <c r="F4" s="52">
        <f>VLOOKUP(E4,[1]Indata_Tjejer!$A$1:$B$65536,2,FALSE)</f>
        <v>7</v>
      </c>
      <c r="H4" s="53" t="s">
        <v>71</v>
      </c>
      <c r="I4" s="52">
        <f>VLOOKUP(H4,[1]Indata_Tjejer!$A$1:$B$65536,2,FALSE)</f>
        <v>5</v>
      </c>
      <c r="K4" s="56"/>
      <c r="L4" s="57"/>
      <c r="M4" s="55"/>
    </row>
    <row r="5" spans="2:13" ht="18.75" x14ac:dyDescent="0.3">
      <c r="B5" s="53" t="s">
        <v>43</v>
      </c>
      <c r="C5" s="52">
        <f>VLOOKUP(B5,[1]Indata_Tjejer!$A$1:$B$65536,2,FALSE)</f>
        <v>2</v>
      </c>
      <c r="E5" s="53" t="s">
        <v>55</v>
      </c>
      <c r="F5" s="52">
        <f>VLOOKUP(E5,[1]Indata_Tjejer!$A$1:$B$65536,2,FALSE)</f>
        <v>4</v>
      </c>
      <c r="H5" s="53" t="s">
        <v>72</v>
      </c>
      <c r="I5" s="52">
        <f>VLOOKUP(H5,[1]Indata_Tjejer!$A$1:$B$65536,2,FALSE)</f>
        <v>7</v>
      </c>
      <c r="K5" s="55"/>
      <c r="L5" s="57"/>
      <c r="M5" s="55"/>
    </row>
    <row r="6" spans="2:13" ht="18.75" x14ac:dyDescent="0.3">
      <c r="B6" s="53" t="s">
        <v>40</v>
      </c>
      <c r="C6" s="52">
        <f>VLOOKUP(B6,[1]Indata_Tjejer!$A$1:$B$65536,2,FALSE)</f>
        <v>3</v>
      </c>
      <c r="E6" s="53" t="s">
        <v>56</v>
      </c>
      <c r="F6" s="52">
        <f>VLOOKUP(E6,[1]Indata_Tjejer!$A$1:$B$65536,2,FALSE)</f>
        <v>4</v>
      </c>
      <c r="H6" s="53" t="s">
        <v>73</v>
      </c>
      <c r="I6" s="52">
        <f>VLOOKUP(H6,[1]Indata_Tjejer!$A$1:$B$65536,2,FALSE)</f>
        <v>6</v>
      </c>
      <c r="K6" s="55"/>
      <c r="L6" s="57"/>
      <c r="M6" s="55"/>
    </row>
    <row r="7" spans="2:13" ht="18.75" x14ac:dyDescent="0.3">
      <c r="B7" s="53" t="s">
        <v>45</v>
      </c>
      <c r="C7" s="52">
        <f>VLOOKUP(B7,[1]Indata_Tjejer!$A$1:$B$65536,2,FALSE)</f>
        <v>4</v>
      </c>
      <c r="E7" s="53" t="s">
        <v>57</v>
      </c>
      <c r="F7" s="52">
        <f>VLOOKUP(E7,[1]Indata_Tjejer!$A$1:$B$65536,2,FALSE)</f>
        <v>6</v>
      </c>
      <c r="H7" s="53" t="s">
        <v>74</v>
      </c>
      <c r="I7" s="52">
        <f>VLOOKUP(H7,[1]Indata_Tjejer!$A$1:$B$65536,2,FALSE)</f>
        <v>1</v>
      </c>
      <c r="K7" s="48"/>
      <c r="L7" s="48"/>
      <c r="M7" s="48"/>
    </row>
    <row r="8" spans="2:13" ht="18.75" x14ac:dyDescent="0.3">
      <c r="B8" s="53" t="s">
        <v>39</v>
      </c>
      <c r="C8" s="52">
        <f>VLOOKUP(B8,[1]Indata_Tjejer!$A$1:$B$65536,2,FALSE)</f>
        <v>3</v>
      </c>
      <c r="E8" s="53" t="s">
        <v>58</v>
      </c>
      <c r="F8" s="52">
        <f>VLOOKUP(E8,[1]Indata_Tjejer!$A$1:$B$65536,2,FALSE)</f>
        <v>2</v>
      </c>
      <c r="H8" s="53" t="s">
        <v>75</v>
      </c>
      <c r="I8" s="52">
        <f>VLOOKUP(H8,[1]Indata_Tjejer!$A$1:$B$65536,2,FALSE)</f>
        <v>4</v>
      </c>
      <c r="K8" s="50" t="s">
        <v>93</v>
      </c>
      <c r="L8" s="50" t="s">
        <v>33</v>
      </c>
    </row>
    <row r="9" spans="2:13" ht="18.75" x14ac:dyDescent="0.3">
      <c r="B9" s="55" t="s">
        <v>37</v>
      </c>
      <c r="C9" s="52">
        <f>VLOOKUP(B9,[1]Indata_Tjejer!$A$1:$B$65536,2,FALSE)</f>
        <v>5</v>
      </c>
      <c r="E9" s="53" t="s">
        <v>59</v>
      </c>
      <c r="F9" s="52">
        <f>VLOOKUP(E9,[1]Indata_Tjejer!$A$1:$B$65536,2,FALSE)</f>
        <v>1</v>
      </c>
      <c r="H9" s="53" t="s">
        <v>76</v>
      </c>
      <c r="I9" s="52">
        <f>VLOOKUP(H9,[1]Indata_Tjejer!$A$1:$B$65536,2,FALSE)</f>
        <v>2</v>
      </c>
      <c r="K9" s="59" t="s">
        <v>95</v>
      </c>
      <c r="L9" s="53">
        <f>VLOOKUP(K9,[1]Indata_Tjejer!$A$1:$B$65536,2,FALSE)</f>
        <v>1</v>
      </c>
    </row>
    <row r="10" spans="2:13" ht="18.75" x14ac:dyDescent="0.3">
      <c r="B10" s="53" t="s">
        <v>38</v>
      </c>
      <c r="C10" s="52">
        <f>VLOOKUP(B10,[1]Indata_Tjejer!$A$1:$B$65536,2,FALSE)</f>
        <v>2</v>
      </c>
      <c r="E10" s="53" t="s">
        <v>60</v>
      </c>
      <c r="F10" s="52">
        <f>VLOOKUP(E10,[1]Indata_Tjejer!$A$1:$B$65536,2,FALSE)</f>
        <v>3</v>
      </c>
      <c r="H10" s="53" t="s">
        <v>77</v>
      </c>
      <c r="I10" s="52">
        <f>VLOOKUP(H10,[1]Indata_Tjejer!$A$1:$B$65536,2,FALSE)</f>
        <v>3</v>
      </c>
      <c r="K10" s="59" t="s">
        <v>98</v>
      </c>
      <c r="L10" s="53">
        <v>1</v>
      </c>
    </row>
    <row r="11" spans="2:13" ht="18.75" x14ac:dyDescent="0.3">
      <c r="B11" s="54" t="s">
        <v>46</v>
      </c>
      <c r="C11" s="52">
        <f>VLOOKUP(B11,[1]Indata_Tjejer!$A$1:$B$65536,2,FALSE)</f>
        <v>1</v>
      </c>
      <c r="E11" s="53" t="s">
        <v>62</v>
      </c>
      <c r="F11" s="52">
        <f>VLOOKUP(E11,[1]Indata_Tjejer!$A$1:$B$65536,2,FALSE)</f>
        <v>1</v>
      </c>
      <c r="H11" s="53" t="s">
        <v>78</v>
      </c>
      <c r="I11" s="52">
        <f>VLOOKUP(H11,[1]Indata_Tjejer!$A$1:$B$65536,2,FALSE)</f>
        <v>4</v>
      </c>
      <c r="K11" s="59" t="s">
        <v>97</v>
      </c>
      <c r="L11" s="53">
        <f>VLOOKUP(K11,[1]Indata_Tjejer!$A$1:$B$65536,2,FALSE)</f>
        <v>1</v>
      </c>
    </row>
    <row r="12" spans="2:13" ht="18.75" x14ac:dyDescent="0.3">
      <c r="B12" s="53" t="s">
        <v>35</v>
      </c>
      <c r="C12" s="52">
        <f>VLOOKUP(B12,[1]Indata_Tjejer!$A$1:$B$65536,2,FALSE)</f>
        <v>5</v>
      </c>
      <c r="E12" s="53" t="s">
        <v>61</v>
      </c>
      <c r="F12" s="52">
        <f>VLOOKUP(E12,[1]Indata_Tjejer!$A$1:$B$65536,2,FALSE)</f>
        <v>5</v>
      </c>
      <c r="H12" s="53" t="s">
        <v>79</v>
      </c>
      <c r="I12" s="52">
        <f>VLOOKUP(H12,[1]Indata_Tjejer!$A$1:$B$65536,2,FALSE)</f>
        <v>5</v>
      </c>
      <c r="K12" s="58"/>
      <c r="L12" s="53"/>
    </row>
    <row r="13" spans="2:13" ht="18.75" x14ac:dyDescent="0.3">
      <c r="B13" s="55" t="s">
        <v>36</v>
      </c>
      <c r="C13" s="52">
        <f>VLOOKUP(B13,[1]Indata_Tjejer!$A$1:$B$65536,2,FALSE)</f>
        <v>7</v>
      </c>
      <c r="E13" s="53" t="s">
        <v>63</v>
      </c>
      <c r="F13" s="52">
        <f>VLOOKUP(E13,[1]Indata_Tjejer!$A$1:$B$65536,2,FALSE)</f>
        <v>7</v>
      </c>
      <c r="H13" s="53" t="s">
        <v>80</v>
      </c>
      <c r="I13" s="52">
        <f>VLOOKUP(H13,[1]Indata_Tjejer!$A$1:$B$65536,2,FALSE)</f>
        <v>6</v>
      </c>
    </row>
    <row r="14" spans="2:13" ht="18.75" x14ac:dyDescent="0.3">
      <c r="B14" s="53" t="s">
        <v>47</v>
      </c>
      <c r="C14" s="52">
        <f>VLOOKUP(B14,[1]Indata_Tjejer!$A$1:$B$65536,2,FALSE)</f>
        <v>4</v>
      </c>
      <c r="E14" s="53" t="s">
        <v>64</v>
      </c>
      <c r="F14" s="52">
        <f>VLOOKUP(E14,[1]Indata_Tjejer!$A$1:$B$65536,2,FALSE)</f>
        <v>3</v>
      </c>
      <c r="H14" s="53" t="s">
        <v>81</v>
      </c>
      <c r="I14" s="52">
        <f>VLOOKUP(H14,[1]Indata_Tjejer!$A$1:$B$65536,2,FALSE)</f>
        <v>2</v>
      </c>
    </row>
    <row r="15" spans="2:13" ht="18.75" x14ac:dyDescent="0.3">
      <c r="B15" s="54" t="s">
        <v>48</v>
      </c>
      <c r="C15" s="52">
        <f>VLOOKUP(B15,[1]Indata_Tjejer!$A$1:$B$65536,2,FALSE)</f>
        <v>6</v>
      </c>
      <c r="E15" s="53" t="s">
        <v>65</v>
      </c>
      <c r="F15" s="52">
        <f>VLOOKUP(E15,[1]Indata_Tjejer!$A$1:$B$65536,2,FALSE)</f>
        <v>2</v>
      </c>
      <c r="H15" s="53" t="s">
        <v>82</v>
      </c>
      <c r="I15" s="52">
        <f>VLOOKUP(H15,[1]Indata_Tjejer!$A$1:$B$65536,2,FALSE)</f>
        <v>1</v>
      </c>
    </row>
    <row r="16" spans="2:13" ht="18.75" x14ac:dyDescent="0.3">
      <c r="B16" s="53" t="s">
        <v>49</v>
      </c>
      <c r="C16" s="52">
        <f>VLOOKUP(B16,[1]Indata_Tjejer!$A$1:$B$65536,2,FALSE)</f>
        <v>7</v>
      </c>
      <c r="E16" s="53" t="s">
        <v>66</v>
      </c>
      <c r="F16" s="52">
        <f>VLOOKUP(E16,[1]Indata_Tjejer!$A$1:$B$65536,2,FALSE)</f>
        <v>6</v>
      </c>
      <c r="H16" s="53" t="s">
        <v>84</v>
      </c>
      <c r="I16" s="52">
        <f>VLOOKUP(H16,[1]Indata_Tjejer!$A$1:$B$65536,2,FALSE)</f>
        <v>6</v>
      </c>
    </row>
    <row r="17" spans="2:9" ht="18.75" x14ac:dyDescent="0.3">
      <c r="B17" s="54" t="s">
        <v>44</v>
      </c>
      <c r="C17" s="52">
        <f>VLOOKUP(B17,[1]Indata_Tjejer!$A$1:$B$65536,2,FALSE)</f>
        <v>1</v>
      </c>
      <c r="E17" s="53" t="s">
        <v>67</v>
      </c>
      <c r="F17" s="52">
        <f>VLOOKUP(E17,[1]Indata_Tjejer!$A$1:$B$65536,2,FALSE)</f>
        <v>5</v>
      </c>
      <c r="H17" s="53" t="s">
        <v>85</v>
      </c>
      <c r="I17" s="52">
        <f>VLOOKUP(H17,[1]Indata_Tjejer!$A$1:$B$65536,2,FALSE)</f>
        <v>7</v>
      </c>
    </row>
    <row r="18" spans="2:9" ht="18.75" x14ac:dyDescent="0.3">
      <c r="B18" s="53" t="s">
        <v>50</v>
      </c>
      <c r="C18" s="52">
        <f>VLOOKUP(B18,[1]Indata_Tjejer!$A$1:$B$65536,2,FALSE)</f>
        <v>6</v>
      </c>
      <c r="E18" s="53" t="s">
        <v>68</v>
      </c>
      <c r="F18" s="52">
        <f>VLOOKUP(E18,[1]Indata_Tjejer!$A$1:$B$65536,2,FALSE)</f>
        <v>4</v>
      </c>
      <c r="H18" s="53" t="s">
        <v>86</v>
      </c>
      <c r="I18" s="52">
        <f>VLOOKUP(H18,[1]Indata_Tjejer!$A$1:$B$65536,2,FALSE)</f>
        <v>1</v>
      </c>
    </row>
    <row r="19" spans="2:9" ht="18.75" x14ac:dyDescent="0.3">
      <c r="B19" s="51" t="s">
        <v>42</v>
      </c>
      <c r="C19" s="52">
        <f>VLOOKUP(B19,[1]Indata_Tjejer!$A$1:$B$65536,2,FALSE)</f>
        <v>6</v>
      </c>
      <c r="H19" s="53" t="s">
        <v>83</v>
      </c>
      <c r="I19" s="52">
        <f>VLOOKUP(H19,[1]Indata_Tjejer!$A$1:$B$65536,2,FALSE)</f>
        <v>3</v>
      </c>
    </row>
    <row r="20" spans="2:9" ht="18.75" x14ac:dyDescent="0.3">
      <c r="B20" s="53" t="s">
        <v>51</v>
      </c>
      <c r="C20" s="52">
        <f>VLOOKUP(B20,[1]Indata_Tjejer!$A$1:$B$65536,2,FALSE)</f>
        <v>4</v>
      </c>
      <c r="H20" s="53" t="s">
        <v>87</v>
      </c>
      <c r="I20" s="52">
        <f>VLOOKUP(H20,[1]Indata_Tjejer!$A$1:$B$65536,2,FALSE)</f>
        <v>5</v>
      </c>
    </row>
    <row r="21" spans="2:9" ht="18.75" x14ac:dyDescent="0.3">
      <c r="E21" s="50" t="s">
        <v>99</v>
      </c>
      <c r="F21" s="50" t="s">
        <v>33</v>
      </c>
      <c r="H21" s="53" t="s">
        <v>88</v>
      </c>
      <c r="I21" s="52">
        <f>VLOOKUP(H21,[1]Indata_Tjejer!$A$1:$B$65536,2,FALSE)</f>
        <v>7</v>
      </c>
    </row>
    <row r="22" spans="2:9" ht="18.75" x14ac:dyDescent="0.3">
      <c r="E22" s="53" t="s">
        <v>114</v>
      </c>
      <c r="F22" s="52">
        <f>VLOOKUP(E22,[1]Indata_Tjejer!$A$1:$B$65536,2,FALSE)</f>
        <v>1</v>
      </c>
      <c r="H22" s="53" t="s">
        <v>89</v>
      </c>
      <c r="I22" s="52">
        <f>VLOOKUP(H22,[1]Indata_Tjejer!$A$1:$B$65536,2,FALSE)</f>
        <v>2</v>
      </c>
    </row>
    <row r="23" spans="2:9" ht="18.75" x14ac:dyDescent="0.3">
      <c r="B23" s="50" t="s">
        <v>119</v>
      </c>
      <c r="C23" s="50" t="s">
        <v>33</v>
      </c>
      <c r="E23" s="53" t="s">
        <v>116</v>
      </c>
      <c r="F23" s="52">
        <f>VLOOKUP(E23,[1]Indata_Tjejer!$A$1:$B$65536,2,FALSE)</f>
        <v>6</v>
      </c>
      <c r="H23" s="53" t="s">
        <v>90</v>
      </c>
      <c r="I23" s="52">
        <f>VLOOKUP(H23,[1]Indata_Tjejer!$A$1:$B$65536,2,FALSE)</f>
        <v>3</v>
      </c>
    </row>
    <row r="24" spans="2:9" ht="18.75" x14ac:dyDescent="0.3">
      <c r="B24" s="53" t="s">
        <v>124</v>
      </c>
      <c r="C24" s="52">
        <f>VLOOKUP(B24,[1]Indata_Tjejer!$A$1:$B$65536,2,FALSE)</f>
        <v>7</v>
      </c>
      <c r="E24" s="53" t="s">
        <v>100</v>
      </c>
      <c r="F24" s="52">
        <f>VLOOKUP(E24,[1]Indata_Tjejer!$A$1:$B$65536,2,FALSE)</f>
        <v>7</v>
      </c>
      <c r="H24" s="53" t="s">
        <v>91</v>
      </c>
      <c r="I24" s="52">
        <f>VLOOKUP(H24,[1]Indata_Tjejer!$A$1:$B$65536,2,FALSE)</f>
        <v>6</v>
      </c>
    </row>
    <row r="25" spans="2:9" ht="18.75" x14ac:dyDescent="0.3">
      <c r="B25" s="53" t="s">
        <v>125</v>
      </c>
      <c r="C25" s="52">
        <f>VLOOKUP(B25,[1]Indata_Tjejer!$A$1:$B$65536,2,FALSE)</f>
        <v>4</v>
      </c>
      <c r="E25" s="53" t="s">
        <v>102</v>
      </c>
      <c r="F25" s="52">
        <f>VLOOKUP(E25,[1]Indata_Tjejer!$A$1:$B$65536,2,FALSE)</f>
        <v>6</v>
      </c>
      <c r="H25" s="53" t="s">
        <v>92</v>
      </c>
      <c r="I25" s="52">
        <f>VLOOKUP(H25,[1]Indata_Tjejer!$A$1:$B$65536,2,FALSE)</f>
        <v>5</v>
      </c>
    </row>
    <row r="26" spans="2:9" ht="18.75" x14ac:dyDescent="0.3">
      <c r="B26" s="53" t="s">
        <v>128</v>
      </c>
      <c r="C26" s="52">
        <f>VLOOKUP(B26,[1]Indata_Tjejer!$A$1:$B$65536,2,FALSE)</f>
        <v>7</v>
      </c>
      <c r="E26" s="53" t="s">
        <v>103</v>
      </c>
      <c r="F26" s="52">
        <f>VLOOKUP(E26,[1]Indata_Tjejer!$A$1:$B$65536,2,FALSE)</f>
        <v>5</v>
      </c>
      <c r="H26" s="56"/>
      <c r="I26" s="56"/>
    </row>
    <row r="27" spans="2:9" ht="18.75" x14ac:dyDescent="0.3">
      <c r="B27" s="53" t="s">
        <v>138</v>
      </c>
      <c r="C27" s="52">
        <f>VLOOKUP(B27,[1]Indata_Tjejer!$A$1:$B$65536,2,FALSE)</f>
        <v>3</v>
      </c>
      <c r="E27" s="53" t="s">
        <v>106</v>
      </c>
      <c r="F27" s="52">
        <f>VLOOKUP(E27,[1]Indata_Tjejer!$A$1:$B$65536,2,FALSE)</f>
        <v>5</v>
      </c>
      <c r="H27" s="48"/>
      <c r="I27" s="48"/>
    </row>
    <row r="28" spans="2:9" ht="18.75" x14ac:dyDescent="0.3">
      <c r="B28" s="53" t="s">
        <v>135</v>
      </c>
      <c r="C28" s="52">
        <f>VLOOKUP(B28,[1]Indata_Tjejer!$A$1:$B$65536,2,FALSE)</f>
        <v>1</v>
      </c>
      <c r="E28" s="53" t="s">
        <v>107</v>
      </c>
      <c r="F28" s="52">
        <f>VLOOKUP(E28,[1]Indata_Tjejer!$A$1:$B$65536,2,FALSE)</f>
        <v>4</v>
      </c>
    </row>
    <row r="29" spans="2:9" ht="18.75" x14ac:dyDescent="0.3">
      <c r="B29" s="53" t="s">
        <v>123</v>
      </c>
      <c r="C29" s="52" t="str">
        <f>VLOOKUP(B29,[1]Indata_Tjejer!$A$1:$B$65536,2,FALSE)</f>
        <v>2</v>
      </c>
      <c r="E29" s="53" t="s">
        <v>108</v>
      </c>
      <c r="F29" s="52">
        <f>VLOOKUP(E29,[1]Indata_Tjejer!$A$1:$B$65536,2,FALSE)</f>
        <v>7</v>
      </c>
    </row>
    <row r="30" spans="2:9" ht="18.75" x14ac:dyDescent="0.3">
      <c r="B30" s="53" t="s">
        <v>133</v>
      </c>
      <c r="C30" s="52">
        <f>VLOOKUP(B30,[1]Indata_Tjejer!$A$1:$B$65536,2,FALSE)</f>
        <v>6</v>
      </c>
      <c r="E30" s="53" t="s">
        <v>117</v>
      </c>
      <c r="F30" s="52">
        <f>VLOOKUP(E30,[1]Indata_Tjejer!$A$1:$B$65536,2,FALSE)</f>
        <v>3</v>
      </c>
    </row>
    <row r="31" spans="2:9" ht="18.75" x14ac:dyDescent="0.3">
      <c r="B31" s="53" t="s">
        <v>130</v>
      </c>
      <c r="C31" s="52">
        <f>VLOOKUP(B31,[1]Indata_Tjejer!$A$1:$B$65536,2,FALSE)</f>
        <v>6</v>
      </c>
      <c r="E31" s="53" t="s">
        <v>118</v>
      </c>
      <c r="F31" s="52">
        <f>VLOOKUP(E31,[1]Indata_Tjejer!$A$1:$B$65536,2,FALSE)</f>
        <v>2</v>
      </c>
    </row>
    <row r="32" spans="2:9" ht="18.75" x14ac:dyDescent="0.3">
      <c r="B32" s="53" t="s">
        <v>129</v>
      </c>
      <c r="C32" s="52">
        <f>VLOOKUP(B32,[1]Indata_Tjejer!$A$1:$B$65536,2,FALSE)</f>
        <v>3</v>
      </c>
      <c r="E32" s="53" t="s">
        <v>101</v>
      </c>
      <c r="F32" s="52">
        <f>VLOOKUP(E32,[1]Indata_Tjejer!$A$1:$B$65536,2,FALSE)</f>
        <v>7</v>
      </c>
    </row>
    <row r="33" spans="2:6" ht="18.75" x14ac:dyDescent="0.3">
      <c r="B33" s="53" t="s">
        <v>121</v>
      </c>
      <c r="C33" s="52" t="str">
        <f>VLOOKUP(B33,[1]Indata_Tjejer!$A$1:$B$65536,2,FALSE)</f>
        <v>5</v>
      </c>
      <c r="E33" s="53" t="s">
        <v>115</v>
      </c>
      <c r="F33" s="52">
        <f>VLOOKUP(E33,[1]Indata_Tjejer!$A$1:$B$65536,2,FALSE)</f>
        <v>1</v>
      </c>
    </row>
    <row r="34" spans="2:6" ht="18.75" x14ac:dyDescent="0.3">
      <c r="B34" s="53" t="s">
        <v>126</v>
      </c>
      <c r="C34" s="52" t="str">
        <f>VLOOKUP(B34,[1]Indata_Tjejer!$A$1:$B$65536,2,FALSE)</f>
        <v>7</v>
      </c>
      <c r="E34" s="53" t="s">
        <v>109</v>
      </c>
      <c r="F34" s="52">
        <f>VLOOKUP(E34,[1]Indata_Tjejer!$A$1:$B$65536,2,FALSE)</f>
        <v>3</v>
      </c>
    </row>
    <row r="35" spans="2:6" ht="18.75" x14ac:dyDescent="0.3">
      <c r="B35" s="53" t="s">
        <v>132</v>
      </c>
      <c r="C35" s="52" t="str">
        <f>VLOOKUP(B35,[1]Indata_Tjejer!$A$1:$B$65536,2,FALSE)</f>
        <v>4</v>
      </c>
      <c r="E35" s="53" t="s">
        <v>110</v>
      </c>
      <c r="F35" s="52">
        <f>VLOOKUP(E35,[1]Indata_Tjejer!$A$1:$B$65536,2,FALSE)</f>
        <v>3</v>
      </c>
    </row>
    <row r="36" spans="2:6" ht="18.75" x14ac:dyDescent="0.3">
      <c r="B36" s="53" t="s">
        <v>127</v>
      </c>
      <c r="C36" s="52" t="str">
        <f>VLOOKUP(B36,[1]Indata_Tjejer!$A$1:$B$65536,2,FALSE)</f>
        <v>1</v>
      </c>
      <c r="E36" s="53" t="s">
        <v>113</v>
      </c>
      <c r="F36" s="52">
        <f>VLOOKUP(E36,[1]Indata_Tjejer!$A$1:$B$65536,2,FALSE)</f>
        <v>5</v>
      </c>
    </row>
    <row r="37" spans="2:6" ht="18.75" x14ac:dyDescent="0.3">
      <c r="B37" s="53" t="s">
        <v>120</v>
      </c>
      <c r="C37" s="52">
        <f>VLOOKUP(B37,[1]Indata_Tjejer!$A$1:$B$65536,2,FALSE)</f>
        <v>1</v>
      </c>
      <c r="E37" s="53" t="s">
        <v>105</v>
      </c>
      <c r="F37" s="52">
        <f>VLOOKUP(E37,[1]Indata_Tjejer!$A$1:$B$65536,2,FALSE)</f>
        <v>4</v>
      </c>
    </row>
    <row r="38" spans="2:6" ht="18.75" x14ac:dyDescent="0.3">
      <c r="B38" s="53" t="s">
        <v>134</v>
      </c>
      <c r="C38" s="52">
        <f>VLOOKUP(B38,[1]Indata_Tjejer!$A$1:$B$65536,2,FALSE)</f>
        <v>5</v>
      </c>
      <c r="E38" s="53" t="s">
        <v>111</v>
      </c>
      <c r="F38" s="52">
        <f>VLOOKUP(E38,[1]Indata_Tjejer!$A$1:$B$65536,2,FALSE)</f>
        <v>2</v>
      </c>
    </row>
    <row r="39" spans="2:6" ht="18.75" x14ac:dyDescent="0.3">
      <c r="B39" s="53" t="s">
        <v>131</v>
      </c>
      <c r="C39" s="52" t="str">
        <f>VLOOKUP(B39,[1]Indata_Tjejer!$A$1:$B$65536,2,FALSE)</f>
        <v>6</v>
      </c>
      <c r="E39" s="53" t="s">
        <v>112</v>
      </c>
      <c r="F39" s="52">
        <f>VLOOKUP(E39,[1]Indata_Tjejer!$A$1:$B$65536,2,FALSE)</f>
        <v>1</v>
      </c>
    </row>
    <row r="40" spans="2:6" ht="18.75" x14ac:dyDescent="0.3">
      <c r="B40" s="53" t="s">
        <v>122</v>
      </c>
      <c r="C40" s="52">
        <f>VLOOKUP(B40,[1]Indata_Tjejer!$A$1:$B$65536,2,FALSE)</f>
        <v>2</v>
      </c>
      <c r="E40" s="53" t="s">
        <v>104</v>
      </c>
      <c r="F40" s="52">
        <f>VLOOKUP(E40,[1]Indata_Tjejer!$A$1:$B$65536,2,FALSE)</f>
        <v>4</v>
      </c>
    </row>
    <row r="41" spans="2:6" ht="18.75" x14ac:dyDescent="0.3">
      <c r="B41" s="53" t="s">
        <v>137</v>
      </c>
      <c r="C41" s="52" t="str">
        <f>VLOOKUP(B41,[1]Indata_Tjejer!$A$1:$B$65536,2,FALSE)</f>
        <v>3</v>
      </c>
    </row>
    <row r="42" spans="2:6" ht="18.75" x14ac:dyDescent="0.3">
      <c r="B42" s="53" t="s">
        <v>136</v>
      </c>
      <c r="C42" s="52">
        <f>VLOOKUP(B42,[1]Indata_Tjejer!$A$1:$B$65536,2,FALSE)</f>
        <v>2</v>
      </c>
    </row>
  </sheetData>
  <sortState xmlns:xlrd2="http://schemas.microsoft.com/office/spreadsheetml/2017/richdata2" ref="B24:C42">
    <sortCondition ref="B24:B42"/>
  </sortState>
  <pageMargins left="0.7" right="0.7" top="0.75" bottom="0.75" header="0.3" footer="0.3"/>
  <headerFooter>
    <oddFooter>&amp;C_x000D_&amp;1#&amp;"Calibri"&amp;10&amp;K000000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C48AE-A0AE-4E2D-A480-06D17143DFF0}">
  <dimension ref="B2:L59"/>
  <sheetViews>
    <sheetView workbookViewId="0">
      <selection activeCell="H64" sqref="H64"/>
    </sheetView>
  </sheetViews>
  <sheetFormatPr defaultRowHeight="15" x14ac:dyDescent="0.25"/>
  <cols>
    <col min="2" max="2" width="33.28515625" bestFit="1" customWidth="1"/>
    <col min="5" max="5" width="34.140625" bestFit="1" customWidth="1"/>
    <col min="8" max="8" width="33.28515625" customWidth="1"/>
    <col min="11" max="11" width="27.28515625" bestFit="1" customWidth="1"/>
  </cols>
  <sheetData>
    <row r="2" spans="2:12" ht="18.75" x14ac:dyDescent="0.3">
      <c r="B2" s="50" t="s">
        <v>139</v>
      </c>
      <c r="C2" s="50" t="s">
        <v>33</v>
      </c>
      <c r="E2" s="50" t="s">
        <v>158</v>
      </c>
      <c r="F2" s="50" t="s">
        <v>33</v>
      </c>
      <c r="H2" s="50" t="s">
        <v>184</v>
      </c>
      <c r="I2" s="50" t="s">
        <v>33</v>
      </c>
      <c r="K2" s="50" t="s">
        <v>94</v>
      </c>
      <c r="L2" s="50" t="s">
        <v>33</v>
      </c>
    </row>
    <row r="3" spans="2:12" ht="18.75" x14ac:dyDescent="0.3">
      <c r="B3" s="51" t="s">
        <v>154</v>
      </c>
      <c r="C3" s="52">
        <f>VLOOKUP(B3,[1]Indata_Killar!$A$1:$B$65536,2,FALSE)</f>
        <v>5</v>
      </c>
      <c r="E3" s="51" t="s">
        <v>162</v>
      </c>
      <c r="F3" s="52">
        <f>VLOOKUP(E3,[1]Indata_Killar!$A$1:$B$65536,2,FALSE)</f>
        <v>6</v>
      </c>
      <c r="H3" s="51" t="s">
        <v>196</v>
      </c>
      <c r="I3" s="52">
        <f>VLOOKUP(H3,[1]Indata_Killar!$A$1:$B$65536,2,FALSE)</f>
        <v>8</v>
      </c>
      <c r="K3" s="51" t="s">
        <v>217</v>
      </c>
      <c r="L3" s="52">
        <f>VLOOKUP(K3,[1]Indata_Killar!$A$1:$B$65536,2,FALSE)</f>
        <v>6</v>
      </c>
    </row>
    <row r="4" spans="2:12" ht="18.75" x14ac:dyDescent="0.3">
      <c r="B4" s="51" t="s">
        <v>157</v>
      </c>
      <c r="C4" s="52">
        <f>VLOOKUP(B4,[1]Indata_Killar!$A$1:$B$65536,2,FALSE)</f>
        <v>5</v>
      </c>
      <c r="E4" s="51" t="s">
        <v>161</v>
      </c>
      <c r="F4" s="52">
        <f>VLOOKUP(E4,[1]Indata_Killar!$A$1:$B$65536,2,FALSE)</f>
        <v>6</v>
      </c>
      <c r="H4" s="51" t="s">
        <v>187</v>
      </c>
      <c r="I4" s="52">
        <f>VLOOKUP(H4,[1]Indata_Killar!$A$1:$B$65536,2,FALSE)</f>
        <v>1</v>
      </c>
      <c r="K4" s="51" t="s">
        <v>219</v>
      </c>
      <c r="L4" s="52">
        <f>VLOOKUP(K4,[1]Indata_Killar!$A$1:$B$65536,2,FALSE)</f>
        <v>7</v>
      </c>
    </row>
    <row r="5" spans="2:12" ht="18.75" x14ac:dyDescent="0.3">
      <c r="B5" s="51" t="s">
        <v>142</v>
      </c>
      <c r="C5" s="52">
        <f>VLOOKUP(B5,[1]Indata_Killar!$A$1:$B$65536,2,FALSE)</f>
        <v>14</v>
      </c>
      <c r="E5" s="51" t="s">
        <v>170</v>
      </c>
      <c r="F5" s="52">
        <f>VLOOKUP(E5,[1]Indata_Killar!$A$1:$B$65536,2,FALSE)</f>
        <v>10</v>
      </c>
      <c r="H5" s="51" t="s">
        <v>206</v>
      </c>
      <c r="I5" s="52">
        <f>VLOOKUP(H5,[1]Indata_Killar!$A$1:$B$65536,2,FALSE)</f>
        <v>7</v>
      </c>
      <c r="K5" s="51" t="s">
        <v>218</v>
      </c>
      <c r="L5" s="52">
        <f>VLOOKUP(K5,[1]Indata_Killar!$A$1:$B$65536,2,FALSE)</f>
        <v>6</v>
      </c>
    </row>
    <row r="6" spans="2:12" ht="18.75" x14ac:dyDescent="0.3">
      <c r="B6" s="51" t="s">
        <v>143</v>
      </c>
      <c r="C6" s="52">
        <f>VLOOKUP(B6,[1]Indata_Killar!$A$1:$B$65536,2,FALSE)</f>
        <v>14</v>
      </c>
      <c r="E6" s="51" t="s">
        <v>182</v>
      </c>
      <c r="F6" s="52">
        <f>VLOOKUP(E6,[1]Indata_Killar!$A$1:$B$65536,2,FALSE)</f>
        <v>12</v>
      </c>
      <c r="H6" s="51" t="s">
        <v>191</v>
      </c>
      <c r="I6" s="52">
        <f>VLOOKUP(H6,[1]Indata_Killar!$A$1:$B$65536,2,FALSE)</f>
        <v>4</v>
      </c>
      <c r="K6" s="51" t="s">
        <v>220</v>
      </c>
      <c r="L6" s="52">
        <f>VLOOKUP(K6,[1]Indata_Killar!$A$1:$B$65536,2,FALSE)</f>
        <v>7</v>
      </c>
    </row>
    <row r="7" spans="2:12" ht="18.75" x14ac:dyDescent="0.3">
      <c r="B7" s="51" t="s">
        <v>150</v>
      </c>
      <c r="C7" s="52">
        <f>VLOOKUP(B7,[1]Indata_Killar!$A$1:$B$65536,2,FALSE)</f>
        <v>2</v>
      </c>
      <c r="E7" s="51" t="s">
        <v>159</v>
      </c>
      <c r="F7" s="52">
        <f>VLOOKUP(E7,[1]Indata_Killar!$A$1:$B$65536,2,FALSE)</f>
        <v>1</v>
      </c>
      <c r="H7" s="51" t="s">
        <v>199</v>
      </c>
      <c r="I7" s="52">
        <f>VLOOKUP(H7,[1]Indata_Killar!$A$1:$B$65536,2,FALSE)</f>
        <v>9</v>
      </c>
      <c r="K7" s="51" t="s">
        <v>221</v>
      </c>
      <c r="L7" s="52" t="str">
        <f>VLOOKUP(K7,[1]Indata_Killar!$A$1:$B$65536,2,FALSE)</f>
        <v>7</v>
      </c>
    </row>
    <row r="8" spans="2:12" ht="18.75" x14ac:dyDescent="0.3">
      <c r="B8" s="51" t="s">
        <v>147</v>
      </c>
      <c r="C8" s="52">
        <f>VLOOKUP(B8,[1]Indata_Killar!$A$1:$B$65536,2,FALSE)</f>
        <v>3</v>
      </c>
      <c r="E8" s="51" t="s">
        <v>183</v>
      </c>
      <c r="F8" s="52">
        <f>VLOOKUP(E8,[1]Indata_Killar!$A$1:$B$65536,2,FALSE)</f>
        <v>12</v>
      </c>
      <c r="H8" s="51" t="s">
        <v>208</v>
      </c>
      <c r="I8" s="52">
        <f>VLOOKUP(H8,[1]Indata_Killar!$A$1:$B$65536,2,FALSE)</f>
        <v>12</v>
      </c>
    </row>
    <row r="9" spans="2:12" ht="18.75" x14ac:dyDescent="0.3">
      <c r="B9" s="51" t="s">
        <v>141</v>
      </c>
      <c r="C9" s="52">
        <f>VLOOKUP(B9,[1]Indata_Killar!$A$1:$B$65536,2,FALSE)</f>
        <v>13</v>
      </c>
      <c r="E9" s="51" t="s">
        <v>164</v>
      </c>
      <c r="F9" s="52">
        <f>VLOOKUP(E9,[1]Indata_Killar!$A$1:$B$65536,2,FALSE)</f>
        <v>4</v>
      </c>
      <c r="H9" s="51" t="s">
        <v>207</v>
      </c>
      <c r="I9" s="52">
        <f>VLOOKUP(H9,[1]Indata_Killar!$A$1:$B$65536,2,FALSE)</f>
        <v>7</v>
      </c>
    </row>
    <row r="10" spans="2:12" ht="18.75" x14ac:dyDescent="0.3">
      <c r="B10" s="51" t="s">
        <v>156</v>
      </c>
      <c r="C10" s="52">
        <f>VLOOKUP(B10,[1]Indata_Killar!$A$1:$B$65536,2,FALSE)</f>
        <v>13</v>
      </c>
      <c r="E10" s="51" t="s">
        <v>165</v>
      </c>
      <c r="F10" s="52">
        <f>VLOOKUP(E10,[1]Indata_Killar!$A$1:$B$65536,2,FALSE)</f>
        <v>9</v>
      </c>
      <c r="H10" s="51" t="s">
        <v>214</v>
      </c>
      <c r="I10" s="52">
        <f>VLOOKUP(H10,[1]Indata_Killar!$A$1:$B$65536,2,FALSE)</f>
        <v>9</v>
      </c>
      <c r="K10" s="50" t="s">
        <v>222</v>
      </c>
      <c r="L10" s="50" t="s">
        <v>33</v>
      </c>
    </row>
    <row r="11" spans="2:12" ht="18.75" x14ac:dyDescent="0.3">
      <c r="B11" s="51" t="s">
        <v>152</v>
      </c>
      <c r="C11" s="52">
        <f>VLOOKUP(B11,[1]Indata_Killar!$A$1:$B$65536,2,FALSE)</f>
        <v>3</v>
      </c>
      <c r="E11" s="51" t="s">
        <v>171</v>
      </c>
      <c r="F11" s="52">
        <f>VLOOKUP(E11,[1]Indata_Killar!$A$1:$B$65536,2,FALSE)</f>
        <v>11</v>
      </c>
      <c r="H11" s="51" t="s">
        <v>193</v>
      </c>
      <c r="I11" s="52">
        <f>VLOOKUP(H11,[1]Indata_Killar!$A$1:$B$65536,2,FALSE)</f>
        <v>5</v>
      </c>
      <c r="K11" s="51" t="s">
        <v>227</v>
      </c>
      <c r="L11" s="52">
        <f>VLOOKUP(K11,[1]Indata_Killar!$A$1:$B$65536,2,FALSE)</f>
        <v>14</v>
      </c>
    </row>
    <row r="12" spans="2:12" ht="18.75" x14ac:dyDescent="0.3">
      <c r="B12" s="51" t="s">
        <v>144</v>
      </c>
      <c r="C12" s="52">
        <f>VLOOKUP(B12,[1]Indata_Killar!$A$1:$B$65536,2,FALSE)</f>
        <v>15</v>
      </c>
      <c r="E12" s="51" t="s">
        <v>167</v>
      </c>
      <c r="F12" s="52">
        <f>VLOOKUP(E12,[1]Indata_Killar!$A$1:$B$65536,2,FALSE)</f>
        <v>9</v>
      </c>
      <c r="H12" s="51" t="s">
        <v>204</v>
      </c>
      <c r="I12" s="52">
        <f>VLOOKUP(H12,[1]Indata_Killar!$A$1:$B$65536,2,FALSE)</f>
        <v>15</v>
      </c>
      <c r="K12" s="51" t="s">
        <v>224</v>
      </c>
      <c r="L12" s="52">
        <f>VLOOKUP(K12,[1]Indata_Killar!$A$1:$B$65536,2,FALSE)</f>
        <v>11</v>
      </c>
    </row>
    <row r="13" spans="2:12" ht="18.75" x14ac:dyDescent="0.3">
      <c r="B13" s="51" t="s">
        <v>146</v>
      </c>
      <c r="C13" s="52">
        <f>VLOOKUP(B13,[1]Indata_Killar!$A$1:$B$65536,2,FALSE)</f>
        <v>2</v>
      </c>
      <c r="E13" s="51" t="s">
        <v>166</v>
      </c>
      <c r="F13" s="52">
        <f>VLOOKUP(E13,[1]Indata_Killar!$A$1:$B$65536,2,FALSE)</f>
        <v>8</v>
      </c>
      <c r="H13" s="51" t="s">
        <v>185</v>
      </c>
      <c r="I13" s="52">
        <f>VLOOKUP(H13,[1]Indata_Killar!$A$1:$B$65536,2,FALSE)</f>
        <v>1</v>
      </c>
      <c r="K13" s="51" t="s">
        <v>232</v>
      </c>
      <c r="L13" s="52">
        <f>VLOOKUP(K13,[1]Indata_Killar!$A$1:$B$65536,2,FALSE)</f>
        <v>7</v>
      </c>
    </row>
    <row r="14" spans="2:12" ht="18.75" x14ac:dyDescent="0.3">
      <c r="B14" s="51" t="s">
        <v>155</v>
      </c>
      <c r="C14" s="52">
        <f>VLOOKUP(B14,[1]Indata_Killar!$A$1:$B$65536,2,FALSE)</f>
        <v>5</v>
      </c>
      <c r="E14" s="51" t="s">
        <v>169</v>
      </c>
      <c r="F14" s="52">
        <f>VLOOKUP(E14,[1]Indata_Killar!$A$1:$B$65536,2,FALSE)</f>
        <v>3</v>
      </c>
      <c r="H14" s="51" t="s">
        <v>209</v>
      </c>
      <c r="I14" s="52">
        <f>VLOOKUP(H14,[1]Indata_Killar!$A$1:$B$65536,2,FALSE)</f>
        <v>2</v>
      </c>
      <c r="K14" s="51" t="s">
        <v>228</v>
      </c>
      <c r="L14" s="52">
        <f>VLOOKUP(K14,[1]Indata_Killar!$A$1:$B$65536,2,FALSE)</f>
        <v>14</v>
      </c>
    </row>
    <row r="15" spans="2:12" ht="18.75" x14ac:dyDescent="0.3">
      <c r="B15" s="51" t="s">
        <v>149</v>
      </c>
      <c r="C15" s="52">
        <f>VLOOKUP(B15,[1]Indata_Killar!$A$1:$B$65536,2,FALSE)</f>
        <v>1</v>
      </c>
      <c r="E15" s="51" t="s">
        <v>172</v>
      </c>
      <c r="F15" s="52">
        <f>VLOOKUP(E15,[1]Indata_Killar!$A$1:$B$65536,2,FALSE)</f>
        <v>5</v>
      </c>
      <c r="H15" s="51" t="s">
        <v>215</v>
      </c>
      <c r="I15" s="52">
        <f>VLOOKUP(H15,[1]Indata_Killar!$A$1:$B$65536,2,FALSE)</f>
        <v>15</v>
      </c>
      <c r="K15" s="51" t="s">
        <v>223</v>
      </c>
      <c r="L15" s="52">
        <f>VLOOKUP(K15,[1]Indata_Killar!$A$1:$B$65536,2,FALSE)</f>
        <v>11</v>
      </c>
    </row>
    <row r="16" spans="2:12" ht="18.75" x14ac:dyDescent="0.3">
      <c r="B16" s="51" t="s">
        <v>145</v>
      </c>
      <c r="C16" s="52">
        <f>VLOOKUP(B16,[1]Indata_Killar!$A$1:$B$65536,2,FALSE)</f>
        <v>15</v>
      </c>
      <c r="E16" s="51" t="s">
        <v>160</v>
      </c>
      <c r="F16" s="52">
        <f>VLOOKUP(E16,[1]Indata_Killar!$A$1:$B$65536,2,FALSE)</f>
        <v>1</v>
      </c>
      <c r="H16" s="51" t="s">
        <v>188</v>
      </c>
      <c r="I16" s="52">
        <f>VLOOKUP(H16,[1]Indata_Killar!$A$1:$B$65536,2,FALSE)</f>
        <v>2</v>
      </c>
      <c r="K16" s="51" t="s">
        <v>229</v>
      </c>
      <c r="L16" s="52">
        <f>VLOOKUP(K16,[1]Indata_Killar!$A$1:$B$65536,2,FALSE)</f>
        <v>15</v>
      </c>
    </row>
    <row r="17" spans="2:12" ht="18.75" x14ac:dyDescent="0.3">
      <c r="B17" s="51" t="s">
        <v>151</v>
      </c>
      <c r="C17" s="52">
        <f>VLOOKUP(B17,[1]Indata_Killar!$A$1:$B$65536,2,FALSE)</f>
        <v>2</v>
      </c>
      <c r="E17" s="51" t="s">
        <v>175</v>
      </c>
      <c r="F17" s="52">
        <f>VLOOKUP(E17,[1]Indata_Killar!$A$1:$B$65536,2,FALSE)</f>
        <v>7</v>
      </c>
      <c r="H17" s="51" t="s">
        <v>211</v>
      </c>
      <c r="I17" s="52">
        <f>VLOOKUP(H17,[1]Indata_Killar!$A$1:$B$65536,2,FALSE)</f>
        <v>12</v>
      </c>
      <c r="K17" s="51" t="s">
        <v>230</v>
      </c>
      <c r="L17" s="52">
        <f>VLOOKUP(K17,[1]Indata_Killar!$A$1:$B$65536,2,FALSE)</f>
        <v>15</v>
      </c>
    </row>
    <row r="18" spans="2:12" ht="18.75" x14ac:dyDescent="0.3">
      <c r="B18" s="51" t="s">
        <v>148</v>
      </c>
      <c r="C18" s="52">
        <f>VLOOKUP(B18,[1]Indata_Killar!$A$1:$B$65536,2,FALSE)</f>
        <v>1</v>
      </c>
      <c r="E18" s="51" t="s">
        <v>176</v>
      </c>
      <c r="F18" s="52">
        <f>VLOOKUP(E18,[1]Indata_Killar!$A$1:$B$65536,2,FALSE)</f>
        <v>10</v>
      </c>
      <c r="H18" s="51" t="s">
        <v>210</v>
      </c>
      <c r="I18" s="52">
        <f>VLOOKUP(H18,[1]Indata_Killar!$A$1:$B$65536,2,FALSE)</f>
        <v>4</v>
      </c>
      <c r="K18" s="51" t="s">
        <v>226</v>
      </c>
      <c r="L18" s="52">
        <f>VLOOKUP(K18,[1]Indata_Killar!$A$1:$B$65536,2,FALSE)</f>
        <v>13</v>
      </c>
    </row>
    <row r="19" spans="2:12" ht="18.75" x14ac:dyDescent="0.3">
      <c r="B19" s="51" t="s">
        <v>140</v>
      </c>
      <c r="C19" s="52">
        <f>VLOOKUP(B19,[1]Indata_Killar!$A$1:$B$65536,2,FALSE)</f>
        <v>13</v>
      </c>
      <c r="E19" s="51" t="s">
        <v>178</v>
      </c>
      <c r="F19" s="52">
        <f>VLOOKUP(E19,[1]Indata_Killar!$A$1:$B$65536,2,FALSE)</f>
        <v>11</v>
      </c>
      <c r="H19" s="51" t="s">
        <v>200</v>
      </c>
      <c r="I19" s="52">
        <f>VLOOKUP(H19,[1]Indata_Killar!$A$1:$B$65536,2,FALSE)</f>
        <v>13</v>
      </c>
      <c r="K19" s="51" t="s">
        <v>231</v>
      </c>
      <c r="L19" s="52">
        <f>VLOOKUP(K19,[1]Indata_Killar!$A$1:$B$65536,2,FALSE)</f>
        <v>7</v>
      </c>
    </row>
    <row r="20" spans="2:12" ht="18.75" x14ac:dyDescent="0.3">
      <c r="B20" s="51" t="s">
        <v>153</v>
      </c>
      <c r="C20" s="52">
        <f>VLOOKUP(B20,[1]Indata_Killar!$A$1:$B$65536,2,FALSE)</f>
        <v>3</v>
      </c>
      <c r="E20" s="51" t="s">
        <v>177</v>
      </c>
      <c r="F20" s="52">
        <f>VLOOKUP(E20,[1]Indata_Killar!$A$1:$B$65536,2,FALSE)</f>
        <v>8</v>
      </c>
      <c r="H20" s="51" t="s">
        <v>189</v>
      </c>
      <c r="I20" s="52">
        <f>VLOOKUP(H20,[1]Indata_Killar!$A$1:$B$65536,2,FALSE)</f>
        <v>2</v>
      </c>
      <c r="K20" s="51" t="s">
        <v>225</v>
      </c>
      <c r="L20" s="52">
        <f>VLOOKUP(K20,[1]Indata_Killar!$A$1:$B$65536,2,FALSE)</f>
        <v>13</v>
      </c>
    </row>
    <row r="21" spans="2:12" ht="18.75" x14ac:dyDescent="0.3">
      <c r="E21" s="51" t="s">
        <v>179</v>
      </c>
      <c r="F21" s="52">
        <f>VLOOKUP(E21,[1]Indata_Killar!$A$1:$B$65536,2,FALSE)</f>
        <v>2</v>
      </c>
      <c r="H21" s="51" t="s">
        <v>186</v>
      </c>
      <c r="I21" s="52">
        <f>VLOOKUP(H21,[1]Indata_Killar!$A$1:$B$65536,2,FALSE)</f>
        <v>1</v>
      </c>
    </row>
    <row r="22" spans="2:12" ht="18.75" x14ac:dyDescent="0.3">
      <c r="E22" s="51" t="s">
        <v>173</v>
      </c>
      <c r="F22" s="52">
        <f>VLOOKUP(E22,[1]Indata_Killar!$A$1:$B$65536,2,FALSE)</f>
        <v>5</v>
      </c>
      <c r="H22" s="51" t="s">
        <v>205</v>
      </c>
      <c r="I22" s="52">
        <f>VLOOKUP(H22,[1]Indata_Killar!$A$1:$B$65536,2,FALSE)</f>
        <v>15</v>
      </c>
    </row>
    <row r="23" spans="2:12" ht="18.75" x14ac:dyDescent="0.3">
      <c r="B23" s="50" t="s">
        <v>233</v>
      </c>
      <c r="C23" s="50" t="s">
        <v>33</v>
      </c>
      <c r="E23" s="51" t="s">
        <v>181</v>
      </c>
      <c r="F23" s="52">
        <f>VLOOKUP(E23,[1]Indata_Killar!$A$1:$B$65536,2,FALSE)</f>
        <v>12</v>
      </c>
      <c r="H23" s="51" t="s">
        <v>202</v>
      </c>
      <c r="I23" s="52">
        <f>VLOOKUP(H23,[1]Indata_Killar!$A$1:$B$65536,2,FALSE)</f>
        <v>14</v>
      </c>
      <c r="K23" s="50" t="s">
        <v>293</v>
      </c>
      <c r="L23" s="50" t="s">
        <v>33</v>
      </c>
    </row>
    <row r="24" spans="2:12" ht="18.75" x14ac:dyDescent="0.3">
      <c r="B24" s="51" t="s">
        <v>234</v>
      </c>
      <c r="C24" s="52">
        <f>VLOOKUP(B24,[1]Indata_Killar!$A$1:$B$65536,2,FALSE)</f>
        <v>15</v>
      </c>
      <c r="E24" s="51" t="s">
        <v>168</v>
      </c>
      <c r="F24" s="52">
        <f>VLOOKUP(E24,[1]Indata_Killar!$A$1:$B$65536,2,FALSE)</f>
        <v>3</v>
      </c>
      <c r="H24" s="51" t="s">
        <v>198</v>
      </c>
      <c r="I24" s="52">
        <f>VLOOKUP(H24,[1]Indata_Killar!$A$1:$B$65536,2,FALSE)</f>
        <v>9</v>
      </c>
      <c r="K24" s="51" t="s">
        <v>308</v>
      </c>
      <c r="L24" s="52">
        <f>VLOOKUP(K24,[1]Indata_Killar!$A$1:$B$65536,2,FALSE)</f>
        <v>13</v>
      </c>
    </row>
    <row r="25" spans="2:12" ht="18.75" x14ac:dyDescent="0.3">
      <c r="B25" s="51" t="s">
        <v>235</v>
      </c>
      <c r="C25" s="52">
        <f>VLOOKUP(B25,[1]Indata_Killar!$A$1:$B$65536,2,FALSE)</f>
        <v>11</v>
      </c>
      <c r="E25" s="51" t="s">
        <v>163</v>
      </c>
      <c r="F25" s="52">
        <f>VLOOKUP(E25,[1]Indata_Killar!$A$1:$B$65536,2,FALSE)</f>
        <v>4</v>
      </c>
      <c r="H25" s="51" t="s">
        <v>197</v>
      </c>
      <c r="I25" s="52">
        <f>VLOOKUP(H25,[1]Indata_Killar!$A$1:$B$65536,2,FALSE)</f>
        <v>8</v>
      </c>
      <c r="K25" s="51" t="s">
        <v>309</v>
      </c>
      <c r="L25" s="52">
        <f>VLOOKUP(K25,[1]Indata_Killar!$A$1:$B$65536,2,FALSE)</f>
        <v>13</v>
      </c>
    </row>
    <row r="26" spans="2:12" ht="18.75" x14ac:dyDescent="0.3">
      <c r="B26" s="51" t="s">
        <v>236</v>
      </c>
      <c r="C26" s="52">
        <f>VLOOKUP(B26,[1]Indata_Killar!$A$1:$B$65536,2,FALSE)</f>
        <v>11</v>
      </c>
      <c r="E26" s="51" t="s">
        <v>174</v>
      </c>
      <c r="F26" s="52">
        <f>VLOOKUP(E26,[1]Indata_Killar!$A$1:$B$65536,2,FALSE)</f>
        <v>7</v>
      </c>
      <c r="H26" s="51" t="s">
        <v>213</v>
      </c>
      <c r="I26" s="52">
        <f>VLOOKUP(H26,[1]Indata_Killar!$A$1:$B$65536,2,FALSE)</f>
        <v>3</v>
      </c>
      <c r="K26" s="51" t="s">
        <v>302</v>
      </c>
      <c r="L26" s="52">
        <f>VLOOKUP(K26,[1]Indata_Killar!$A$1:$B$65536,2,FALSE)</f>
        <v>3</v>
      </c>
    </row>
    <row r="27" spans="2:12" ht="18.75" x14ac:dyDescent="0.3">
      <c r="B27" s="51" t="s">
        <v>237</v>
      </c>
      <c r="C27" s="52">
        <f>VLOOKUP(B27,[1]Indata_Killar!$A$1:$B$65536,2,FALSE)</f>
        <v>14</v>
      </c>
      <c r="E27" s="51" t="s">
        <v>180</v>
      </c>
      <c r="F27" s="52">
        <f>VLOOKUP(E27,[1]Indata_Killar!$A$1:$B$65536,2,FALSE)</f>
        <v>2</v>
      </c>
      <c r="H27" s="51" t="s">
        <v>194</v>
      </c>
      <c r="I27" s="52">
        <f>VLOOKUP(H27,[1]Indata_Killar!$A$1:$B$65536,2,FALSE)</f>
        <v>6</v>
      </c>
      <c r="K27" s="51" t="s">
        <v>306</v>
      </c>
      <c r="L27" s="52">
        <f>VLOOKUP(K27,[1]Indata_Killar!$A$1:$B$65536,2,FALSE)</f>
        <v>14</v>
      </c>
    </row>
    <row r="28" spans="2:12" ht="18.75" x14ac:dyDescent="0.3">
      <c r="B28" s="51" t="s">
        <v>238</v>
      </c>
      <c r="C28" s="52">
        <f>VLOOKUP(B28,[1]Indata_Killar!$A$1:$B$65536,2,FALSE)</f>
        <v>8</v>
      </c>
      <c r="H28" s="51" t="s">
        <v>212</v>
      </c>
      <c r="I28" s="52">
        <f>VLOOKUP(H28,[1]Indata_Killar!$A$1:$B$65536,2,FALSE)</f>
        <v>3</v>
      </c>
      <c r="K28" s="51" t="s">
        <v>305</v>
      </c>
      <c r="L28" s="52">
        <f>VLOOKUP(K28,[1]Indata_Killar!$A$1:$B$65536,2,FALSE)</f>
        <v>15</v>
      </c>
    </row>
    <row r="29" spans="2:12" ht="18.75" x14ac:dyDescent="0.3">
      <c r="B29" s="51" t="s">
        <v>239</v>
      </c>
      <c r="C29" s="52">
        <f>VLOOKUP(B29,[1]Indata_Killar!$A$1:$B$65536,2,FALSE)</f>
        <v>8</v>
      </c>
      <c r="H29" s="51" t="s">
        <v>203</v>
      </c>
      <c r="I29" s="52">
        <f>VLOOKUP(H29,[1]Indata_Killar!$A$1:$B$65536,2,FALSE)</f>
        <v>14</v>
      </c>
      <c r="K29" s="51" t="s">
        <v>303</v>
      </c>
      <c r="L29" s="52">
        <f>VLOOKUP(K29,[1]Indata_Killar!$A$1:$B$65536,2,FALSE)</f>
        <v>3</v>
      </c>
    </row>
    <row r="30" spans="2:12" ht="18.75" x14ac:dyDescent="0.3">
      <c r="B30" s="51" t="s">
        <v>240</v>
      </c>
      <c r="C30" s="52">
        <f>VLOOKUP(B30,[1]Indata_Killar!$A$1:$B$65536,2,FALSE)</f>
        <v>15</v>
      </c>
      <c r="E30" s="50" t="s">
        <v>265</v>
      </c>
      <c r="F30" s="50" t="s">
        <v>33</v>
      </c>
      <c r="H30" s="51" t="s">
        <v>190</v>
      </c>
      <c r="I30" s="52">
        <f>VLOOKUP(H30,[1]Indata_Killar!$A$1:$B$65536,2,FALSE)</f>
        <v>4</v>
      </c>
      <c r="K30" s="51" t="s">
        <v>300</v>
      </c>
      <c r="L30" s="52">
        <f>VLOOKUP(K30,[1]Indata_Killar!$A$1:$B$65536,2,FALSE)</f>
        <v>2</v>
      </c>
    </row>
    <row r="31" spans="2:12" ht="18.75" x14ac:dyDescent="0.3">
      <c r="B31" s="51" t="s">
        <v>241</v>
      </c>
      <c r="C31" s="52">
        <f>VLOOKUP(B31,[1]Indata_Killar!$A$1:$B$65536,2,FALSE)</f>
        <v>7</v>
      </c>
      <c r="E31" s="51" t="s">
        <v>276</v>
      </c>
      <c r="F31" s="52">
        <f>VLOOKUP(E31,[1]Indata_Killar!$A$1:$B$65536,2,FALSE)</f>
        <v>10</v>
      </c>
      <c r="H31" s="51" t="s">
        <v>201</v>
      </c>
      <c r="I31" s="52">
        <f>VLOOKUP(H31,[1]Indata_Killar!$A$1:$B$65536,2,FALSE)</f>
        <v>13</v>
      </c>
      <c r="K31" s="51" t="s">
        <v>296</v>
      </c>
      <c r="L31" s="52">
        <f>VLOOKUP(K31,[1]Indata_Killar!$A$1:$B$65536,2,FALSE)</f>
        <v>7</v>
      </c>
    </row>
    <row r="32" spans="2:12" ht="18.75" x14ac:dyDescent="0.3">
      <c r="B32" s="51" t="s">
        <v>242</v>
      </c>
      <c r="C32" s="52">
        <f>VLOOKUP(B32,[1]Indata_Killar!$A$1:$B$65536,2,FALSE)</f>
        <v>7</v>
      </c>
      <c r="E32" s="51" t="s">
        <v>272</v>
      </c>
      <c r="F32" s="52">
        <f>VLOOKUP(E32,[1]Indata_Killar!$A$1:$B$65536,2,FALSE)</f>
        <v>8</v>
      </c>
      <c r="H32" s="51" t="s">
        <v>192</v>
      </c>
      <c r="I32" s="52">
        <f>VLOOKUP(H32,[1]Indata_Killar!$A$1:$B$65536,2,FALSE)</f>
        <v>5</v>
      </c>
      <c r="K32" s="51" t="s">
        <v>310</v>
      </c>
      <c r="L32" s="52">
        <f>VLOOKUP(K32,[1]Indata_Killar!$A$1:$B$65536,2,FALSE)</f>
        <v>13</v>
      </c>
    </row>
    <row r="33" spans="2:12" ht="18.75" x14ac:dyDescent="0.3">
      <c r="B33" s="51" t="s">
        <v>243</v>
      </c>
      <c r="C33" s="52">
        <f>VLOOKUP(B33,[1]Indata_Killar!$A$1:$B$65536,2,FALSE)</f>
        <v>14</v>
      </c>
      <c r="E33" s="51" t="s">
        <v>274</v>
      </c>
      <c r="F33" s="52">
        <f>VLOOKUP(E33,[1]Indata_Killar!$A$1:$B$65536,2,FALSE)</f>
        <v>10</v>
      </c>
      <c r="H33" s="51" t="s">
        <v>216</v>
      </c>
      <c r="I33" s="52">
        <f>VLOOKUP(H33,[1]Indata_Killar!$A$1:$B$65536,2,FALSE)</f>
        <v>14</v>
      </c>
      <c r="K33" s="51" t="s">
        <v>301</v>
      </c>
      <c r="L33" s="52">
        <f>VLOOKUP(K33,[1]Indata_Killar!$A$1:$B$65536,2,FALSE)</f>
        <v>2</v>
      </c>
    </row>
    <row r="34" spans="2:12" ht="18.75" x14ac:dyDescent="0.3">
      <c r="B34" s="51" t="s">
        <v>244</v>
      </c>
      <c r="C34" s="52">
        <f>VLOOKUP(B34,[1]Indata_Killar!$A$1:$B$65536,2,FALSE)</f>
        <v>6</v>
      </c>
      <c r="E34" s="51" t="s">
        <v>273</v>
      </c>
      <c r="F34" s="52">
        <f>VLOOKUP(E34,[1]Indata_Killar!$A$1:$B$65536,2,FALSE)</f>
        <v>8</v>
      </c>
      <c r="H34" s="51" t="s">
        <v>195</v>
      </c>
      <c r="I34" s="52">
        <f>VLOOKUP(H34,[1]Indata_Killar!$A$1:$B$65536,2,FALSE)</f>
        <v>6</v>
      </c>
      <c r="K34" s="51" t="s">
        <v>295</v>
      </c>
      <c r="L34" s="52">
        <f>VLOOKUP(K34,[1]Indata_Killar!$A$1:$B$65536,2,FALSE)</f>
        <v>1</v>
      </c>
    </row>
    <row r="35" spans="2:12" ht="18.75" x14ac:dyDescent="0.3">
      <c r="B35" s="51" t="s">
        <v>245</v>
      </c>
      <c r="C35" s="52">
        <f>VLOOKUP(B35,[1]Indata_Killar!$A$1:$B$65536,2,FALSE)</f>
        <v>6</v>
      </c>
      <c r="E35" s="51" t="s">
        <v>267</v>
      </c>
      <c r="F35" s="52">
        <f>VLOOKUP(E35,[1]Indata_Killar!$A$1:$B$65536,2,FALSE)</f>
        <v>4</v>
      </c>
      <c r="K35" s="51" t="s">
        <v>297</v>
      </c>
      <c r="L35" s="52">
        <f>VLOOKUP(K35,[1]Indata_Killar!$A$1:$B$65536,2,FALSE)</f>
        <v>7</v>
      </c>
    </row>
    <row r="36" spans="2:12" ht="18.75" x14ac:dyDescent="0.3">
      <c r="B36" s="51" t="s">
        <v>246</v>
      </c>
      <c r="C36" s="52">
        <f>VLOOKUP(B36,[1]Indata_Killar!$A$1:$B$65536,2,FALSE)</f>
        <v>13</v>
      </c>
      <c r="E36" s="51" t="s">
        <v>266</v>
      </c>
      <c r="F36" s="52">
        <f>VLOOKUP(E36,[1]Indata_Killar!$A$1:$B$65536,2,FALSE)</f>
        <v>4</v>
      </c>
      <c r="K36" s="51" t="s">
        <v>299</v>
      </c>
      <c r="L36" s="52">
        <f>VLOOKUP(K36,[1]Indata_Killar!$A$1:$B$65536,2,FALSE)</f>
        <v>5</v>
      </c>
    </row>
    <row r="37" spans="2:12" ht="18.75" x14ac:dyDescent="0.3">
      <c r="B37" s="51" t="s">
        <v>247</v>
      </c>
      <c r="C37" s="52">
        <f>VLOOKUP(B37,[1]Indata_Killar!$A$1:$B$65536,2,FALSE)</f>
        <v>4</v>
      </c>
      <c r="E37" s="51" t="s">
        <v>268</v>
      </c>
      <c r="F37" s="52">
        <f>VLOOKUP(E37,[1]Indata_Killar!$A$1:$B$65536,2,FALSE)</f>
        <v>12</v>
      </c>
      <c r="H37" s="50" t="s">
        <v>277</v>
      </c>
      <c r="I37" s="50" t="s">
        <v>33</v>
      </c>
      <c r="K37" s="51" t="s">
        <v>294</v>
      </c>
      <c r="L37" s="52">
        <f>VLOOKUP(K37,[1]Indata_Killar!$A$1:$B$65536,2,FALSE)</f>
        <v>1</v>
      </c>
    </row>
    <row r="38" spans="2:12" ht="18.75" x14ac:dyDescent="0.3">
      <c r="B38" s="51" t="s">
        <v>248</v>
      </c>
      <c r="C38" s="52">
        <f>VLOOKUP(B38,[1]Indata_Killar!$A$1:$B$65536,2,FALSE)</f>
        <v>4</v>
      </c>
      <c r="E38" s="51" t="s">
        <v>270</v>
      </c>
      <c r="F38" s="52">
        <f>VLOOKUP(E38,[1]Indata_Killar!$A$1:$B$65536,2,FALSE)</f>
        <v>9</v>
      </c>
      <c r="H38" s="51" t="s">
        <v>281</v>
      </c>
      <c r="I38" s="52">
        <f>VLOOKUP(H38,[1]Indata_Killar!$A$1:$B$65536,2,FALSE)</f>
        <v>6</v>
      </c>
      <c r="K38" s="51" t="s">
        <v>307</v>
      </c>
      <c r="L38" s="52">
        <f>VLOOKUP(K38,[1]Indata_Killar!$A$1:$B$65536,2,FALSE)</f>
        <v>14</v>
      </c>
    </row>
    <row r="39" spans="2:12" ht="18.75" x14ac:dyDescent="0.3">
      <c r="B39" s="51" t="s">
        <v>249</v>
      </c>
      <c r="C39" s="52">
        <f>VLOOKUP(B39,[1]Indata_Killar!$A$1:$B$65536,2,FALSE)</f>
        <v>13</v>
      </c>
      <c r="E39" s="51" t="s">
        <v>269</v>
      </c>
      <c r="F39" s="52">
        <f>VLOOKUP(E39,[1]Indata_Killar!$A$1:$B$65536,2,FALSE)</f>
        <v>12</v>
      </c>
      <c r="H39" s="51" t="s">
        <v>280</v>
      </c>
      <c r="I39" s="52">
        <f>VLOOKUP(H39,[1]Indata_Killar!$A$1:$B$65536,2,FALSE)</f>
        <v>6</v>
      </c>
      <c r="K39" s="51" t="s">
        <v>298</v>
      </c>
      <c r="L39" s="52">
        <f>VLOOKUP(K39,[1]Indata_Killar!$A$1:$B$65536,2,FALSE)</f>
        <v>5</v>
      </c>
    </row>
    <row r="40" spans="2:12" ht="18.75" x14ac:dyDescent="0.3">
      <c r="B40" s="51" t="s">
        <v>250</v>
      </c>
      <c r="C40" s="52">
        <f>VLOOKUP(B40,[1]Indata_Killar!$A$1:$B$65536,2,FALSE)</f>
        <v>3</v>
      </c>
      <c r="E40" s="51" t="s">
        <v>271</v>
      </c>
      <c r="F40" s="52">
        <f>VLOOKUP(E40,[1]Indata_Killar!$A$1:$B$65536,2,FALSE)</f>
        <v>9</v>
      </c>
      <c r="H40" s="51" t="s">
        <v>290</v>
      </c>
      <c r="I40" s="52">
        <f>VLOOKUP(H40,[1]Indata_Killar!$A$1:$B$65536,2,FALSE)</f>
        <v>11</v>
      </c>
      <c r="K40" s="51" t="s">
        <v>304</v>
      </c>
      <c r="L40" s="52">
        <f>VLOOKUP(K40,[1]Indata_Killar!$A$1:$B$65536,2,FALSE)</f>
        <v>15</v>
      </c>
    </row>
    <row r="41" spans="2:12" ht="18.75" x14ac:dyDescent="0.3">
      <c r="B41" s="51" t="s">
        <v>251</v>
      </c>
      <c r="C41" s="52">
        <f>VLOOKUP(B41,[1]Indata_Killar!$A$1:$B$65536,2,FALSE)</f>
        <v>3</v>
      </c>
      <c r="E41" s="51" t="s">
        <v>275</v>
      </c>
      <c r="F41" s="52">
        <f>VLOOKUP(E41,[1]Indata_Killar!$A$1:$B$65536,2,FALSE)</f>
        <v>10</v>
      </c>
      <c r="H41" s="51" t="s">
        <v>282</v>
      </c>
      <c r="I41" s="52">
        <f>VLOOKUP(H41,[1]Indata_Killar!$A$1:$B$65536,2,FALSE)</f>
        <v>8</v>
      </c>
    </row>
    <row r="42" spans="2:12" ht="18.75" x14ac:dyDescent="0.3">
      <c r="B42" s="51" t="s">
        <v>252</v>
      </c>
      <c r="C42" s="52">
        <f>VLOOKUP(B42,[1]Indata_Killar!$A$1:$B$65536,2,FALSE)</f>
        <v>12</v>
      </c>
      <c r="H42" s="51" t="s">
        <v>283</v>
      </c>
      <c r="I42" s="52">
        <f>VLOOKUP(H42,[1]Indata_Killar!$A$1:$B$65536,2,FALSE)</f>
        <v>8</v>
      </c>
    </row>
    <row r="43" spans="2:12" ht="18.75" x14ac:dyDescent="0.3">
      <c r="B43" s="51" t="s">
        <v>253</v>
      </c>
      <c r="C43" s="52">
        <f>VLOOKUP(B43,[1]Indata_Killar!$A$1:$B$65536,2,FALSE)</f>
        <v>2</v>
      </c>
      <c r="H43" s="51" t="s">
        <v>291</v>
      </c>
      <c r="I43" s="52">
        <f>VLOOKUP(H43,[1]Indata_Killar!$A$1:$B$65536,2,FALSE)</f>
        <v>1</v>
      </c>
    </row>
    <row r="44" spans="2:12" ht="18.75" x14ac:dyDescent="0.3">
      <c r="B44" s="51" t="s">
        <v>254</v>
      </c>
      <c r="C44" s="52">
        <f>VLOOKUP(B44,[1]Indata_Killar!$A$1:$B$65536,2,FALSE)</f>
        <v>2</v>
      </c>
      <c r="E44" s="50" t="s">
        <v>311</v>
      </c>
      <c r="F44" s="50" t="s">
        <v>33</v>
      </c>
      <c r="H44" s="51" t="s">
        <v>292</v>
      </c>
      <c r="I44" s="52">
        <f>VLOOKUP(H43,[1]Indata_Killar!$A$1:$B$65536,2,FALSE)</f>
        <v>1</v>
      </c>
    </row>
    <row r="45" spans="2:12" ht="18.75" x14ac:dyDescent="0.3">
      <c r="B45" s="51" t="s">
        <v>255</v>
      </c>
      <c r="C45" s="52">
        <f>VLOOKUP(B45,[1]Indata_Killar!$A$1:$B$65536,2,FALSE)</f>
        <v>10</v>
      </c>
      <c r="E45" s="51" t="s">
        <v>312</v>
      </c>
      <c r="F45" s="52">
        <f>VLOOKUP(E45,[1]Indata_Killar!$A$1:$B$65536,2,FALSE)</f>
        <v>4</v>
      </c>
      <c r="H45" s="51" t="s">
        <v>279</v>
      </c>
      <c r="I45" s="52">
        <f>VLOOKUP(H45,[1]Indata_Killar!$A$1:$B$65536,2,FALSE)</f>
        <v>4</v>
      </c>
    </row>
    <row r="46" spans="2:12" ht="18.75" x14ac:dyDescent="0.3">
      <c r="B46" s="51" t="s">
        <v>256</v>
      </c>
      <c r="C46" s="52">
        <f>VLOOKUP(B46,[1]Indata_Killar!$A$1:$B$65536,2,FALSE)</f>
        <v>1</v>
      </c>
      <c r="E46" s="51" t="s">
        <v>313</v>
      </c>
      <c r="F46" s="52">
        <f>VLOOKUP(E46,[1]Indata_Killar!$A$1:$B$65536,2,FALSE)</f>
        <v>10</v>
      </c>
      <c r="H46" s="51" t="s">
        <v>286</v>
      </c>
      <c r="I46" s="52">
        <f>VLOOKUP(H46,[1]Indata_Killar!$A$1:$B$65536,2,FALSE)</f>
        <v>10</v>
      </c>
    </row>
    <row r="47" spans="2:12" ht="18.75" x14ac:dyDescent="0.3">
      <c r="B47" s="51" t="s">
        <v>257</v>
      </c>
      <c r="C47" s="52">
        <f>VLOOKUP(B47,[1]Indata_Killar!$A$1:$B$65536,2,FALSE)</f>
        <v>1</v>
      </c>
      <c r="E47" s="51" t="s">
        <v>314</v>
      </c>
      <c r="F47" s="52">
        <f>VLOOKUP(E47,[1]Indata_Killar!$A$1:$B$65536,2,FALSE)</f>
        <v>10</v>
      </c>
      <c r="H47" s="51" t="s">
        <v>284</v>
      </c>
      <c r="I47" s="52">
        <f>VLOOKUP(H47,[1]Indata_Killar!$A$1:$B$65536,2,FALSE)</f>
        <v>9</v>
      </c>
    </row>
    <row r="48" spans="2:12" ht="18.75" x14ac:dyDescent="0.3">
      <c r="B48" s="51" t="s">
        <v>258</v>
      </c>
      <c r="C48" s="52">
        <f>VLOOKUP(B48,[1]Indata_Killar!$A$1:$B$65536,2,FALSE)</f>
        <v>10</v>
      </c>
      <c r="E48" s="51" t="s">
        <v>316</v>
      </c>
      <c r="F48" s="52">
        <f>VLOOKUP(E48,[1]Indata_Killar!$A$1:$B$65536,2,FALSE)</f>
        <v>11</v>
      </c>
      <c r="H48" s="51" t="s">
        <v>287</v>
      </c>
      <c r="I48" s="52">
        <f>VLOOKUP(H48,[1]Indata_Killar!$A$1:$B$65536,2,FALSE)</f>
        <v>10</v>
      </c>
    </row>
    <row r="49" spans="2:9" ht="18.75" x14ac:dyDescent="0.3">
      <c r="B49" s="51" t="s">
        <v>259</v>
      </c>
      <c r="C49" s="52">
        <f>VLOOKUP(B49,[1]Indata_Killar!$A$1:$B$65536,2,FALSE)</f>
        <v>12</v>
      </c>
      <c r="E49" s="51" t="s">
        <v>317</v>
      </c>
      <c r="F49" s="52">
        <f>VLOOKUP(E49,[1]Indata_Killar!$A$1:$B$65536,2,FALSE)</f>
        <v>12</v>
      </c>
      <c r="H49" s="51" t="s">
        <v>288</v>
      </c>
      <c r="I49" s="52">
        <f>VLOOKUP(H49,[1]Indata_Killar!$A$1:$B$65536,2,FALSE)</f>
        <v>11</v>
      </c>
    </row>
    <row r="50" spans="2:9" ht="18.75" x14ac:dyDescent="0.3">
      <c r="B50" s="51" t="s">
        <v>260</v>
      </c>
      <c r="C50" s="52">
        <f>VLOOKUP(B50,[1]Indata_Killar!$A$1:$B$65536,2,FALSE)</f>
        <v>5</v>
      </c>
      <c r="E50" s="51" t="s">
        <v>315</v>
      </c>
      <c r="F50" s="52">
        <f>VLOOKUP(E50,[1]Indata_Killar!$A$1:$B$65536,2,FALSE)</f>
        <v>11</v>
      </c>
      <c r="H50" s="51" t="s">
        <v>278</v>
      </c>
      <c r="I50" s="52">
        <f>VLOOKUP(H50,[1]Indata_Killar!$A$1:$B$65536,2,FALSE)</f>
        <v>4</v>
      </c>
    </row>
    <row r="51" spans="2:9" ht="18.75" x14ac:dyDescent="0.3">
      <c r="B51" s="51" t="s">
        <v>261</v>
      </c>
      <c r="C51" s="52">
        <f>VLOOKUP(B51,[1]Indata_Killar!$A$1:$B$65536,2,FALSE)</f>
        <v>5</v>
      </c>
      <c r="E51" s="51" t="s">
        <v>318</v>
      </c>
      <c r="F51" s="52">
        <f>VLOOKUP(E51,[1]Indata_Killar!$A$1:$B$65536,2,FALSE)</f>
        <v>12</v>
      </c>
      <c r="H51" s="51" t="s">
        <v>285</v>
      </c>
      <c r="I51" s="52">
        <f>VLOOKUP(H51,[1]Indata_Killar!$A$1:$B$65536,2,FALSE)</f>
        <v>9</v>
      </c>
    </row>
    <row r="52" spans="2:9" ht="18.75" x14ac:dyDescent="0.3">
      <c r="B52" s="51" t="s">
        <v>262</v>
      </c>
      <c r="C52" s="52">
        <f>VLOOKUP(B52,[1]Indata_Killar!$A$1:$B$65536,2,FALSE)</f>
        <v>9</v>
      </c>
      <c r="E52" s="51" t="s">
        <v>319</v>
      </c>
      <c r="F52" s="52">
        <f>VLOOKUP(E52,[1]Indata_Killar!$A$1:$B$65536,2,FALSE)</f>
        <v>3</v>
      </c>
      <c r="H52" s="51" t="s">
        <v>289</v>
      </c>
      <c r="I52" s="52">
        <f>VLOOKUP(H52,[1]Indata_Killar!$A$1:$B$65536,2,FALSE)</f>
        <v>11</v>
      </c>
    </row>
    <row r="53" spans="2:9" ht="18.75" x14ac:dyDescent="0.3">
      <c r="B53" s="51" t="s">
        <v>263</v>
      </c>
      <c r="C53" s="52">
        <f>VLOOKUP(B53,[1]Indata_Killar!$A$1:$B$65536,2,FALSE)</f>
        <v>9</v>
      </c>
      <c r="E53" s="51" t="s">
        <v>320</v>
      </c>
      <c r="F53" s="52">
        <f>VLOOKUP(E53,[1]Indata_Killar!$A$1:$B$65536,2,FALSE)</f>
        <v>3</v>
      </c>
    </row>
    <row r="54" spans="2:9" ht="18.75" x14ac:dyDescent="0.3">
      <c r="B54" s="51" t="s">
        <v>264</v>
      </c>
      <c r="C54" s="52">
        <f>VLOOKUP(B54,[1]Indata_Killar!$A$1:$B$65536,2,FALSE)</f>
        <v>8</v>
      </c>
      <c r="E54" s="51" t="s">
        <v>321</v>
      </c>
      <c r="F54" s="52">
        <f>VLOOKUP(E54,[1]Indata_Killar!$A$1:$B$65536,2,FALSE)</f>
        <v>6</v>
      </c>
    </row>
    <row r="55" spans="2:9" ht="18.75" x14ac:dyDescent="0.3">
      <c r="E55" s="51" t="s">
        <v>322</v>
      </c>
      <c r="F55" s="52">
        <f>VLOOKUP(E55,[1]Indata_Killar!$A$1:$B$65536,2,FALSE)</f>
        <v>6</v>
      </c>
    </row>
    <row r="56" spans="2:9" ht="18.75" x14ac:dyDescent="0.3">
      <c r="E56" s="51" t="s">
        <v>323</v>
      </c>
      <c r="F56" s="52">
        <f>VLOOKUP(E56,[1]Indata_Killar!$A$1:$B$65536,2,FALSE)</f>
        <v>10</v>
      </c>
    </row>
    <row r="57" spans="2:9" ht="18.75" x14ac:dyDescent="0.3">
      <c r="E57" s="51" t="s">
        <v>324</v>
      </c>
      <c r="F57" s="52">
        <f>VLOOKUP(E57,[1]Indata_Killar!$A$1:$B$65536,2,FALSE)</f>
        <v>5</v>
      </c>
    </row>
    <row r="58" spans="2:9" ht="18.75" x14ac:dyDescent="0.3">
      <c r="E58" s="51" t="s">
        <v>325</v>
      </c>
      <c r="F58" s="52">
        <f>VLOOKUP(E58,[1]Indata_Killar!$A$1:$B$65536,2,FALSE)</f>
        <v>5</v>
      </c>
    </row>
    <row r="59" spans="2:9" ht="18.75" x14ac:dyDescent="0.3">
      <c r="E59" s="51" t="s">
        <v>326</v>
      </c>
      <c r="F59" s="52">
        <f>VLOOKUP(E59,[1]Indata_Killar!$A$1:$B$65536,2,FALSE)</f>
        <v>4</v>
      </c>
    </row>
  </sheetData>
  <sortState xmlns:xlrd2="http://schemas.microsoft.com/office/spreadsheetml/2017/richdata2" ref="E45:F59">
    <sortCondition ref="E45:E59"/>
  </sortState>
  <pageMargins left="0.7" right="0.7" top="0.75" bottom="0.75" header="0.3" footer="0.3"/>
  <headerFooter>
    <oddFooter>&amp;C_x000D_&amp;1#&amp;"Calibri"&amp;10&amp;K000000 Public</oddFooter>
  </headerFooter>
</worksheet>
</file>

<file path=docMetadata/LabelInfo.xml><?xml version="1.0" encoding="utf-8"?>
<clbl:labelList xmlns:clbl="http://schemas.microsoft.com/office/2020/mipLabelMetadata">
  <clbl:label id="{5981595b-9e02-489b-82ae-b5d15497a791}" enabled="1" method="Privileged" siteId="{b34b6385-5f3c-4b77-8b68-a7edda31c66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Spelshema</vt:lpstr>
      <vt:lpstr>Lagindelning TJEJER</vt:lpstr>
      <vt:lpstr>Lagindelning KILLAR</vt:lpstr>
    </vt:vector>
  </TitlesOfParts>
  <Company>Aurobay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KARLSSON</dc:creator>
  <cp:lastModifiedBy>Sandra KARLSSON</cp:lastModifiedBy>
  <dcterms:created xsi:type="dcterms:W3CDTF">2026-04-07T09:25:17Z</dcterms:created>
  <dcterms:modified xsi:type="dcterms:W3CDTF">2026-04-07T09:54:40Z</dcterms:modified>
</cp:coreProperties>
</file>