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ownloads\"/>
    </mc:Choice>
  </mc:AlternateContent>
  <xr:revisionPtr revIDLastSave="0" documentId="13_ncr:1_{7B5EA5B2-7E45-458F-AC48-C5357941CFE6}" xr6:coauthVersionLast="47" xr6:coauthVersionMax="47" xr10:uidLastSave="{00000000-0000-0000-0000-000000000000}"/>
  <bookViews>
    <workbookView xWindow="2010" yWindow="1560" windowWidth="13785" windowHeight="13440" xr2:uid="{0A236F0E-6D38-4B00-9E29-FCB3441851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44" i="1"/>
  <c r="B43" i="1"/>
  <c r="B38" i="1"/>
  <c r="B37" i="1"/>
  <c r="B36" i="1"/>
  <c r="B35" i="1"/>
  <c r="B30" i="1"/>
  <c r="B29" i="1"/>
  <c r="B24" i="1"/>
  <c r="B18" i="1"/>
  <c r="B13" i="1"/>
</calcChain>
</file>

<file path=xl/sharedStrings.xml><?xml version="1.0" encoding="utf-8"?>
<sst xmlns="http://schemas.openxmlformats.org/spreadsheetml/2006/main" count="98" uniqueCount="62">
  <si>
    <t>Arbetsschema</t>
  </si>
  <si>
    <t>Eddahallen</t>
  </si>
  <si>
    <t>Fredag</t>
  </si>
  <si>
    <t>Hallvärd</t>
  </si>
  <si>
    <t>Lördag</t>
  </si>
  <si>
    <t>Söndag</t>
  </si>
  <si>
    <t>Fika 1</t>
  </si>
  <si>
    <t>Fika 2</t>
  </si>
  <si>
    <t>Filma</t>
  </si>
  <si>
    <t>Torsdag</t>
  </si>
  <si>
    <t>Balder A</t>
  </si>
  <si>
    <t>Balder B</t>
  </si>
  <si>
    <t>Edda</t>
  </si>
  <si>
    <t>17.00-19.30</t>
  </si>
  <si>
    <t>Onsdag</t>
  </si>
  <si>
    <t>08.00-12.00</t>
  </si>
  <si>
    <t>12.00-16.00</t>
  </si>
  <si>
    <t>14.00-18.15</t>
  </si>
  <si>
    <t>16.00-18.30</t>
  </si>
  <si>
    <t>18.30-21.30</t>
  </si>
  <si>
    <t>16.30-19.00</t>
  </si>
  <si>
    <t>19.00-21.30</t>
  </si>
  <si>
    <t>19.30-22.15</t>
  </si>
  <si>
    <t>Edda 17-22.30</t>
  </si>
  <si>
    <t>Edda 8-20.30</t>
  </si>
  <si>
    <t>08.00-11.00</t>
  </si>
  <si>
    <t>11.00-14.00</t>
  </si>
  <si>
    <t>14.00-17.00</t>
  </si>
  <si>
    <t>17.00-20.30</t>
  </si>
  <si>
    <t>Edda 7-17.30</t>
  </si>
  <si>
    <t>07.00-10.30</t>
  </si>
  <si>
    <t>10.30-14.00</t>
  </si>
  <si>
    <t>Både A &amp; B</t>
  </si>
  <si>
    <t>Sek 2 Protokoll/speaker</t>
  </si>
  <si>
    <t>Sek 1 Matchapportera/Musik</t>
  </si>
  <si>
    <t>Sek 3 Klocka</t>
  </si>
  <si>
    <t>16.00-20.45</t>
  </si>
  <si>
    <t>14.00-18.00</t>
  </si>
  <si>
    <t>Colin</t>
  </si>
  <si>
    <t>Alex</t>
  </si>
  <si>
    <t>Björn</t>
  </si>
  <si>
    <t>Edvin</t>
  </si>
  <si>
    <t>David</t>
  </si>
  <si>
    <t>Milo</t>
  </si>
  <si>
    <t>Lukas</t>
  </si>
  <si>
    <t>Nils</t>
  </si>
  <si>
    <t>Ludvig</t>
  </si>
  <si>
    <t>Vilmer B</t>
  </si>
  <si>
    <t>Malve</t>
  </si>
  <si>
    <t>Fred</t>
  </si>
  <si>
    <t>Hugo</t>
  </si>
  <si>
    <t>Tristan</t>
  </si>
  <si>
    <t>Wille L</t>
  </si>
  <si>
    <t>Mandor</t>
  </si>
  <si>
    <t xml:space="preserve">Elmer </t>
  </si>
  <si>
    <t>Vide</t>
  </si>
  <si>
    <t>Liam</t>
  </si>
  <si>
    <t>Keenan</t>
  </si>
  <si>
    <t>Alexander</t>
  </si>
  <si>
    <t>Wilhelm</t>
  </si>
  <si>
    <t>Wille E</t>
  </si>
  <si>
    <t>Alfons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</si>
</sst>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D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7BD-C892-40FC-8EC4-7C2510F30A49}">
  <dimension ref="A1:J45"/>
  <sheetViews>
    <sheetView tabSelected="1" topLeftCell="A19" workbookViewId="0">
      <selection activeCell="G20" sqref="G20"/>
    </sheetView>
  </sheetViews>
  <sheetFormatPr defaultRowHeight="15" x14ac:dyDescent="0.25"/>
  <cols>
    <col min="1" max="1" width="13.7109375" bestFit="1" customWidth="1"/>
    <col min="3" max="3" width="25.42578125" bestFit="1" customWidth="1"/>
    <col min="4" max="4" width="21.85546875" customWidth="1"/>
    <col min="5" max="5" width="13.85546875" customWidth="1"/>
    <col min="10" max="10" width="10.5703125" bestFit="1" customWidth="1"/>
    <col min="12" max="12" width="11.140625" bestFit="1" customWidth="1"/>
    <col min="15" max="15" width="11.140625" bestFit="1" customWidth="1"/>
  </cols>
  <sheetData>
    <row r="1" spans="1:10" x14ac:dyDescent="0.25">
      <c r="A1" t="s">
        <v>0</v>
      </c>
    </row>
    <row r="3" spans="1:10" x14ac:dyDescent="0.25">
      <c r="A3" s="1" t="s">
        <v>1</v>
      </c>
    </row>
    <row r="4" spans="1:10" x14ac:dyDescent="0.25">
      <c r="A4" s="1"/>
    </row>
    <row r="5" spans="1:10" ht="18.75" x14ac:dyDescent="0.3">
      <c r="A5" s="2" t="s">
        <v>14</v>
      </c>
      <c r="C5" t="s">
        <v>34</v>
      </c>
      <c r="D5" t="s">
        <v>33</v>
      </c>
      <c r="E5" t="s">
        <v>35</v>
      </c>
      <c r="F5" t="s">
        <v>6</v>
      </c>
      <c r="G5" t="s">
        <v>7</v>
      </c>
      <c r="H5" t="s">
        <v>8</v>
      </c>
      <c r="I5" t="s">
        <v>3</v>
      </c>
    </row>
    <row r="6" spans="1:10" x14ac:dyDescent="0.25">
      <c r="A6" t="s">
        <v>15</v>
      </c>
      <c r="B6">
        <v>28</v>
      </c>
      <c r="C6" s="4"/>
      <c r="D6" s="4"/>
      <c r="E6" s="4"/>
      <c r="F6" s="4"/>
      <c r="G6" s="4"/>
      <c r="H6" s="4"/>
      <c r="I6" s="4"/>
    </row>
    <row r="7" spans="1:10" x14ac:dyDescent="0.25">
      <c r="A7" t="s">
        <v>16</v>
      </c>
      <c r="B7">
        <v>28</v>
      </c>
      <c r="C7" s="4"/>
      <c r="D7" s="4"/>
      <c r="E7" s="4"/>
      <c r="F7" s="4"/>
      <c r="G7" s="4"/>
      <c r="H7" s="4"/>
      <c r="I7" s="4"/>
    </row>
    <row r="8" spans="1:10" x14ac:dyDescent="0.25">
      <c r="A8" t="s">
        <v>36</v>
      </c>
      <c r="B8">
        <v>28</v>
      </c>
      <c r="C8" s="4"/>
      <c r="D8" s="4"/>
      <c r="E8" s="4"/>
      <c r="F8" s="4"/>
      <c r="G8" s="4"/>
      <c r="H8" s="4"/>
      <c r="I8" s="4"/>
    </row>
    <row r="9" spans="1:10" x14ac:dyDescent="0.25">
      <c r="A9" s="1"/>
    </row>
    <row r="10" spans="1:10" ht="18.75" x14ac:dyDescent="0.3">
      <c r="A10" s="2" t="s">
        <v>9</v>
      </c>
    </row>
    <row r="11" spans="1:10" x14ac:dyDescent="0.25">
      <c r="A11" s="1" t="s">
        <v>10</v>
      </c>
    </row>
    <row r="12" spans="1:10" x14ac:dyDescent="0.25">
      <c r="C12" t="s">
        <v>34</v>
      </c>
      <c r="D12" t="s">
        <v>33</v>
      </c>
      <c r="E12" t="s">
        <v>35</v>
      </c>
      <c r="F12" t="s">
        <v>6</v>
      </c>
      <c r="G12" t="s">
        <v>7</v>
      </c>
      <c r="I12" t="s">
        <v>3</v>
      </c>
      <c r="J12" t="s">
        <v>32</v>
      </c>
    </row>
    <row r="13" spans="1:10" x14ac:dyDescent="0.25">
      <c r="A13" t="s">
        <v>18</v>
      </c>
      <c r="B13">
        <f>2.5*6</f>
        <v>15</v>
      </c>
      <c r="C13" s="4"/>
      <c r="D13" s="4"/>
      <c r="E13" s="4"/>
      <c r="F13" s="4"/>
      <c r="G13" s="4"/>
      <c r="I13" s="4"/>
    </row>
    <row r="14" spans="1:10" x14ac:dyDescent="0.25">
      <c r="A14" t="s">
        <v>19</v>
      </c>
      <c r="B14">
        <v>15</v>
      </c>
      <c r="C14" s="4"/>
      <c r="D14" s="4"/>
      <c r="E14" s="4"/>
      <c r="F14" s="4"/>
      <c r="G14" s="4"/>
      <c r="I14" s="4"/>
    </row>
    <row r="16" spans="1:10" x14ac:dyDescent="0.25">
      <c r="A16" s="1" t="s">
        <v>11</v>
      </c>
    </row>
    <row r="17" spans="1:9" x14ac:dyDescent="0.25">
      <c r="C17" t="s">
        <v>34</v>
      </c>
      <c r="D17" t="s">
        <v>33</v>
      </c>
      <c r="E17" t="s">
        <v>35</v>
      </c>
    </row>
    <row r="18" spans="1:9" x14ac:dyDescent="0.25">
      <c r="A18" t="s">
        <v>20</v>
      </c>
      <c r="B18">
        <f>2.5*3</f>
        <v>7.5</v>
      </c>
      <c r="C18" s="4"/>
      <c r="D18" s="4"/>
      <c r="E18" s="4"/>
    </row>
    <row r="19" spans="1:9" x14ac:dyDescent="0.25">
      <c r="A19" t="s">
        <v>21</v>
      </c>
      <c r="B19">
        <v>7.5</v>
      </c>
      <c r="C19" s="4"/>
      <c r="D19" s="4"/>
      <c r="E19" s="4"/>
    </row>
    <row r="22" spans="1:9" x14ac:dyDescent="0.25">
      <c r="A22" s="1" t="s">
        <v>12</v>
      </c>
    </row>
    <row r="23" spans="1:9" x14ac:dyDescent="0.25">
      <c r="C23" t="s">
        <v>34</v>
      </c>
      <c r="D23" t="s">
        <v>33</v>
      </c>
      <c r="E23" t="s">
        <v>35</v>
      </c>
      <c r="F23" t="s">
        <v>6</v>
      </c>
      <c r="G23" t="s">
        <v>7</v>
      </c>
      <c r="I23" t="s">
        <v>3</v>
      </c>
    </row>
    <row r="24" spans="1:9" x14ac:dyDescent="0.25">
      <c r="A24" t="s">
        <v>17</v>
      </c>
      <c r="B24">
        <f>24+1.5</f>
        <v>25.5</v>
      </c>
      <c r="C24" s="4"/>
      <c r="D24" s="4"/>
      <c r="E24" s="4"/>
      <c r="F24" s="3" t="s">
        <v>38</v>
      </c>
      <c r="G24" s="3" t="s">
        <v>39</v>
      </c>
      <c r="I24" s="3" t="s">
        <v>61</v>
      </c>
    </row>
    <row r="27" spans="1:9" ht="18.75" x14ac:dyDescent="0.3">
      <c r="A27" s="2" t="s">
        <v>2</v>
      </c>
    </row>
    <row r="28" spans="1:9" x14ac:dyDescent="0.25">
      <c r="A28" s="1" t="s">
        <v>23</v>
      </c>
      <c r="C28" t="s">
        <v>34</v>
      </c>
      <c r="D28" t="s">
        <v>33</v>
      </c>
      <c r="E28" t="s">
        <v>35</v>
      </c>
      <c r="F28" t="s">
        <v>6</v>
      </c>
      <c r="G28" t="s">
        <v>7</v>
      </c>
      <c r="H28" t="s">
        <v>8</v>
      </c>
      <c r="I28" t="s">
        <v>3</v>
      </c>
    </row>
    <row r="29" spans="1:9" x14ac:dyDescent="0.25">
      <c r="A29" t="s">
        <v>13</v>
      </c>
      <c r="B29">
        <f>2.5*7</f>
        <v>17.5</v>
      </c>
      <c r="C29" s="3" t="s">
        <v>54</v>
      </c>
      <c r="D29" s="3" t="s">
        <v>55</v>
      </c>
      <c r="E29" s="3" t="s">
        <v>56</v>
      </c>
      <c r="F29" s="3" t="s">
        <v>51</v>
      </c>
      <c r="G29" s="3" t="s">
        <v>47</v>
      </c>
      <c r="H29" s="3" t="s">
        <v>53</v>
      </c>
      <c r="I29" s="3" t="s">
        <v>52</v>
      </c>
    </row>
    <row r="30" spans="1:9" x14ac:dyDescent="0.25">
      <c r="A30" t="s">
        <v>22</v>
      </c>
      <c r="B30">
        <f>21-1.5</f>
        <v>19.5</v>
      </c>
      <c r="C30" s="4"/>
      <c r="D30" s="4"/>
      <c r="E30" s="4"/>
      <c r="F30" s="4"/>
      <c r="G30" s="4"/>
      <c r="H30" s="4"/>
      <c r="I30" s="4"/>
    </row>
    <row r="33" spans="1:9" x14ac:dyDescent="0.25">
      <c r="A33" s="1" t="s">
        <v>4</v>
      </c>
    </row>
    <row r="34" spans="1:9" x14ac:dyDescent="0.25">
      <c r="A34" s="1" t="s">
        <v>24</v>
      </c>
      <c r="C34" t="s">
        <v>34</v>
      </c>
      <c r="D34" t="s">
        <v>33</v>
      </c>
      <c r="E34" t="s">
        <v>35</v>
      </c>
      <c r="F34" t="s">
        <v>6</v>
      </c>
      <c r="G34" t="s">
        <v>7</v>
      </c>
      <c r="H34" t="s">
        <v>8</v>
      </c>
      <c r="I34" t="s">
        <v>3</v>
      </c>
    </row>
    <row r="35" spans="1:9" x14ac:dyDescent="0.25">
      <c r="A35" t="s">
        <v>25</v>
      </c>
      <c r="B35">
        <f>7*3</f>
        <v>21</v>
      </c>
      <c r="C35" s="4"/>
      <c r="D35" s="4"/>
      <c r="E35" s="4"/>
      <c r="F35" s="4"/>
      <c r="G35" s="4"/>
      <c r="H35" s="4"/>
      <c r="I35" s="4"/>
    </row>
    <row r="36" spans="1:9" x14ac:dyDescent="0.25">
      <c r="A36" t="s">
        <v>26</v>
      </c>
      <c r="B36">
        <f>7*3</f>
        <v>21</v>
      </c>
      <c r="C36" s="4"/>
      <c r="D36" s="4"/>
      <c r="E36" s="4"/>
      <c r="F36" s="4"/>
      <c r="G36" s="4"/>
      <c r="H36" s="4"/>
      <c r="I36" s="4"/>
    </row>
    <row r="37" spans="1:9" x14ac:dyDescent="0.25">
      <c r="A37" t="s">
        <v>27</v>
      </c>
      <c r="B37">
        <f>7*3</f>
        <v>21</v>
      </c>
      <c r="C37" s="4"/>
      <c r="D37" s="4"/>
      <c r="E37" s="4"/>
      <c r="F37" s="3" t="s">
        <v>48</v>
      </c>
      <c r="G37" s="3" t="s">
        <v>49</v>
      </c>
      <c r="H37" s="3" t="s">
        <v>50</v>
      </c>
      <c r="I37" s="3" t="s">
        <v>44</v>
      </c>
    </row>
    <row r="38" spans="1:9" x14ac:dyDescent="0.25">
      <c r="A38" t="s">
        <v>28</v>
      </c>
      <c r="B38">
        <f>7*3.5</f>
        <v>24.5</v>
      </c>
      <c r="C38" s="3" t="s">
        <v>45</v>
      </c>
      <c r="D38" s="3" t="s">
        <v>41</v>
      </c>
      <c r="E38" s="3" t="s">
        <v>42</v>
      </c>
      <c r="F38" s="3" t="s">
        <v>40</v>
      </c>
      <c r="G38" s="3" t="s">
        <v>60</v>
      </c>
      <c r="H38" s="3" t="s">
        <v>46</v>
      </c>
      <c r="I38" s="3" t="s">
        <v>43</v>
      </c>
    </row>
    <row r="41" spans="1:9" x14ac:dyDescent="0.25">
      <c r="A41" s="1" t="s">
        <v>5</v>
      </c>
    </row>
    <row r="42" spans="1:9" x14ac:dyDescent="0.25">
      <c r="A42" s="1" t="s">
        <v>29</v>
      </c>
      <c r="C42" t="s">
        <v>34</v>
      </c>
      <c r="D42" t="s">
        <v>33</v>
      </c>
      <c r="E42" t="s">
        <v>35</v>
      </c>
      <c r="F42" t="s">
        <v>6</v>
      </c>
      <c r="G42" t="s">
        <v>7</v>
      </c>
      <c r="H42" t="s">
        <v>8</v>
      </c>
      <c r="I42" t="s">
        <v>3</v>
      </c>
    </row>
    <row r="43" spans="1:9" x14ac:dyDescent="0.25">
      <c r="A43" t="s">
        <v>30</v>
      </c>
      <c r="B43">
        <f>7*3.5</f>
        <v>24.5</v>
      </c>
      <c r="C43" s="4"/>
      <c r="D43" s="4"/>
      <c r="E43" s="4"/>
      <c r="F43" s="4"/>
      <c r="G43" s="4"/>
      <c r="H43" s="4"/>
      <c r="I43" s="4"/>
    </row>
    <row r="44" spans="1:9" x14ac:dyDescent="0.25">
      <c r="A44" t="s">
        <v>31</v>
      </c>
      <c r="B44">
        <f>7*3.5</f>
        <v>24.5</v>
      </c>
      <c r="C44" s="3" t="s">
        <v>59</v>
      </c>
      <c r="D44" s="3" t="s">
        <v>58</v>
      </c>
      <c r="E44" s="3" t="s">
        <v>57</v>
      </c>
      <c r="F44" s="4"/>
      <c r="G44" s="4"/>
      <c r="H44" s="5"/>
      <c r="I44" s="4"/>
    </row>
    <row r="45" spans="1:9" x14ac:dyDescent="0.25">
      <c r="A45" t="s">
        <v>37</v>
      </c>
      <c r="B45">
        <f>4*7</f>
        <v>28</v>
      </c>
      <c r="C45" s="4"/>
      <c r="D45" s="4"/>
      <c r="E45" s="4"/>
      <c r="F45" s="4"/>
      <c r="G45" s="4"/>
      <c r="H45" s="4"/>
      <c r="I45" s="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72ee9e0-9ce0-4033-a64a-c07073a91ecd}" enabled="0" method="" siteId="{372ee9e0-9ce0-4033-a64a-c07073a91e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Holmberg</dc:creator>
  <cp:lastModifiedBy>Jim Nilsson</cp:lastModifiedBy>
  <dcterms:created xsi:type="dcterms:W3CDTF">2023-04-06T18:51:27Z</dcterms:created>
  <dcterms:modified xsi:type="dcterms:W3CDTF">2024-04-27T15:10:55Z</dcterms:modified>
</cp:coreProperties>
</file>