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881eb6994cefa9/Dokument/Documents/Skärhamns IK/"/>
    </mc:Choice>
  </mc:AlternateContent>
  <xr:revisionPtr revIDLastSave="471" documentId="8_{3CA81C7D-F8E4-4013-90BA-E5DCBE0328A6}" xr6:coauthVersionLast="47" xr6:coauthVersionMax="47" xr10:uidLastSave="{E84E035A-BC64-4AA6-9466-1C29978237C8}"/>
  <bookViews>
    <workbookView xWindow="-108" yWindow="-108" windowWidth="23256" windowHeight="12456" firstSheet="1" activeTab="1" xr2:uid="{00000000-000D-0000-FFFF-FFFF00000000}"/>
  </bookViews>
  <sheets>
    <sheet name="Regler" sheetId="9" r:id="rId1"/>
    <sheet name="Spelschema" sheetId="1" r:id="rId2"/>
    <sheet name="Bemanning kiosk  Mattider" sheetId="3" r:id="rId3"/>
    <sheet name="Spelprogram per grupp" sheetId="2" r:id="rId4"/>
    <sheet name="Anmälda spelare" sheetId="4" r:id="rId5"/>
    <sheet name="Lagsammansättning" sheetId="6" r:id="rId6"/>
    <sheet name="Domare" sheetId="7" state="hidden" r:id="rId7"/>
    <sheet name="Blad1" sheetId="8" r:id="rId8"/>
  </sheets>
  <definedNames>
    <definedName name="_xlnm.Print_Area" localSheetId="0">Regler!$A$1:$G$65</definedName>
    <definedName name="_xlnm.Print_Area" localSheetId="1">Spelschema!$A$1:$G$58</definedName>
    <definedName name="spelare" localSheetId="5">Lagsammansättning!$A$3:$C$109</definedName>
    <definedName name="spelare">'Anmälda spelare'!$A$3:$C$100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3" l="1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B24" i="2"/>
  <c r="D24" i="2"/>
  <c r="F24" i="2"/>
  <c r="A24" i="2"/>
  <c r="B31" i="2"/>
  <c r="C31" i="2"/>
  <c r="D31" i="2"/>
  <c r="E31" i="2"/>
  <c r="F31" i="2"/>
  <c r="A31" i="2"/>
  <c r="B29" i="2"/>
  <c r="C29" i="2"/>
  <c r="D29" i="2"/>
  <c r="E29" i="2"/>
  <c r="J31" i="2" s="1"/>
  <c r="F29" i="2"/>
  <c r="B30" i="2"/>
  <c r="C30" i="2"/>
  <c r="D30" i="2"/>
  <c r="F30" i="2"/>
  <c r="A30" i="2"/>
  <c r="J30" i="2"/>
  <c r="A29" i="2"/>
  <c r="B28" i="2"/>
  <c r="C28" i="2"/>
  <c r="J28" i="2" s="1"/>
  <c r="D28" i="2"/>
  <c r="F28" i="2"/>
  <c r="A28" i="2"/>
  <c r="B21" i="2"/>
  <c r="C21" i="2"/>
  <c r="J21" i="2" s="1"/>
  <c r="D21" i="2"/>
  <c r="F21" i="2"/>
  <c r="B22" i="2"/>
  <c r="D22" i="2"/>
  <c r="E22" i="2"/>
  <c r="F22" i="2"/>
  <c r="B23" i="2"/>
  <c r="D23" i="2"/>
  <c r="E23" i="2"/>
  <c r="F23" i="2"/>
  <c r="J24" i="2"/>
  <c r="A23" i="2"/>
  <c r="A22" i="2"/>
  <c r="B17" i="2"/>
  <c r="D17" i="2"/>
  <c r="F17" i="2"/>
  <c r="A17" i="2"/>
  <c r="B16" i="2"/>
  <c r="D16" i="2"/>
  <c r="F16" i="2"/>
  <c r="A16" i="2"/>
  <c r="B15" i="2"/>
  <c r="C15" i="2"/>
  <c r="D15" i="2"/>
  <c r="F15" i="2"/>
  <c r="A15" i="2"/>
  <c r="B10" i="2"/>
  <c r="C10" i="2"/>
  <c r="D10" i="2"/>
  <c r="E10" i="2"/>
  <c r="F10" i="2"/>
  <c r="A10" i="2"/>
  <c r="B9" i="2"/>
  <c r="D9" i="2"/>
  <c r="F9" i="2"/>
  <c r="A9" i="2"/>
  <c r="B8" i="2"/>
  <c r="D8" i="2"/>
  <c r="F8" i="2"/>
  <c r="A8" i="2"/>
  <c r="C43" i="1"/>
  <c r="C17" i="2" s="1"/>
  <c r="E43" i="1"/>
  <c r="E17" i="2" s="1"/>
  <c r="C44" i="1"/>
  <c r="C24" i="2" s="1"/>
  <c r="E44" i="1"/>
  <c r="E24" i="2" s="1"/>
  <c r="C45" i="1"/>
  <c r="E45" i="1"/>
  <c r="C42" i="1"/>
  <c r="E42" i="1"/>
  <c r="C39" i="1"/>
  <c r="C16" i="2" s="1"/>
  <c r="E39" i="1"/>
  <c r="E16" i="2" s="1"/>
  <c r="C40" i="1"/>
  <c r="C23" i="2" s="1"/>
  <c r="E40" i="1"/>
  <c r="C41" i="1"/>
  <c r="E41" i="1"/>
  <c r="E30" i="2" s="1"/>
  <c r="C38" i="1"/>
  <c r="C9" i="2" s="1"/>
  <c r="E38" i="1"/>
  <c r="E9" i="2" s="1"/>
  <c r="C32" i="1"/>
  <c r="E32" i="1"/>
  <c r="E15" i="2" s="1"/>
  <c r="C33" i="1"/>
  <c r="C22" i="2" s="1"/>
  <c r="J23" i="2" s="1"/>
  <c r="E33" i="1"/>
  <c r="C34" i="1"/>
  <c r="E34" i="1"/>
  <c r="E31" i="1"/>
  <c r="C31" i="1"/>
  <c r="C30" i="1"/>
  <c r="E30" i="1"/>
  <c r="E28" i="2" s="1"/>
  <c r="J29" i="2" s="1"/>
  <c r="E29" i="1"/>
  <c r="E21" i="2" s="1"/>
  <c r="J22" i="2" s="1"/>
  <c r="E28" i="1"/>
  <c r="E14" i="2" s="1"/>
  <c r="J15" i="2" s="1"/>
  <c r="E27" i="1"/>
  <c r="E7" i="2" s="1"/>
  <c r="J8" i="2" s="1"/>
  <c r="C29" i="1"/>
  <c r="A21" i="2"/>
  <c r="B14" i="2"/>
  <c r="C28" i="1"/>
  <c r="C14" i="2" s="1"/>
  <c r="J14" i="2" s="1"/>
  <c r="D14" i="2"/>
  <c r="F14" i="2"/>
  <c r="A14" i="2"/>
  <c r="B7" i="2"/>
  <c r="C27" i="1"/>
  <c r="C7" i="2" s="1"/>
  <c r="J7" i="2" s="1"/>
  <c r="D7" i="2"/>
  <c r="F7" i="2"/>
  <c r="A7" i="2"/>
  <c r="A15" i="3"/>
  <c r="J16" i="2" l="1"/>
  <c r="J17" i="2"/>
  <c r="E8" i="2"/>
  <c r="C8" i="2"/>
  <c r="J9" i="2"/>
  <c r="J10" i="2"/>
</calcChain>
</file>

<file path=xl/sharedStrings.xml><?xml version="1.0" encoding="utf-8"?>
<sst xmlns="http://schemas.openxmlformats.org/spreadsheetml/2006/main" count="1082" uniqueCount="291">
  <si>
    <t>Spelregler</t>
  </si>
  <si>
    <t>Medverkande lag</t>
  </si>
  <si>
    <t>Antal spelare</t>
  </si>
  <si>
    <t>Handikappmål</t>
  </si>
  <si>
    <t>Matchprogram</t>
  </si>
  <si>
    <t>Match nr</t>
  </si>
  <si>
    <t>Tid</t>
  </si>
  <si>
    <t>Lag</t>
  </si>
  <si>
    <t>Resultat</t>
  </si>
  <si>
    <t>09.00</t>
  </si>
  <si>
    <t>-</t>
  </si>
  <si>
    <t>Grupp</t>
  </si>
  <si>
    <t>09.10</t>
  </si>
  <si>
    <t>09.20</t>
  </si>
  <si>
    <t>09.30</t>
  </si>
  <si>
    <t>09.40</t>
  </si>
  <si>
    <t>09.50</t>
  </si>
  <si>
    <t>10.00</t>
  </si>
  <si>
    <t>10.10</t>
  </si>
  <si>
    <t>10.20</t>
  </si>
  <si>
    <t>10.30</t>
  </si>
  <si>
    <t>10.40</t>
  </si>
  <si>
    <t>10.50</t>
  </si>
  <si>
    <t>11.00</t>
  </si>
  <si>
    <t>11.10</t>
  </si>
  <si>
    <t>11.20</t>
  </si>
  <si>
    <t>11.30</t>
  </si>
  <si>
    <t>12.10</t>
  </si>
  <si>
    <t>FINAL</t>
  </si>
  <si>
    <t>Prisutdelning</t>
  </si>
  <si>
    <t>Mattider</t>
  </si>
  <si>
    <t>Namn</t>
  </si>
  <si>
    <t>Mixat lag</t>
  </si>
  <si>
    <t>Lagledare</t>
  </si>
  <si>
    <t>Bestäms med kiosken ifrån kl 11-12</t>
  </si>
  <si>
    <t>Spelschema per grupp</t>
  </si>
  <si>
    <t>Anmälda spelare per ordinarie lag</t>
  </si>
  <si>
    <t>Lagsammansättning per mixat lag</t>
  </si>
  <si>
    <t>12.50</t>
  </si>
  <si>
    <t>Semifinal 1</t>
  </si>
  <si>
    <t>Semifinal 2</t>
  </si>
  <si>
    <t>13.10</t>
  </si>
  <si>
    <t>Segrare semi1</t>
  </si>
  <si>
    <t>Segrare semi2</t>
  </si>
  <si>
    <t>13.30</t>
  </si>
  <si>
    <t>Bemanning i kiosken</t>
  </si>
  <si>
    <t>Klocka</t>
  </si>
  <si>
    <t>9 - 10</t>
  </si>
  <si>
    <t>10 -11</t>
  </si>
  <si>
    <t>11 -12</t>
  </si>
  <si>
    <t>12 -13</t>
  </si>
  <si>
    <t>13 -14</t>
  </si>
  <si>
    <t>Föräldrar ifrån:</t>
  </si>
  <si>
    <t>Förteckning över domare</t>
  </si>
  <si>
    <t>Domare</t>
  </si>
  <si>
    <t>Moa Magnusson</t>
  </si>
  <si>
    <t>IFK Göteborg</t>
  </si>
  <si>
    <t>Paris SG</t>
  </si>
  <si>
    <t>Milan</t>
  </si>
  <si>
    <t>Juventus</t>
  </si>
  <si>
    <t>Barcelona</t>
  </si>
  <si>
    <t>Real Madrid</t>
  </si>
  <si>
    <t>Chelsea</t>
  </si>
  <si>
    <t>Arsenal</t>
  </si>
  <si>
    <t>Liverpool</t>
  </si>
  <si>
    <t>Göteborgs FC</t>
  </si>
  <si>
    <t>Manchester United</t>
  </si>
  <si>
    <t>Segrare  grupp 1</t>
  </si>
  <si>
    <t>Segrare grupp 2</t>
  </si>
  <si>
    <t>Segrare grupp 3</t>
  </si>
  <si>
    <t>Lovisa Färdigh</t>
  </si>
  <si>
    <t>Daniel Bengtsson</t>
  </si>
  <si>
    <t>Bayern München</t>
  </si>
  <si>
    <t>Theo Toresson</t>
  </si>
  <si>
    <t>Johannes Andersson</t>
  </si>
  <si>
    <t>Josef Borggren </t>
  </si>
  <si>
    <t>Benji Berntsson</t>
  </si>
  <si>
    <t>Lukas Andersson</t>
  </si>
  <si>
    <t>Kevin Kristensson</t>
  </si>
  <si>
    <t>Abdi Shire</t>
  </si>
  <si>
    <t>P08</t>
  </si>
  <si>
    <t>Borghild Svärd</t>
  </si>
  <si>
    <t>Tilde Lorentsson</t>
  </si>
  <si>
    <t>Alinde Johansson</t>
  </si>
  <si>
    <t>Leia Widell</t>
  </si>
  <si>
    <t>Maja Schött</t>
  </si>
  <si>
    <t>F09</t>
  </si>
  <si>
    <t>William Lundskog</t>
  </si>
  <si>
    <t>Victor Åkerström</t>
  </si>
  <si>
    <t>Oliver Kristensson</t>
  </si>
  <si>
    <t>Mio Björkman</t>
  </si>
  <si>
    <t>Melker Sirnemark</t>
  </si>
  <si>
    <t>Marcus Canery</t>
  </si>
  <si>
    <t>Mahmoud Badran</t>
  </si>
  <si>
    <t>P09/10</t>
  </si>
  <si>
    <t>Emil Larsson</t>
  </si>
  <si>
    <t>Alex Gustafsson</t>
  </si>
  <si>
    <t>Charlie Wolfbrandt</t>
  </si>
  <si>
    <t>Hampus Breding</t>
  </si>
  <si>
    <t>P11</t>
  </si>
  <si>
    <t>Ted Fors</t>
  </si>
  <si>
    <t>Oscar Ohlsson</t>
  </si>
  <si>
    <t>Wiktor Rogalski</t>
  </si>
  <si>
    <t>Theo Bergström</t>
  </si>
  <si>
    <t>Ludvig Johannisson</t>
  </si>
  <si>
    <t>Albin Lorentzon</t>
  </si>
  <si>
    <t>Alfred Mandelholm</t>
  </si>
  <si>
    <t>Edvin Bladh</t>
  </si>
  <si>
    <t>Melker Hedberg</t>
  </si>
  <si>
    <t>Axel Olausson</t>
  </si>
  <si>
    <t>Thomas Gustafsson</t>
  </si>
  <si>
    <t>Björn Johansson</t>
  </si>
  <si>
    <t>Christoffer Persson</t>
  </si>
  <si>
    <t>Daniel Johannisson</t>
  </si>
  <si>
    <t>Tabell</t>
  </si>
  <si>
    <t>Grupp 1</t>
  </si>
  <si>
    <t>Poäng</t>
  </si>
  <si>
    <t>Gjorda</t>
  </si>
  <si>
    <t>Insläppta</t>
  </si>
  <si>
    <t>Mål</t>
  </si>
  <si>
    <t>Grupp 2</t>
  </si>
  <si>
    <t>Grupp 3</t>
  </si>
  <si>
    <t>Placering</t>
  </si>
  <si>
    <t>Spelschema SIK dagen 25 november 2023</t>
  </si>
  <si>
    <t>Lagen kommer att mixas utifrån ålder och kön för att bli så jämna lag som möjligt</t>
  </si>
  <si>
    <t>Alla spelare födda 2016 eller tidigare kommer att ingå i de mixade lagen (dvs även ungdoms- och seniorspelare)</t>
  </si>
  <si>
    <t>Spelare födda senare än 2016 kommer att få spela en uppvisningsmatch.</t>
  </si>
  <si>
    <t>Varje match är 8 min lång.</t>
  </si>
  <si>
    <t>Antal spelare på plan är fem (5) inkl seniorspelare (max en på plan) samt målvakt.</t>
  </si>
  <si>
    <t>Senior- och ungdomsspelare får inte göra mål</t>
  </si>
  <si>
    <t>Mål som görs av spelare födda 2014 eller senare räknas dubbelt (spelare som tillhör denna kategori kommer att ha ett rött band på armen så sekretariatet kan se detta)</t>
  </si>
  <si>
    <t>Vinst ger 3 poäng och oavgjort ger 1 poäng.</t>
  </si>
  <si>
    <t>Till semifinal går de fyra gruppsegraren, och gruppsegrarna utses utifrån 1) laget med mest poäng, 2) därefter bäst målskillnad 3) därefter mest gjorda mål.</t>
  </si>
  <si>
    <t>Cupen består av 16 st lag som delas in i fyra grupper</t>
  </si>
  <si>
    <t xml:space="preserve">Alla lag får spela två matcher vardera. </t>
  </si>
  <si>
    <t>Häcken</t>
  </si>
  <si>
    <t>Everton</t>
  </si>
  <si>
    <t>Roma</t>
  </si>
  <si>
    <t>Inter</t>
  </si>
  <si>
    <t>Uppvisning Freeskillers</t>
  </si>
  <si>
    <t>11.45</t>
  </si>
  <si>
    <t>Uppvisningsspel av SIK knattespelare</t>
  </si>
  <si>
    <t>12.40</t>
  </si>
  <si>
    <t>Segrare grupp 4</t>
  </si>
  <si>
    <t>Ordinarie lag</t>
  </si>
  <si>
    <t>P16</t>
  </si>
  <si>
    <t>P15</t>
  </si>
  <si>
    <t>P14</t>
  </si>
  <si>
    <t>P13</t>
  </si>
  <si>
    <t>P12</t>
  </si>
  <si>
    <t>F15/16</t>
  </si>
  <si>
    <t>F13/14</t>
  </si>
  <si>
    <t>F12</t>
  </si>
  <si>
    <t>x</t>
  </si>
  <si>
    <t>Freja Lewerin</t>
  </si>
  <si>
    <t xml:space="preserve">Signe Östlund, </t>
  </si>
  <si>
    <t>F U</t>
  </si>
  <si>
    <t>Elliot Lundahl</t>
  </si>
  <si>
    <t>Isac Schelander</t>
  </si>
  <si>
    <t>Ivan Magnusson</t>
  </si>
  <si>
    <t>Joshua Bronedal</t>
  </si>
  <si>
    <t>Lewi Färdig</t>
  </si>
  <si>
    <t>Oskar Magnusson</t>
  </si>
  <si>
    <t>Wimar Asplund</t>
  </si>
  <si>
    <t xml:space="preserve">Marie Swärd </t>
  </si>
  <si>
    <t>Olof Lorentsson</t>
  </si>
  <si>
    <t>Jonas Magnusson</t>
  </si>
  <si>
    <t>Reine Lundahl</t>
  </si>
  <si>
    <t>Alice Mollqvist Rutgersson</t>
  </si>
  <si>
    <t>Ebba Hermansson</t>
  </si>
  <si>
    <t>Ella-Maj Bladh</t>
  </si>
  <si>
    <t>Elsa Andresson</t>
  </si>
  <si>
    <t>Iris Fogelberg</t>
  </si>
  <si>
    <t>Mia Toresson Herrera</t>
  </si>
  <si>
    <t>Moa Nyberg</t>
  </si>
  <si>
    <t>Moa Söderström</t>
  </si>
  <si>
    <t>Märta Malmborg</t>
  </si>
  <si>
    <t>Rebecka Boström</t>
  </si>
  <si>
    <t>Tuva Andersson</t>
  </si>
  <si>
    <t>Annika Malmborg</t>
  </si>
  <si>
    <t>Frans Kvarnström</t>
  </si>
  <si>
    <t>Teo Wollbrant</t>
  </si>
  <si>
    <t>Victor Fors</t>
  </si>
  <si>
    <t>Alvin Linder</t>
  </si>
  <si>
    <t>Leo Kareflod</t>
  </si>
  <si>
    <t>Mikelis Jurkis</t>
  </si>
  <si>
    <t>Mikael Olausson</t>
  </si>
  <si>
    <t>Arvid Johansson</t>
  </si>
  <si>
    <t>Melker Johansson</t>
  </si>
  <si>
    <t>Samuel färdigh</t>
  </si>
  <si>
    <t>Vilmer Johansson </t>
  </si>
  <si>
    <t>Yosuef</t>
  </si>
  <si>
    <t>Doris Karlsson</t>
  </si>
  <si>
    <t>Edith Modin</t>
  </si>
  <si>
    <t>Elin Fosser</t>
  </si>
  <si>
    <t>Elina Bertilsson</t>
  </si>
  <si>
    <t xml:space="preserve">Engla Tingberg </t>
  </si>
  <si>
    <t>Luna Wättring</t>
  </si>
  <si>
    <t xml:space="preserve">Tilde Nyberg </t>
  </si>
  <si>
    <t>Astrid Tomasic</t>
  </si>
  <si>
    <t xml:space="preserve">Selma Korsbäck </t>
  </si>
  <si>
    <t>Saga Bryngelsson</t>
  </si>
  <si>
    <t>Jessica Modin</t>
  </si>
  <si>
    <t>Oscar Wättring</t>
  </si>
  <si>
    <t>Agnes Claesson</t>
  </si>
  <si>
    <t>Anna Kristenson </t>
  </si>
  <si>
    <t>Clara Johansson</t>
  </si>
  <si>
    <t>Ellen Lind-Hoffman</t>
  </si>
  <si>
    <t>Hedvig Elfdahl</t>
  </si>
  <si>
    <t>Hulda Sirnemerk</t>
  </si>
  <si>
    <t>Ingrid Berlin</t>
  </si>
  <si>
    <t>Noomi Örtendahl</t>
  </si>
  <si>
    <t>Ragna Svärd</t>
  </si>
  <si>
    <t>Siri Johansson</t>
  </si>
  <si>
    <t>Siri Ulmfelt</t>
  </si>
  <si>
    <t>Tilda Berg</t>
  </si>
  <si>
    <t>Tuva Lif</t>
  </si>
  <si>
    <t>Eva Kristensson</t>
  </si>
  <si>
    <t>Vilmer Bratt </t>
  </si>
  <si>
    <t>Bernhard Johansen </t>
  </si>
  <si>
    <t>Elliot Johansson</t>
  </si>
  <si>
    <t>Frans Bertelsen</t>
  </si>
  <si>
    <t>Julius Myrberg</t>
  </si>
  <si>
    <t>William Kareflod </t>
  </si>
  <si>
    <t>Liam Gustavsson</t>
  </si>
  <si>
    <t>Mattias Bratt </t>
  </si>
  <si>
    <t>Johan Gustavsson</t>
  </si>
  <si>
    <t>Melker Johannisson</t>
  </si>
  <si>
    <t>Elias Kander</t>
  </si>
  <si>
    <t>Ali Alaii</t>
  </si>
  <si>
    <t>Mustafa Alaii</t>
  </si>
  <si>
    <t>Simon Rundkvist</t>
  </si>
  <si>
    <t>Greta Gendrenaite</t>
  </si>
  <si>
    <t>Thea Kristenson</t>
  </si>
  <si>
    <t>Bettie Bosson</t>
  </si>
  <si>
    <t>Elin Larsson</t>
  </si>
  <si>
    <t>Nora Andersson</t>
  </si>
  <si>
    <t>Carl Thorén</t>
  </si>
  <si>
    <t>Hampus Wallin</t>
  </si>
  <si>
    <t>Waleed Al-Khatep </t>
  </si>
  <si>
    <t>Leo Brodén</t>
  </si>
  <si>
    <t>Albin Kindstrand-Bolger</t>
  </si>
  <si>
    <t>William Billing</t>
  </si>
  <si>
    <t>Simon Larsson</t>
  </si>
  <si>
    <t>Gustav Henriksson</t>
  </si>
  <si>
    <t>Senior</t>
  </si>
  <si>
    <t>Emrik Wikman</t>
  </si>
  <si>
    <t>Hjalmar Kvarnström</t>
  </si>
  <si>
    <t>Hjalmar Korneliusson</t>
  </si>
  <si>
    <t>Hugo Breding</t>
  </si>
  <si>
    <t>Leon Toresson</t>
  </si>
  <si>
    <t>Noah Ulmfeldt</t>
  </si>
  <si>
    <t>Oliver Morell</t>
  </si>
  <si>
    <t>Philip Nordevik</t>
  </si>
  <si>
    <t>Thor Söderroos</t>
  </si>
  <si>
    <t>Valter Mandelholm</t>
  </si>
  <si>
    <t>Vilmer Fors</t>
  </si>
  <si>
    <t>Vincent Olausson</t>
  </si>
  <si>
    <t>Johan Wikman</t>
  </si>
  <si>
    <t>Viktor Suneson</t>
  </si>
  <si>
    <t>Gunnar Johansen</t>
  </si>
  <si>
    <t>Ludvig Hermansson</t>
  </si>
  <si>
    <t>Lukas Wikman</t>
  </si>
  <si>
    <t>Olle Lind Hoffman</t>
  </si>
  <si>
    <t>Vidar Nyström</t>
  </si>
  <si>
    <t>Zaid Hadia</t>
  </si>
  <si>
    <t>Elio Pawlas</t>
  </si>
  <si>
    <t>Anna Johansen</t>
  </si>
  <si>
    <t>Henrik Nyström</t>
  </si>
  <si>
    <t>Jörgen Johansson</t>
  </si>
  <si>
    <t>Lova Green</t>
  </si>
  <si>
    <t>Nellie Borggren</t>
  </si>
  <si>
    <t>Andrea Stjern </t>
  </si>
  <si>
    <t>Liv Linder</t>
  </si>
  <si>
    <t>Linn Inberg</t>
  </si>
  <si>
    <t>F10/11</t>
  </si>
  <si>
    <t>Novalie Jonsson</t>
  </si>
  <si>
    <t>Wolfsburg</t>
  </si>
  <si>
    <t>Paris</t>
  </si>
  <si>
    <t>Grupp 4</t>
  </si>
  <si>
    <t>P16, P15, P14</t>
  </si>
  <si>
    <t>F15/16, F13/14, F12</t>
  </si>
  <si>
    <t>P13,P12,P11</t>
  </si>
  <si>
    <t xml:space="preserve">F10-11, P08, </t>
  </si>
  <si>
    <t>F09, P09/10</t>
  </si>
  <si>
    <t>Samuel Färdigh</t>
  </si>
  <si>
    <t>Yosuef Badran</t>
  </si>
  <si>
    <t>Daniel Meresa</t>
  </si>
  <si>
    <t>Hugo Olofsson</t>
  </si>
  <si>
    <t>Max Schargerlind</t>
  </si>
  <si>
    <t>Maksyn Korbyak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</si>
</sst>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17" x14ac:knownFonts="1">
    <font>
      <sz val="10"/>
      <name val="Arial"/>
    </font>
    <font>
      <sz val="8"/>
      <name val="Arial"/>
      <family val="2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333333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sz val="14"/>
      <name val="Calibri"/>
      <family val="2"/>
    </font>
    <font>
      <b/>
      <i/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quotePrefix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quotePrefix="1" applyFont="1"/>
    <xf numFmtId="0" fontId="8" fillId="0" borderId="1" xfId="0" applyFont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6" fillId="0" borderId="1" xfId="0" applyFont="1" applyBorder="1"/>
    <xf numFmtId="0" fontId="2" fillId="0" borderId="3" xfId="0" applyFont="1" applyBorder="1"/>
    <xf numFmtId="0" fontId="15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" fontId="2" fillId="0" borderId="0" xfId="0" quotePrefix="1" applyNumberFormat="1" applyFont="1"/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CF6B-D6E2-4837-B8C9-77B5DE7B06E8}">
  <sheetPr>
    <pageSetUpPr fitToPage="1"/>
  </sheetPr>
  <dimension ref="A1:M66"/>
  <sheetViews>
    <sheetView workbookViewId="0">
      <selection activeCell="C36" sqref="C36:E36"/>
    </sheetView>
  </sheetViews>
  <sheetFormatPr defaultColWidth="9.109375" defaultRowHeight="18" x14ac:dyDescent="0.35"/>
  <cols>
    <col min="1" max="1" width="15.6640625" style="2" customWidth="1"/>
    <col min="2" max="2" width="11" style="1" customWidth="1"/>
    <col min="3" max="3" width="26.88671875" style="1" customWidth="1"/>
    <col min="4" max="4" width="1.5546875" style="1" customWidth="1"/>
    <col min="5" max="5" width="22.6640625" style="1" bestFit="1" customWidth="1"/>
    <col min="6" max="6" width="8.6640625" style="1" customWidth="1"/>
    <col min="7" max="7" width="12.6640625" style="2" customWidth="1"/>
    <col min="8" max="8" width="9.109375" style="2"/>
    <col min="9" max="9" width="10.88671875" style="2" customWidth="1"/>
    <col min="10" max="10" width="12.33203125" style="2" customWidth="1"/>
    <col min="11" max="16384" width="9.109375" style="2"/>
  </cols>
  <sheetData>
    <row r="1" spans="1:1" ht="25.8" x14ac:dyDescent="0.5">
      <c r="A1" s="28" t="s">
        <v>123</v>
      </c>
    </row>
    <row r="3" spans="1:1" x14ac:dyDescent="0.35">
      <c r="A3" s="3" t="s">
        <v>0</v>
      </c>
    </row>
    <row r="4" spans="1:1" x14ac:dyDescent="0.35">
      <c r="A4" s="31" t="s">
        <v>133</v>
      </c>
    </row>
    <row r="5" spans="1:1" x14ac:dyDescent="0.35">
      <c r="A5" s="31" t="s">
        <v>124</v>
      </c>
    </row>
    <row r="6" spans="1:1" x14ac:dyDescent="0.35">
      <c r="A6" s="31" t="s">
        <v>125</v>
      </c>
    </row>
    <row r="7" spans="1:1" x14ac:dyDescent="0.35">
      <c r="A7" s="31" t="s">
        <v>126</v>
      </c>
    </row>
    <row r="8" spans="1:1" x14ac:dyDescent="0.35">
      <c r="A8" s="31" t="s">
        <v>134</v>
      </c>
    </row>
    <row r="9" spans="1:1" x14ac:dyDescent="0.35">
      <c r="A9" s="31" t="s">
        <v>127</v>
      </c>
    </row>
    <row r="10" spans="1:1" x14ac:dyDescent="0.35">
      <c r="A10" s="31" t="s">
        <v>128</v>
      </c>
    </row>
    <row r="11" spans="1:1" x14ac:dyDescent="0.35">
      <c r="A11" s="31" t="s">
        <v>129</v>
      </c>
    </row>
    <row r="12" spans="1:1" x14ac:dyDescent="0.35">
      <c r="A12" s="31" t="s">
        <v>130</v>
      </c>
    </row>
    <row r="13" spans="1:1" x14ac:dyDescent="0.35">
      <c r="A13" s="31" t="s">
        <v>131</v>
      </c>
    </row>
    <row r="14" spans="1:1" x14ac:dyDescent="0.35">
      <c r="A14" s="31" t="s">
        <v>132</v>
      </c>
    </row>
    <row r="15" spans="1:1" ht="8.25" customHeight="1" x14ac:dyDescent="0.35"/>
    <row r="16" spans="1:1" ht="12.75" hidden="1" customHeight="1" x14ac:dyDescent="0.35">
      <c r="A16" s="3" t="s">
        <v>1</v>
      </c>
    </row>
    <row r="17" spans="1:13" ht="12.75" hidden="1" customHeight="1" x14ac:dyDescent="0.35"/>
    <row r="18" spans="1:13" ht="25.5" hidden="1" customHeight="1" x14ac:dyDescent="0.35">
      <c r="B18" s="5" t="s">
        <v>3</v>
      </c>
      <c r="C18" s="6" t="s">
        <v>2</v>
      </c>
      <c r="D18" s="6"/>
      <c r="E18" s="1" t="s">
        <v>11</v>
      </c>
      <c r="I18" s="5"/>
      <c r="J18" s="6"/>
      <c r="K18" s="6"/>
      <c r="L18" s="1"/>
    </row>
    <row r="19" spans="1:13" ht="12.75" hidden="1" customHeight="1" x14ac:dyDescent="0.35">
      <c r="A19" s="2" t="s">
        <v>63</v>
      </c>
      <c r="B19" s="1">
        <v>6</v>
      </c>
      <c r="C19" s="1">
        <v>5</v>
      </c>
      <c r="E19" s="1">
        <v>1</v>
      </c>
      <c r="J19" s="1"/>
      <c r="K19" s="1"/>
      <c r="L19" s="1"/>
      <c r="M19" s="1"/>
    </row>
    <row r="20" spans="1:13" ht="12.75" hidden="1" customHeight="1" x14ac:dyDescent="0.35">
      <c r="A20" s="2" t="s">
        <v>60</v>
      </c>
      <c r="B20" s="1">
        <v>6</v>
      </c>
      <c r="C20" s="1">
        <v>5</v>
      </c>
      <c r="E20" s="1">
        <v>2</v>
      </c>
      <c r="J20" s="1"/>
      <c r="K20" s="1"/>
      <c r="L20" s="1"/>
      <c r="M20" s="1"/>
    </row>
    <row r="21" spans="1:13" ht="12.75" hidden="1" customHeight="1" x14ac:dyDescent="0.35">
      <c r="A21" s="2" t="s">
        <v>72</v>
      </c>
      <c r="B21" s="1">
        <v>5</v>
      </c>
      <c r="C21" s="1">
        <v>5</v>
      </c>
      <c r="E21" s="1">
        <v>3</v>
      </c>
      <c r="J21" s="1"/>
      <c r="K21" s="1"/>
      <c r="L21" s="1"/>
      <c r="M21" s="1"/>
    </row>
    <row r="22" spans="1:13" ht="12.75" hidden="1" customHeight="1" x14ac:dyDescent="0.35">
      <c r="A22" s="2" t="s">
        <v>62</v>
      </c>
      <c r="B22" s="1">
        <v>3</v>
      </c>
      <c r="C22" s="1">
        <v>5</v>
      </c>
      <c r="E22" s="1">
        <v>1</v>
      </c>
      <c r="J22" s="1"/>
      <c r="K22" s="1"/>
      <c r="L22" s="1"/>
      <c r="M22" s="1"/>
    </row>
    <row r="23" spans="1:13" ht="12.75" hidden="1" customHeight="1" x14ac:dyDescent="0.35">
      <c r="A23" s="2" t="s">
        <v>65</v>
      </c>
      <c r="B23" s="1">
        <v>3</v>
      </c>
      <c r="C23" s="1">
        <v>5</v>
      </c>
      <c r="E23" s="1">
        <v>2</v>
      </c>
      <c r="J23" s="1"/>
      <c r="K23" s="1"/>
      <c r="L23" s="1"/>
      <c r="M23" s="1"/>
    </row>
    <row r="24" spans="1:13" ht="12.75" hidden="1" customHeight="1" x14ac:dyDescent="0.35">
      <c r="A24" s="2" t="s">
        <v>56</v>
      </c>
      <c r="B24" s="1">
        <v>3</v>
      </c>
      <c r="C24" s="1">
        <v>4</v>
      </c>
      <c r="E24" s="1">
        <v>3</v>
      </c>
      <c r="J24" s="1"/>
      <c r="K24" s="1"/>
      <c r="L24" s="1"/>
      <c r="M24" s="1"/>
    </row>
    <row r="25" spans="1:13" ht="12.75" hidden="1" customHeight="1" x14ac:dyDescent="0.35">
      <c r="A25" s="2" t="s">
        <v>59</v>
      </c>
      <c r="B25" s="1">
        <v>2</v>
      </c>
      <c r="C25" s="1">
        <v>4</v>
      </c>
      <c r="E25" s="1">
        <v>1</v>
      </c>
      <c r="J25" s="1"/>
      <c r="K25" s="1"/>
      <c r="L25" s="1"/>
      <c r="M25" s="1"/>
    </row>
    <row r="26" spans="1:13" ht="12.75" hidden="1" customHeight="1" x14ac:dyDescent="0.35">
      <c r="A26" s="2" t="s">
        <v>64</v>
      </c>
      <c r="B26" s="1">
        <v>2</v>
      </c>
      <c r="C26" s="1">
        <v>4</v>
      </c>
      <c r="E26" s="1">
        <v>2</v>
      </c>
      <c r="J26" s="1"/>
      <c r="K26" s="1"/>
      <c r="L26" s="1"/>
      <c r="M26" s="1"/>
    </row>
    <row r="27" spans="1:13" ht="12.75" hidden="1" customHeight="1" x14ac:dyDescent="0.35">
      <c r="A27" s="2" t="s">
        <v>66</v>
      </c>
      <c r="B27" s="1">
        <v>2</v>
      </c>
      <c r="C27" s="1">
        <v>4</v>
      </c>
      <c r="E27" s="1">
        <v>3</v>
      </c>
      <c r="J27" s="1"/>
      <c r="K27" s="1"/>
      <c r="L27" s="1"/>
      <c r="M27" s="1"/>
    </row>
    <row r="28" spans="1:13" ht="12.75" hidden="1" customHeight="1" x14ac:dyDescent="0.35">
      <c r="A28" s="2" t="s">
        <v>58</v>
      </c>
      <c r="B28" s="1">
        <v>2</v>
      </c>
      <c r="C28" s="1">
        <v>4</v>
      </c>
      <c r="E28" s="1">
        <v>1</v>
      </c>
      <c r="J28" s="1"/>
      <c r="K28" s="1"/>
      <c r="L28" s="1"/>
      <c r="M28" s="1"/>
    </row>
    <row r="29" spans="1:13" ht="12.75" hidden="1" customHeight="1" x14ac:dyDescent="0.35">
      <c r="A29" s="2" t="s">
        <v>57</v>
      </c>
      <c r="B29" s="1">
        <v>2</v>
      </c>
      <c r="C29" s="1">
        <v>4</v>
      </c>
      <c r="E29" s="1">
        <v>2</v>
      </c>
      <c r="J29" s="1"/>
      <c r="K29" s="1"/>
      <c r="L29" s="1"/>
      <c r="M29" s="1"/>
    </row>
    <row r="30" spans="1:13" ht="12.75" hidden="1" customHeight="1" x14ac:dyDescent="0.35">
      <c r="A30" s="2" t="s">
        <v>61</v>
      </c>
      <c r="B30" s="1">
        <v>1</v>
      </c>
      <c r="C30" s="1">
        <v>4</v>
      </c>
      <c r="E30" s="1">
        <v>3</v>
      </c>
      <c r="J30" s="1"/>
      <c r="K30" s="1"/>
      <c r="L30" s="1"/>
      <c r="M30" s="1"/>
    </row>
    <row r="31" spans="1:13" ht="12.75" hidden="1" customHeight="1" x14ac:dyDescent="0.35">
      <c r="J31" s="1"/>
      <c r="K31" s="1"/>
      <c r="L31" s="1"/>
      <c r="M31" s="1"/>
    </row>
    <row r="32" spans="1:13" hidden="1" x14ac:dyDescent="0.35">
      <c r="I32" s="1"/>
      <c r="J32" s="1"/>
      <c r="K32" s="1"/>
      <c r="L32" s="1"/>
    </row>
    <row r="34" spans="1:7" x14ac:dyDescent="0.35">
      <c r="A34" s="3"/>
    </row>
    <row r="36" spans="1:7" x14ac:dyDescent="0.35">
      <c r="A36" s="1"/>
      <c r="C36" s="39"/>
      <c r="D36" s="39"/>
      <c r="E36" s="39"/>
      <c r="G36" s="1"/>
    </row>
    <row r="37" spans="1:7" x14ac:dyDescent="0.35">
      <c r="A37" s="1"/>
      <c r="B37" s="7"/>
    </row>
    <row r="38" spans="1:7" x14ac:dyDescent="0.35">
      <c r="A38" s="1"/>
      <c r="B38" s="7"/>
    </row>
    <row r="39" spans="1:7" x14ac:dyDescent="0.35">
      <c r="A39" s="1"/>
      <c r="B39" s="7"/>
    </row>
    <row r="40" spans="1:7" x14ac:dyDescent="0.35">
      <c r="A40" s="1"/>
      <c r="B40" s="7"/>
    </row>
    <row r="41" spans="1:7" x14ac:dyDescent="0.35">
      <c r="A41" s="1"/>
      <c r="B41" s="7"/>
    </row>
    <row r="42" spans="1:7" x14ac:dyDescent="0.35">
      <c r="A42" s="1"/>
      <c r="B42" s="7"/>
    </row>
    <row r="43" spans="1:7" x14ac:dyDescent="0.35">
      <c r="A43" s="1"/>
      <c r="B43" s="7"/>
    </row>
    <row r="44" spans="1:7" x14ac:dyDescent="0.35">
      <c r="A44" s="1"/>
      <c r="B44" s="7"/>
    </row>
    <row r="45" spans="1:7" x14ac:dyDescent="0.35">
      <c r="A45" s="1"/>
      <c r="B45" s="7"/>
    </row>
    <row r="46" spans="1:7" x14ac:dyDescent="0.35">
      <c r="A46" s="1"/>
      <c r="B46" s="7"/>
    </row>
    <row r="47" spans="1:7" x14ac:dyDescent="0.35">
      <c r="A47" s="1"/>
      <c r="B47" s="7"/>
    </row>
    <row r="48" spans="1:7" x14ac:dyDescent="0.35">
      <c r="A48" s="1"/>
      <c r="B48" s="7"/>
    </row>
    <row r="49" spans="1:5" x14ac:dyDescent="0.35">
      <c r="A49" s="1"/>
      <c r="B49" s="7"/>
    </row>
    <row r="50" spans="1:5" x14ac:dyDescent="0.35">
      <c r="A50" s="1"/>
      <c r="B50" s="7"/>
    </row>
    <row r="51" spans="1:5" x14ac:dyDescent="0.35">
      <c r="A51" s="1"/>
      <c r="B51" s="7"/>
    </row>
    <row r="52" spans="1:5" x14ac:dyDescent="0.35">
      <c r="A52" s="1"/>
      <c r="B52" s="7"/>
    </row>
    <row r="53" spans="1:5" x14ac:dyDescent="0.35">
      <c r="A53" s="1"/>
      <c r="B53" s="7"/>
    </row>
    <row r="54" spans="1:5" x14ac:dyDescent="0.35">
      <c r="A54" s="1"/>
      <c r="B54" s="7"/>
    </row>
    <row r="55" spans="1:5" x14ac:dyDescent="0.35">
      <c r="A55" s="1"/>
      <c r="B55" s="7"/>
    </row>
    <row r="56" spans="1:5" x14ac:dyDescent="0.35">
      <c r="A56" s="1"/>
      <c r="B56" s="6"/>
      <c r="C56" s="8"/>
      <c r="D56" s="6"/>
      <c r="E56" s="6"/>
    </row>
    <row r="57" spans="1:5" x14ac:dyDescent="0.35">
      <c r="A57" s="1"/>
      <c r="B57" s="6"/>
      <c r="C57" s="8"/>
      <c r="D57" s="6"/>
      <c r="E57" s="6"/>
    </row>
    <row r="58" spans="1:5" x14ac:dyDescent="0.35">
      <c r="A58" s="1"/>
      <c r="B58" s="9"/>
    </row>
    <row r="59" spans="1:5" x14ac:dyDescent="0.35">
      <c r="A59" s="1"/>
    </row>
    <row r="60" spans="1:5" x14ac:dyDescent="0.35">
      <c r="A60" s="1"/>
    </row>
    <row r="61" spans="1:5" x14ac:dyDescent="0.35">
      <c r="A61" s="1"/>
    </row>
    <row r="62" spans="1:5" x14ac:dyDescent="0.35">
      <c r="A62" s="1"/>
    </row>
    <row r="63" spans="1:5" x14ac:dyDescent="0.35">
      <c r="A63" s="1"/>
    </row>
    <row r="64" spans="1:5" x14ac:dyDescent="0.35">
      <c r="A64" s="1"/>
    </row>
    <row r="65" spans="1:1" x14ac:dyDescent="0.35">
      <c r="A65" s="1"/>
    </row>
    <row r="66" spans="1:1" x14ac:dyDescent="0.35">
      <c r="A66" s="1"/>
    </row>
  </sheetData>
  <mergeCells count="1">
    <mergeCell ref="C36:E36"/>
  </mergeCells>
  <pageMargins left="0.7" right="0.7" top="0.75" bottom="0.75" header="0.3" footer="0.3"/>
  <pageSetup paperSize="9" scale="82" orientation="portrait" horizontalDpi="4294967293" verticalDpi="598" r:id="rId1"/>
  <headerFooter alignWithMargins="0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9"/>
  <sheetViews>
    <sheetView tabSelected="1" workbookViewId="0">
      <selection activeCell="E2" sqref="E2"/>
    </sheetView>
  </sheetViews>
  <sheetFormatPr defaultColWidth="9.109375" defaultRowHeight="18" x14ac:dyDescent="0.35"/>
  <cols>
    <col min="1" max="1" width="15.6640625" style="2" customWidth="1"/>
    <col min="2" max="2" width="11" style="1" customWidth="1"/>
    <col min="3" max="3" width="26.88671875" style="1" customWidth="1"/>
    <col min="4" max="4" width="1.5546875" style="1" customWidth="1"/>
    <col min="5" max="5" width="22.6640625" style="1" bestFit="1" customWidth="1"/>
    <col min="6" max="6" width="8.6640625" style="1" customWidth="1"/>
    <col min="7" max="7" width="12.6640625" style="2" customWidth="1"/>
    <col min="8" max="8" width="9.109375" style="2"/>
    <col min="9" max="9" width="10.88671875" style="2" customWidth="1"/>
    <col min="10" max="10" width="12.33203125" style="2" customWidth="1"/>
    <col min="11" max="16384" width="9.109375" style="2"/>
  </cols>
  <sheetData>
    <row r="1" spans="1:13" ht="25.8" x14ac:dyDescent="0.5">
      <c r="A1" s="28" t="s">
        <v>123</v>
      </c>
    </row>
    <row r="3" spans="1:13" ht="12.75" hidden="1" customHeight="1" x14ac:dyDescent="0.35">
      <c r="A3" s="3" t="s">
        <v>1</v>
      </c>
    </row>
    <row r="4" spans="1:13" ht="22.2" hidden="1" customHeight="1" thickBot="1" x14ac:dyDescent="0.4">
      <c r="A4" s="29" t="s">
        <v>7</v>
      </c>
      <c r="B4" s="13"/>
      <c r="C4" s="13" t="s">
        <v>11</v>
      </c>
    </row>
    <row r="5" spans="1:13" ht="22.8" hidden="1" customHeight="1" x14ac:dyDescent="0.35">
      <c r="A5" s="2" t="s">
        <v>63</v>
      </c>
      <c r="C5" s="1">
        <v>1</v>
      </c>
      <c r="J5" s="1"/>
      <c r="K5" s="1"/>
      <c r="L5" s="1"/>
      <c r="M5" s="1"/>
    </row>
    <row r="6" spans="1:13" ht="22.8" hidden="1" customHeight="1" x14ac:dyDescent="0.35">
      <c r="A6" s="2" t="s">
        <v>60</v>
      </c>
      <c r="C6" s="1">
        <v>2</v>
      </c>
      <c r="J6" s="1"/>
      <c r="K6" s="1"/>
      <c r="L6" s="1"/>
      <c r="M6" s="1"/>
    </row>
    <row r="7" spans="1:13" ht="22.8" hidden="1" customHeight="1" x14ac:dyDescent="0.35">
      <c r="A7" s="2" t="s">
        <v>72</v>
      </c>
      <c r="C7" s="1">
        <v>3</v>
      </c>
      <c r="J7" s="1"/>
      <c r="K7" s="1"/>
      <c r="L7" s="1"/>
      <c r="M7" s="1"/>
    </row>
    <row r="8" spans="1:13" ht="22.8" hidden="1" customHeight="1" x14ac:dyDescent="0.35">
      <c r="A8" s="2" t="s">
        <v>62</v>
      </c>
      <c r="C8" s="1">
        <v>4</v>
      </c>
      <c r="J8" s="1"/>
      <c r="K8" s="1"/>
      <c r="L8" s="1"/>
      <c r="M8" s="1"/>
    </row>
    <row r="9" spans="1:13" ht="22.8" hidden="1" customHeight="1" x14ac:dyDescent="0.35">
      <c r="A9" s="2" t="s">
        <v>136</v>
      </c>
      <c r="C9" s="1">
        <v>1</v>
      </c>
      <c r="J9" s="1"/>
      <c r="K9" s="1"/>
      <c r="L9" s="1"/>
      <c r="M9" s="1"/>
    </row>
    <row r="10" spans="1:13" ht="22.8" hidden="1" customHeight="1" x14ac:dyDescent="0.35">
      <c r="A10" s="2" t="s">
        <v>135</v>
      </c>
      <c r="C10" s="1">
        <v>2</v>
      </c>
      <c r="J10" s="1"/>
      <c r="K10" s="1"/>
      <c r="L10" s="1"/>
      <c r="M10" s="1"/>
    </row>
    <row r="11" spans="1:13" ht="22.8" hidden="1" customHeight="1" x14ac:dyDescent="0.35">
      <c r="A11" s="2" t="s">
        <v>56</v>
      </c>
      <c r="C11" s="1">
        <v>3</v>
      </c>
      <c r="J11" s="1"/>
      <c r="K11" s="1"/>
      <c r="L11" s="1"/>
      <c r="M11" s="1"/>
    </row>
    <row r="12" spans="1:13" ht="22.8" hidden="1" customHeight="1" x14ac:dyDescent="0.35">
      <c r="A12" s="2" t="s">
        <v>138</v>
      </c>
      <c r="C12" s="1">
        <v>4</v>
      </c>
      <c r="J12" s="1"/>
      <c r="K12" s="1"/>
      <c r="L12" s="1"/>
      <c r="M12" s="1"/>
    </row>
    <row r="13" spans="1:13" ht="22.8" hidden="1" customHeight="1" x14ac:dyDescent="0.35">
      <c r="A13" s="2" t="s">
        <v>59</v>
      </c>
      <c r="C13" s="1">
        <v>1</v>
      </c>
      <c r="J13" s="1"/>
      <c r="K13" s="1"/>
      <c r="L13" s="1"/>
      <c r="M13" s="1"/>
    </row>
    <row r="14" spans="1:13" ht="22.8" hidden="1" customHeight="1" x14ac:dyDescent="0.35">
      <c r="A14" s="2" t="s">
        <v>64</v>
      </c>
      <c r="C14" s="1">
        <v>2</v>
      </c>
      <c r="J14" s="1"/>
      <c r="K14" s="1"/>
      <c r="L14" s="1"/>
      <c r="M14" s="1"/>
    </row>
    <row r="15" spans="1:13" ht="22.8" hidden="1" customHeight="1" x14ac:dyDescent="0.35">
      <c r="A15" s="2" t="s">
        <v>66</v>
      </c>
      <c r="C15" s="1">
        <v>3</v>
      </c>
      <c r="J15" s="1"/>
      <c r="K15" s="1"/>
      <c r="L15" s="1"/>
      <c r="M15" s="1"/>
    </row>
    <row r="16" spans="1:13" ht="22.8" hidden="1" customHeight="1" x14ac:dyDescent="0.35">
      <c r="A16" s="2" t="s">
        <v>58</v>
      </c>
      <c r="C16" s="1">
        <v>4</v>
      </c>
      <c r="J16" s="1"/>
      <c r="K16" s="1"/>
      <c r="L16" s="1"/>
      <c r="M16" s="1"/>
    </row>
    <row r="17" spans="1:13" ht="22.8" hidden="1" customHeight="1" x14ac:dyDescent="0.35">
      <c r="A17" s="2" t="s">
        <v>278</v>
      </c>
      <c r="C17" s="1">
        <v>1</v>
      </c>
      <c r="J17" s="1"/>
      <c r="K17" s="1"/>
      <c r="L17" s="1"/>
      <c r="M17" s="1"/>
    </row>
    <row r="18" spans="1:13" ht="22.8" hidden="1" customHeight="1" x14ac:dyDescent="0.35">
      <c r="A18" s="2" t="s">
        <v>61</v>
      </c>
      <c r="C18" s="1">
        <v>2</v>
      </c>
      <c r="J18" s="1"/>
      <c r="K18" s="1"/>
      <c r="L18" s="1"/>
      <c r="M18" s="1"/>
    </row>
    <row r="19" spans="1:13" ht="22.8" hidden="1" customHeight="1" x14ac:dyDescent="0.35">
      <c r="A19" s="2" t="s">
        <v>137</v>
      </c>
      <c r="C19" s="1">
        <v>3</v>
      </c>
      <c r="J19" s="1"/>
      <c r="K19" s="1"/>
      <c r="L19" s="1"/>
      <c r="M19" s="1"/>
    </row>
    <row r="20" spans="1:13" ht="22.8" hidden="1" customHeight="1" x14ac:dyDescent="0.35">
      <c r="A20" s="2" t="s">
        <v>277</v>
      </c>
      <c r="C20" s="1">
        <v>4</v>
      </c>
      <c r="J20" s="1"/>
      <c r="K20" s="1"/>
      <c r="L20" s="1"/>
      <c r="M20" s="1"/>
    </row>
    <row r="21" spans="1:13" ht="12.75" customHeight="1" x14ac:dyDescent="0.35">
      <c r="J21" s="1"/>
      <c r="K21" s="1"/>
      <c r="L21" s="1"/>
      <c r="M21" s="1"/>
    </row>
    <row r="22" spans="1:13" x14ac:dyDescent="0.35">
      <c r="I22" s="1"/>
      <c r="J22" s="1"/>
      <c r="K22" s="1"/>
      <c r="L22" s="1"/>
    </row>
    <row r="24" spans="1:13" ht="23.4" x14ac:dyDescent="0.45">
      <c r="A24" s="35" t="s">
        <v>4</v>
      </c>
    </row>
    <row r="26" spans="1:13" ht="18.600000000000001" thickBot="1" x14ac:dyDescent="0.4">
      <c r="A26" s="13" t="s">
        <v>5</v>
      </c>
      <c r="B26" s="13" t="s">
        <v>6</v>
      </c>
      <c r="C26" s="40" t="s">
        <v>7</v>
      </c>
      <c r="D26" s="40"/>
      <c r="E26" s="40"/>
      <c r="F26" s="13" t="s">
        <v>11</v>
      </c>
      <c r="G26" s="13" t="s">
        <v>8</v>
      </c>
    </row>
    <row r="27" spans="1:13" x14ac:dyDescent="0.35">
      <c r="A27" s="1">
        <v>1</v>
      </c>
      <c r="B27" s="7" t="s">
        <v>9</v>
      </c>
      <c r="C27" s="1" t="str">
        <f>A5</f>
        <v>Arsenal</v>
      </c>
      <c r="D27" s="1" t="s">
        <v>10</v>
      </c>
      <c r="E27" s="1" t="str">
        <f>A9</f>
        <v>Everton</v>
      </c>
      <c r="F27" s="1">
        <v>1</v>
      </c>
    </row>
    <row r="28" spans="1:13" x14ac:dyDescent="0.35">
      <c r="A28" s="1">
        <v>2</v>
      </c>
      <c r="B28" s="7" t="s">
        <v>12</v>
      </c>
      <c r="C28" s="1" t="str">
        <f>A6</f>
        <v>Barcelona</v>
      </c>
      <c r="D28" s="1" t="s">
        <v>10</v>
      </c>
      <c r="E28" s="1" t="str">
        <f>A10</f>
        <v>Häcken</v>
      </c>
      <c r="F28" s="1">
        <v>2</v>
      </c>
    </row>
    <row r="29" spans="1:13" x14ac:dyDescent="0.35">
      <c r="A29" s="1">
        <v>3</v>
      </c>
      <c r="B29" s="7" t="s">
        <v>13</v>
      </c>
      <c r="C29" s="1" t="str">
        <f>A7</f>
        <v>Bayern München</v>
      </c>
      <c r="D29" s="1" t="s">
        <v>10</v>
      </c>
      <c r="E29" s="1" t="str">
        <f>A11</f>
        <v>IFK Göteborg</v>
      </c>
      <c r="F29" s="1">
        <v>3</v>
      </c>
    </row>
    <row r="30" spans="1:13" x14ac:dyDescent="0.35">
      <c r="A30" s="1">
        <v>4</v>
      </c>
      <c r="B30" s="7" t="s">
        <v>14</v>
      </c>
      <c r="C30" s="1" t="str">
        <f>A8</f>
        <v>Chelsea</v>
      </c>
      <c r="D30" s="1" t="s">
        <v>10</v>
      </c>
      <c r="E30" s="1" t="str">
        <f>A12</f>
        <v>Inter</v>
      </c>
      <c r="F30" s="1">
        <v>4</v>
      </c>
    </row>
    <row r="31" spans="1:13" x14ac:dyDescent="0.35">
      <c r="A31" s="1">
        <v>5</v>
      </c>
      <c r="B31" s="7" t="s">
        <v>15</v>
      </c>
      <c r="C31" s="1" t="str">
        <f>A13</f>
        <v>Juventus</v>
      </c>
      <c r="D31" s="1" t="s">
        <v>10</v>
      </c>
      <c r="E31" s="1" t="str">
        <f>A17</f>
        <v>Paris</v>
      </c>
      <c r="F31" s="1">
        <v>1</v>
      </c>
    </row>
    <row r="32" spans="1:13" x14ac:dyDescent="0.35">
      <c r="A32" s="1">
        <v>6</v>
      </c>
      <c r="B32" s="7" t="s">
        <v>16</v>
      </c>
      <c r="C32" s="1" t="str">
        <f t="shared" ref="C32:C34" si="0">A14</f>
        <v>Liverpool</v>
      </c>
      <c r="D32" s="1" t="s">
        <v>10</v>
      </c>
      <c r="E32" s="1" t="str">
        <f t="shared" ref="E32:E34" si="1">A18</f>
        <v>Real Madrid</v>
      </c>
      <c r="F32" s="1">
        <v>2</v>
      </c>
    </row>
    <row r="33" spans="1:6" x14ac:dyDescent="0.35">
      <c r="A33" s="1">
        <v>7</v>
      </c>
      <c r="B33" s="7" t="s">
        <v>17</v>
      </c>
      <c r="C33" s="1" t="str">
        <f t="shared" si="0"/>
        <v>Manchester United</v>
      </c>
      <c r="D33" s="1" t="s">
        <v>10</v>
      </c>
      <c r="E33" s="1" t="str">
        <f t="shared" si="1"/>
        <v>Roma</v>
      </c>
      <c r="F33" s="1">
        <v>3</v>
      </c>
    </row>
    <row r="34" spans="1:6" x14ac:dyDescent="0.35">
      <c r="A34" s="1">
        <v>8</v>
      </c>
      <c r="B34" s="7" t="s">
        <v>18</v>
      </c>
      <c r="C34" s="1" t="str">
        <f t="shared" si="0"/>
        <v>Milan</v>
      </c>
      <c r="D34" s="1" t="s">
        <v>10</v>
      </c>
      <c r="E34" s="1" t="str">
        <f t="shared" si="1"/>
        <v>Wolfsburg</v>
      </c>
      <c r="F34" s="1">
        <v>4</v>
      </c>
    </row>
    <row r="35" spans="1:6" ht="9.6" customHeight="1" x14ac:dyDescent="0.35">
      <c r="A35" s="1"/>
      <c r="B35" s="7"/>
    </row>
    <row r="36" spans="1:6" x14ac:dyDescent="0.35">
      <c r="A36" s="1"/>
      <c r="B36" s="7" t="s">
        <v>19</v>
      </c>
      <c r="C36" s="41" t="s">
        <v>139</v>
      </c>
      <c r="D36" s="41"/>
      <c r="E36" s="41"/>
    </row>
    <row r="37" spans="1:6" ht="7.8" customHeight="1" x14ac:dyDescent="0.35">
      <c r="A37" s="1"/>
      <c r="B37" s="7"/>
      <c r="C37" s="32"/>
      <c r="D37" s="32"/>
      <c r="E37" s="32"/>
    </row>
    <row r="38" spans="1:6" x14ac:dyDescent="0.35">
      <c r="A38" s="1">
        <v>9</v>
      </c>
      <c r="B38" s="7" t="s">
        <v>21</v>
      </c>
      <c r="C38" s="1" t="str">
        <f>A17</f>
        <v>Paris</v>
      </c>
      <c r="D38" s="1" t="s">
        <v>10</v>
      </c>
      <c r="E38" s="1" t="str">
        <f>A5</f>
        <v>Arsenal</v>
      </c>
      <c r="F38" s="1">
        <v>1</v>
      </c>
    </row>
    <row r="39" spans="1:6" x14ac:dyDescent="0.35">
      <c r="A39" s="1">
        <v>10</v>
      </c>
      <c r="B39" s="7" t="s">
        <v>20</v>
      </c>
      <c r="C39" s="1" t="str">
        <f t="shared" ref="C39:C41" si="2">A18</f>
        <v>Real Madrid</v>
      </c>
      <c r="D39" s="1" t="s">
        <v>10</v>
      </c>
      <c r="E39" s="1" t="str">
        <f t="shared" ref="E39:E41" si="3">A6</f>
        <v>Barcelona</v>
      </c>
      <c r="F39" s="1">
        <v>2</v>
      </c>
    </row>
    <row r="40" spans="1:6" x14ac:dyDescent="0.35">
      <c r="A40" s="1">
        <v>11</v>
      </c>
      <c r="B40" s="7" t="s">
        <v>21</v>
      </c>
      <c r="C40" s="1" t="str">
        <f t="shared" si="2"/>
        <v>Roma</v>
      </c>
      <c r="D40" s="1" t="s">
        <v>10</v>
      </c>
      <c r="E40" s="1" t="str">
        <f t="shared" si="3"/>
        <v>Bayern München</v>
      </c>
      <c r="F40" s="1">
        <v>3</v>
      </c>
    </row>
    <row r="41" spans="1:6" x14ac:dyDescent="0.35">
      <c r="A41" s="1">
        <v>12</v>
      </c>
      <c r="B41" s="7" t="s">
        <v>22</v>
      </c>
      <c r="C41" s="1" t="str">
        <f t="shared" si="2"/>
        <v>Wolfsburg</v>
      </c>
      <c r="D41" s="1" t="s">
        <v>10</v>
      </c>
      <c r="E41" s="1" t="str">
        <f t="shared" si="3"/>
        <v>Chelsea</v>
      </c>
      <c r="F41" s="1">
        <v>4</v>
      </c>
    </row>
    <row r="42" spans="1:6" x14ac:dyDescent="0.35">
      <c r="A42" s="1">
        <v>13</v>
      </c>
      <c r="B42" s="7" t="s">
        <v>23</v>
      </c>
      <c r="C42" s="1" t="str">
        <f>A9</f>
        <v>Everton</v>
      </c>
      <c r="D42" s="1" t="s">
        <v>10</v>
      </c>
      <c r="E42" s="1" t="str">
        <f>A13</f>
        <v>Juventus</v>
      </c>
      <c r="F42" s="1">
        <v>1</v>
      </c>
    </row>
    <row r="43" spans="1:6" x14ac:dyDescent="0.35">
      <c r="A43" s="1">
        <v>14</v>
      </c>
      <c r="B43" s="7" t="s">
        <v>24</v>
      </c>
      <c r="C43" s="1" t="str">
        <f t="shared" ref="C43:C45" si="4">A10</f>
        <v>Häcken</v>
      </c>
      <c r="D43" s="1" t="s">
        <v>10</v>
      </c>
      <c r="E43" s="1" t="str">
        <f t="shared" ref="E43:E45" si="5">A14</f>
        <v>Liverpool</v>
      </c>
      <c r="F43" s="1">
        <v>2</v>
      </c>
    </row>
    <row r="44" spans="1:6" x14ac:dyDescent="0.35">
      <c r="A44" s="1">
        <v>15</v>
      </c>
      <c r="B44" s="7" t="s">
        <v>25</v>
      </c>
      <c r="C44" s="1" t="str">
        <f t="shared" si="4"/>
        <v>IFK Göteborg</v>
      </c>
      <c r="D44" s="1" t="s">
        <v>10</v>
      </c>
      <c r="E44" s="1" t="str">
        <f t="shared" si="5"/>
        <v>Manchester United</v>
      </c>
      <c r="F44" s="1">
        <v>3</v>
      </c>
    </row>
    <row r="45" spans="1:6" x14ac:dyDescent="0.35">
      <c r="A45" s="1">
        <v>16</v>
      </c>
      <c r="B45" s="7" t="s">
        <v>26</v>
      </c>
      <c r="C45" s="1" t="str">
        <f t="shared" si="4"/>
        <v>Inter</v>
      </c>
      <c r="D45" s="1" t="s">
        <v>10</v>
      </c>
      <c r="E45" s="1" t="str">
        <f t="shared" si="5"/>
        <v>Milan</v>
      </c>
      <c r="F45" s="1">
        <v>4</v>
      </c>
    </row>
    <row r="46" spans="1:6" x14ac:dyDescent="0.35">
      <c r="A46" s="1"/>
      <c r="B46" s="7"/>
    </row>
    <row r="47" spans="1:6" x14ac:dyDescent="0.35">
      <c r="A47" s="1"/>
      <c r="B47" s="7" t="s">
        <v>140</v>
      </c>
      <c r="C47" s="41" t="s">
        <v>139</v>
      </c>
      <c r="D47" s="41"/>
      <c r="E47" s="41"/>
    </row>
    <row r="48" spans="1:6" x14ac:dyDescent="0.35">
      <c r="A48" s="1"/>
      <c r="B48" s="7"/>
    </row>
    <row r="49" spans="1:5" x14ac:dyDescent="0.35">
      <c r="A49" s="1"/>
      <c r="B49" s="6" t="s">
        <v>27</v>
      </c>
      <c r="C49" s="8" t="s">
        <v>141</v>
      </c>
      <c r="D49" s="6"/>
      <c r="E49" s="6"/>
    </row>
    <row r="50" spans="1:5" x14ac:dyDescent="0.35">
      <c r="A50" s="1"/>
      <c r="B50" s="6"/>
      <c r="C50" s="8"/>
      <c r="D50" s="6"/>
      <c r="E50" s="6"/>
    </row>
    <row r="51" spans="1:5" x14ac:dyDescent="0.35">
      <c r="A51" s="1" t="s">
        <v>39</v>
      </c>
      <c r="B51" s="9" t="s">
        <v>142</v>
      </c>
      <c r="C51" s="1" t="s">
        <v>67</v>
      </c>
      <c r="D51" s="1" t="s">
        <v>10</v>
      </c>
      <c r="E51" s="1" t="s">
        <v>68</v>
      </c>
    </row>
    <row r="52" spans="1:5" x14ac:dyDescent="0.35">
      <c r="A52" s="1" t="s">
        <v>40</v>
      </c>
      <c r="B52" s="1" t="s">
        <v>38</v>
      </c>
      <c r="C52" s="1" t="s">
        <v>69</v>
      </c>
      <c r="D52" s="1" t="s">
        <v>10</v>
      </c>
      <c r="E52" s="1" t="s">
        <v>143</v>
      </c>
    </row>
    <row r="53" spans="1:5" x14ac:dyDescent="0.35">
      <c r="A53" s="1"/>
    </row>
    <row r="54" spans="1:5" x14ac:dyDescent="0.35">
      <c r="A54" s="1" t="s">
        <v>28</v>
      </c>
      <c r="B54" s="1" t="s">
        <v>41</v>
      </c>
      <c r="C54" s="1" t="s">
        <v>42</v>
      </c>
      <c r="D54" s="1" t="s">
        <v>10</v>
      </c>
      <c r="E54" s="1" t="s">
        <v>43</v>
      </c>
    </row>
    <row r="55" spans="1:5" x14ac:dyDescent="0.35">
      <c r="A55" s="1"/>
    </row>
    <row r="56" spans="1:5" x14ac:dyDescent="0.35">
      <c r="A56" s="1" t="s">
        <v>29</v>
      </c>
      <c r="B56" s="1" t="s">
        <v>44</v>
      </c>
    </row>
    <row r="57" spans="1:5" x14ac:dyDescent="0.35">
      <c r="A57" s="1"/>
    </row>
    <row r="58" spans="1:5" x14ac:dyDescent="0.35">
      <c r="A58" s="1"/>
    </row>
    <row r="59" spans="1:5" x14ac:dyDescent="0.35">
      <c r="A59" s="1"/>
    </row>
  </sheetData>
  <sortState xmlns:xlrd2="http://schemas.microsoft.com/office/spreadsheetml/2017/richdata2" ref="A5:A20">
    <sortCondition ref="A4:A20"/>
  </sortState>
  <mergeCells count="3">
    <mergeCell ref="C26:E26"/>
    <mergeCell ref="C36:E36"/>
    <mergeCell ref="C47:E47"/>
  </mergeCells>
  <phoneticPr fontId="1" type="noConversion"/>
  <pageMargins left="0.7" right="0.7" top="0.75" bottom="0.75" header="0.3" footer="0.3"/>
  <pageSetup paperSize="9" scale="70" orientation="portrait" horizontalDpi="300" verticalDpi="300" r:id="rId1"/>
  <headerFooter alignWithMargins="0"/>
  <rowBreaks count="1" manualBreakCount="1">
    <brk id="22" max="16383" man="1"/>
  </rowBreaks>
  <ignoredErrors>
    <ignoredError sqref="B50 B39:B45 B52:B56 B27:B3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topLeftCell="A12" workbookViewId="0">
      <selection activeCell="B15" sqref="B15:B30"/>
    </sheetView>
  </sheetViews>
  <sheetFormatPr defaultColWidth="23.33203125" defaultRowHeight="18" x14ac:dyDescent="0.35"/>
  <cols>
    <col min="1" max="1" width="23.33203125" style="2"/>
    <col min="2" max="2" width="23.33203125" style="1"/>
    <col min="3" max="16384" width="23.33203125" style="2"/>
  </cols>
  <sheetData>
    <row r="1" spans="1:2" ht="23.4" x14ac:dyDescent="0.45">
      <c r="A1" s="27" t="s">
        <v>45</v>
      </c>
    </row>
    <row r="3" spans="1:2" x14ac:dyDescent="0.35">
      <c r="A3" s="36" t="s">
        <v>46</v>
      </c>
      <c r="B3" s="37" t="s">
        <v>52</v>
      </c>
    </row>
    <row r="4" spans="1:2" x14ac:dyDescent="0.35">
      <c r="A4" s="38" t="s">
        <v>47</v>
      </c>
      <c r="B4" s="6" t="s">
        <v>283</v>
      </c>
    </row>
    <row r="5" spans="1:2" x14ac:dyDescent="0.35">
      <c r="A5" s="38" t="s">
        <v>48</v>
      </c>
      <c r="B5" s="6" t="s">
        <v>280</v>
      </c>
    </row>
    <row r="6" spans="1:2" x14ac:dyDescent="0.35">
      <c r="A6" s="38" t="s">
        <v>49</v>
      </c>
      <c r="B6" s="6" t="s">
        <v>281</v>
      </c>
    </row>
    <row r="7" spans="1:2" x14ac:dyDescent="0.35">
      <c r="A7" s="38" t="s">
        <v>50</v>
      </c>
      <c r="B7" s="6" t="s">
        <v>282</v>
      </c>
    </row>
    <row r="8" spans="1:2" x14ac:dyDescent="0.35">
      <c r="A8" s="38" t="s">
        <v>51</v>
      </c>
      <c r="B8" s="6" t="s">
        <v>284</v>
      </c>
    </row>
    <row r="13" spans="1:2" ht="23.4" x14ac:dyDescent="0.45">
      <c r="A13" s="10" t="s">
        <v>30</v>
      </c>
    </row>
    <row r="15" spans="1:2" x14ac:dyDescent="0.35">
      <c r="A15" s="2" t="str">
        <f>Spelschema!A5</f>
        <v>Arsenal</v>
      </c>
      <c r="B15" s="11" t="s">
        <v>34</v>
      </c>
    </row>
    <row r="16" spans="1:2" x14ac:dyDescent="0.35">
      <c r="A16" s="2" t="str">
        <f>Spelschema!A6</f>
        <v>Barcelona</v>
      </c>
      <c r="B16" s="11" t="s">
        <v>34</v>
      </c>
    </row>
    <row r="17" spans="1:2" x14ac:dyDescent="0.35">
      <c r="A17" s="2" t="str">
        <f>Spelschema!A7</f>
        <v>Bayern München</v>
      </c>
      <c r="B17" s="11" t="s">
        <v>34</v>
      </c>
    </row>
    <row r="18" spans="1:2" x14ac:dyDescent="0.35">
      <c r="A18" s="2" t="str">
        <f>Spelschema!A8</f>
        <v>Chelsea</v>
      </c>
      <c r="B18" s="11" t="s">
        <v>34</v>
      </c>
    </row>
    <row r="19" spans="1:2" x14ac:dyDescent="0.35">
      <c r="A19" s="2" t="str">
        <f>Spelschema!A9</f>
        <v>Everton</v>
      </c>
      <c r="B19" s="11" t="s">
        <v>34</v>
      </c>
    </row>
    <row r="20" spans="1:2" x14ac:dyDescent="0.35">
      <c r="A20" s="2" t="str">
        <f>Spelschema!A10</f>
        <v>Häcken</v>
      </c>
      <c r="B20" s="11" t="s">
        <v>34</v>
      </c>
    </row>
    <row r="21" spans="1:2" x14ac:dyDescent="0.35">
      <c r="A21" s="2" t="str">
        <f>Spelschema!A11</f>
        <v>IFK Göteborg</v>
      </c>
      <c r="B21" s="11" t="s">
        <v>34</v>
      </c>
    </row>
    <row r="22" spans="1:2" x14ac:dyDescent="0.35">
      <c r="A22" s="2" t="str">
        <f>Spelschema!A12</f>
        <v>Inter</v>
      </c>
      <c r="B22" s="11" t="s">
        <v>34</v>
      </c>
    </row>
    <row r="23" spans="1:2" x14ac:dyDescent="0.35">
      <c r="A23" s="2" t="str">
        <f>Spelschema!A13</f>
        <v>Juventus</v>
      </c>
      <c r="B23" s="11" t="s">
        <v>34</v>
      </c>
    </row>
    <row r="24" spans="1:2" x14ac:dyDescent="0.35">
      <c r="A24" s="2" t="str">
        <f>Spelschema!A14</f>
        <v>Liverpool</v>
      </c>
      <c r="B24" s="11" t="s">
        <v>34</v>
      </c>
    </row>
    <row r="25" spans="1:2" x14ac:dyDescent="0.35">
      <c r="A25" s="2" t="str">
        <f>Spelschema!A15</f>
        <v>Manchester United</v>
      </c>
      <c r="B25" s="11" t="s">
        <v>34</v>
      </c>
    </row>
    <row r="26" spans="1:2" x14ac:dyDescent="0.35">
      <c r="A26" s="2" t="str">
        <f>Spelschema!A16</f>
        <v>Milan</v>
      </c>
      <c r="B26" s="11" t="s">
        <v>34</v>
      </c>
    </row>
    <row r="27" spans="1:2" x14ac:dyDescent="0.35">
      <c r="A27" s="2" t="str">
        <f>Spelschema!A17</f>
        <v>Paris</v>
      </c>
      <c r="B27" s="11" t="s">
        <v>34</v>
      </c>
    </row>
    <row r="28" spans="1:2" x14ac:dyDescent="0.35">
      <c r="A28" s="2" t="str">
        <f>Spelschema!A18</f>
        <v>Real Madrid</v>
      </c>
      <c r="B28" s="11" t="s">
        <v>34</v>
      </c>
    </row>
    <row r="29" spans="1:2" x14ac:dyDescent="0.35">
      <c r="A29" s="2" t="str">
        <f>Spelschema!A19</f>
        <v>Roma</v>
      </c>
      <c r="B29" s="11" t="s">
        <v>34</v>
      </c>
    </row>
    <row r="30" spans="1:2" x14ac:dyDescent="0.35">
      <c r="A30" s="2" t="str">
        <f>Spelschema!A20</f>
        <v>Wolfsburg</v>
      </c>
      <c r="B30" s="11" t="s">
        <v>34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topLeftCell="A3" workbookViewId="0">
      <selection activeCell="A24" sqref="A24:F24"/>
    </sheetView>
  </sheetViews>
  <sheetFormatPr defaultColWidth="9.109375" defaultRowHeight="18" x14ac:dyDescent="0.35"/>
  <cols>
    <col min="1" max="2" width="9.109375" style="2"/>
    <col min="3" max="3" width="22.6640625" style="2" bestFit="1" customWidth="1"/>
    <col min="4" max="4" width="2" style="2" bestFit="1" customWidth="1"/>
    <col min="5" max="5" width="22.6640625" style="2" bestFit="1" customWidth="1"/>
    <col min="6" max="6" width="9.109375" style="2"/>
    <col min="7" max="7" width="11.6640625" style="2" customWidth="1"/>
    <col min="8" max="8" width="9.109375" style="2"/>
    <col min="9" max="9" width="3.5546875" style="2" customWidth="1"/>
    <col min="10" max="10" width="22.6640625" style="2" bestFit="1" customWidth="1"/>
    <col min="11" max="11" width="18.44140625" style="2" customWidth="1"/>
    <col min="12" max="13" width="13.88671875" style="2" customWidth="1"/>
    <col min="14" max="14" width="11.44140625" style="2" customWidth="1"/>
    <col min="15" max="16384" width="9.109375" style="2"/>
  </cols>
  <sheetData>
    <row r="1" spans="1:14" ht="23.4" x14ac:dyDescent="0.45">
      <c r="A1" s="14" t="s">
        <v>35</v>
      </c>
      <c r="J1" s="14" t="s">
        <v>114</v>
      </c>
    </row>
    <row r="3" spans="1:14" x14ac:dyDescent="0.35">
      <c r="C3" s="39"/>
      <c r="D3" s="39"/>
      <c r="E3" s="39"/>
      <c r="J3" s="12"/>
      <c r="K3" s="17"/>
      <c r="L3" s="42" t="s">
        <v>119</v>
      </c>
      <c r="M3" s="42"/>
    </row>
    <row r="4" spans="1:14" ht="18.600000000000001" thickBot="1" x14ac:dyDescent="0.4">
      <c r="A4" s="13" t="s">
        <v>5</v>
      </c>
      <c r="B4" s="13" t="s">
        <v>6</v>
      </c>
      <c r="C4" s="40" t="s">
        <v>7</v>
      </c>
      <c r="D4" s="40"/>
      <c r="E4" s="40"/>
      <c r="F4" s="13" t="s">
        <v>11</v>
      </c>
      <c r="G4" s="13" t="s">
        <v>8</v>
      </c>
      <c r="J4" s="29" t="s">
        <v>7</v>
      </c>
      <c r="K4" s="13" t="s">
        <v>116</v>
      </c>
      <c r="L4" s="13" t="s">
        <v>117</v>
      </c>
      <c r="M4" s="13" t="s">
        <v>118</v>
      </c>
      <c r="N4" s="13" t="s">
        <v>122</v>
      </c>
    </row>
    <row r="6" spans="1:14" x14ac:dyDescent="0.35">
      <c r="A6" s="12" t="s">
        <v>115</v>
      </c>
      <c r="J6" s="12" t="s">
        <v>115</v>
      </c>
    </row>
    <row r="7" spans="1:14" x14ac:dyDescent="0.35">
      <c r="A7" s="1">
        <f>Spelschema!A27</f>
        <v>1</v>
      </c>
      <c r="B7" s="1" t="str">
        <f>Spelschema!B27</f>
        <v>09.00</v>
      </c>
      <c r="C7" s="1" t="str">
        <f>Spelschema!C27</f>
        <v>Arsenal</v>
      </c>
      <c r="D7" s="1" t="str">
        <f>Spelschema!D27</f>
        <v>-</v>
      </c>
      <c r="E7" s="1" t="str">
        <f>Spelschema!E27</f>
        <v>Everton</v>
      </c>
      <c r="F7" s="1">
        <f>Spelschema!F27</f>
        <v>1</v>
      </c>
      <c r="J7" s="30" t="str">
        <f>'Spelprogram per grupp'!C7</f>
        <v>Arsenal</v>
      </c>
      <c r="K7" s="30"/>
      <c r="L7" s="30"/>
      <c r="M7" s="30"/>
    </row>
    <row r="8" spans="1:14" x14ac:dyDescent="0.35">
      <c r="A8" s="1">
        <f>Spelschema!A31</f>
        <v>5</v>
      </c>
      <c r="B8" s="1" t="str">
        <f>Spelschema!B31</f>
        <v>09.40</v>
      </c>
      <c r="C8" s="1" t="str">
        <f>Spelschema!C31</f>
        <v>Juventus</v>
      </c>
      <c r="D8" s="1" t="str">
        <f>Spelschema!D31</f>
        <v>-</v>
      </c>
      <c r="E8" s="1" t="str">
        <f>Spelschema!E31</f>
        <v>Paris</v>
      </c>
      <c r="F8" s="1">
        <f>Spelschema!F31</f>
        <v>1</v>
      </c>
      <c r="J8" s="30" t="str">
        <f>E7</f>
        <v>Everton</v>
      </c>
      <c r="K8" s="30"/>
      <c r="L8" s="30"/>
      <c r="M8" s="30"/>
    </row>
    <row r="9" spans="1:14" x14ac:dyDescent="0.35">
      <c r="A9" s="1">
        <f>Spelschema!A38</f>
        <v>9</v>
      </c>
      <c r="B9" s="1" t="str">
        <f>Spelschema!B38</f>
        <v>10.40</v>
      </c>
      <c r="C9" s="1" t="str">
        <f>Spelschema!C38</f>
        <v>Paris</v>
      </c>
      <c r="D9" s="1" t="str">
        <f>Spelschema!D38</f>
        <v>-</v>
      </c>
      <c r="E9" s="1" t="str">
        <f>Spelschema!E38</f>
        <v>Arsenal</v>
      </c>
      <c r="F9" s="1">
        <f>Spelschema!F38</f>
        <v>1</v>
      </c>
      <c r="J9" s="30" t="str">
        <f>C8</f>
        <v>Juventus</v>
      </c>
      <c r="K9" s="30"/>
      <c r="L9" s="30"/>
      <c r="M9" s="30"/>
    </row>
    <row r="10" spans="1:14" x14ac:dyDescent="0.35">
      <c r="A10" s="1">
        <f>Spelschema!A42</f>
        <v>13</v>
      </c>
      <c r="B10" s="1" t="str">
        <f>Spelschema!B42</f>
        <v>11.00</v>
      </c>
      <c r="C10" s="1" t="str">
        <f>Spelschema!C42</f>
        <v>Everton</v>
      </c>
      <c r="D10" s="1" t="str">
        <f>Spelschema!D42</f>
        <v>-</v>
      </c>
      <c r="E10" s="1" t="str">
        <f>Spelschema!E42</f>
        <v>Juventus</v>
      </c>
      <c r="F10" s="1">
        <f>Spelschema!F42</f>
        <v>1</v>
      </c>
      <c r="J10" s="30" t="str">
        <f>E8</f>
        <v>Paris</v>
      </c>
      <c r="K10" s="30"/>
      <c r="L10" s="30"/>
      <c r="M10" s="30"/>
    </row>
    <row r="11" spans="1:14" x14ac:dyDescent="0.35">
      <c r="A11" s="1"/>
      <c r="B11" s="7"/>
      <c r="C11" s="1"/>
      <c r="D11" s="1"/>
      <c r="E11" s="1"/>
      <c r="F11" s="1"/>
    </row>
    <row r="13" spans="1:14" x14ac:dyDescent="0.35">
      <c r="J13" s="12" t="s">
        <v>120</v>
      </c>
    </row>
    <row r="14" spans="1:14" x14ac:dyDescent="0.35">
      <c r="A14" s="1">
        <f>Spelschema!A28</f>
        <v>2</v>
      </c>
      <c r="B14" s="1" t="str">
        <f>Spelschema!B28</f>
        <v>09.10</v>
      </c>
      <c r="C14" s="1" t="str">
        <f>Spelschema!C28</f>
        <v>Barcelona</v>
      </c>
      <c r="D14" s="1" t="str">
        <f>Spelschema!D28</f>
        <v>-</v>
      </c>
      <c r="E14" s="1" t="str">
        <f>Spelschema!E28</f>
        <v>Häcken</v>
      </c>
      <c r="F14" s="1">
        <f>Spelschema!F28</f>
        <v>2</v>
      </c>
      <c r="J14" s="30" t="str">
        <f>C14</f>
        <v>Barcelona</v>
      </c>
      <c r="K14" s="30"/>
      <c r="L14" s="30"/>
      <c r="M14" s="30"/>
    </row>
    <row r="15" spans="1:14" x14ac:dyDescent="0.35">
      <c r="A15" s="1">
        <f>Spelschema!A32</f>
        <v>6</v>
      </c>
      <c r="B15" s="1" t="str">
        <f>Spelschema!B32</f>
        <v>09.50</v>
      </c>
      <c r="C15" s="1" t="str">
        <f>Spelschema!C32</f>
        <v>Liverpool</v>
      </c>
      <c r="D15" s="1" t="str">
        <f>Spelschema!D32</f>
        <v>-</v>
      </c>
      <c r="E15" s="1" t="str">
        <f>Spelschema!E32</f>
        <v>Real Madrid</v>
      </c>
      <c r="F15" s="1">
        <f>Spelschema!F32</f>
        <v>2</v>
      </c>
      <c r="J15" s="30" t="str">
        <f>E14</f>
        <v>Häcken</v>
      </c>
      <c r="K15" s="30"/>
      <c r="L15" s="30"/>
      <c r="M15" s="30"/>
    </row>
    <row r="16" spans="1:14" x14ac:dyDescent="0.35">
      <c r="A16" s="1">
        <f>Spelschema!A39</f>
        <v>10</v>
      </c>
      <c r="B16" s="1" t="str">
        <f>Spelschema!B39</f>
        <v>10.30</v>
      </c>
      <c r="C16" s="1" t="str">
        <f>Spelschema!C39</f>
        <v>Real Madrid</v>
      </c>
      <c r="D16" s="1" t="str">
        <f>Spelschema!D39</f>
        <v>-</v>
      </c>
      <c r="E16" s="1" t="str">
        <f>Spelschema!E39</f>
        <v>Barcelona</v>
      </c>
      <c r="F16" s="1">
        <f>Spelschema!F39</f>
        <v>2</v>
      </c>
      <c r="J16" s="30" t="str">
        <f>C15</f>
        <v>Liverpool</v>
      </c>
      <c r="K16" s="30"/>
      <c r="L16" s="30"/>
      <c r="M16" s="30"/>
    </row>
    <row r="17" spans="1:13" x14ac:dyDescent="0.35">
      <c r="A17" s="1">
        <f>Spelschema!A43</f>
        <v>14</v>
      </c>
      <c r="B17" s="1" t="str">
        <f>Spelschema!B43</f>
        <v>11.10</v>
      </c>
      <c r="C17" s="1" t="str">
        <f>Spelschema!C43</f>
        <v>Häcken</v>
      </c>
      <c r="D17" s="1" t="str">
        <f>Spelschema!D43</f>
        <v>-</v>
      </c>
      <c r="E17" s="1" t="str">
        <f>Spelschema!E43</f>
        <v>Liverpool</v>
      </c>
      <c r="F17" s="1">
        <f>Spelschema!F43</f>
        <v>2</v>
      </c>
      <c r="J17" s="30" t="str">
        <f>E15</f>
        <v>Real Madrid</v>
      </c>
      <c r="K17" s="30"/>
      <c r="L17" s="30"/>
      <c r="M17" s="30"/>
    </row>
    <row r="18" spans="1:13" x14ac:dyDescent="0.35">
      <c r="A18" s="1"/>
      <c r="B18" s="1"/>
      <c r="C18" s="1"/>
      <c r="D18" s="1"/>
      <c r="E18" s="1"/>
      <c r="F18" s="1"/>
    </row>
    <row r="19" spans="1:13" x14ac:dyDescent="0.35">
      <c r="A19" s="1"/>
      <c r="B19" s="1"/>
      <c r="C19" s="1"/>
      <c r="D19" s="1"/>
      <c r="E19" s="1"/>
      <c r="F19" s="1"/>
    </row>
    <row r="20" spans="1:13" x14ac:dyDescent="0.35">
      <c r="A20" s="12" t="s">
        <v>121</v>
      </c>
      <c r="B20" s="1"/>
      <c r="C20" s="1"/>
      <c r="D20" s="1"/>
      <c r="E20" s="1"/>
      <c r="F20" s="1"/>
      <c r="J20" s="12" t="s">
        <v>121</v>
      </c>
    </row>
    <row r="21" spans="1:13" x14ac:dyDescent="0.35">
      <c r="A21" s="1">
        <f>Spelschema!A29</f>
        <v>3</v>
      </c>
      <c r="B21" s="1" t="str">
        <f>Spelschema!B29</f>
        <v>09.20</v>
      </c>
      <c r="C21" s="1" t="str">
        <f>Spelschema!C29</f>
        <v>Bayern München</v>
      </c>
      <c r="D21" s="1" t="str">
        <f>Spelschema!D29</f>
        <v>-</v>
      </c>
      <c r="E21" s="1" t="str">
        <f>Spelschema!E29</f>
        <v>IFK Göteborg</v>
      </c>
      <c r="F21" s="1">
        <f>Spelschema!F29</f>
        <v>3</v>
      </c>
      <c r="J21" s="30" t="str">
        <f>C21</f>
        <v>Bayern München</v>
      </c>
      <c r="K21" s="30"/>
      <c r="L21" s="30"/>
      <c r="M21" s="30"/>
    </row>
    <row r="22" spans="1:13" x14ac:dyDescent="0.35">
      <c r="A22" s="1">
        <f>Spelschema!A33</f>
        <v>7</v>
      </c>
      <c r="B22" s="1" t="str">
        <f>Spelschema!B33</f>
        <v>10.00</v>
      </c>
      <c r="C22" s="1" t="str">
        <f>Spelschema!C33</f>
        <v>Manchester United</v>
      </c>
      <c r="D22" s="1" t="str">
        <f>Spelschema!D33</f>
        <v>-</v>
      </c>
      <c r="E22" s="1" t="str">
        <f>Spelschema!E33</f>
        <v>Roma</v>
      </c>
      <c r="F22" s="1">
        <f>Spelschema!F33</f>
        <v>3</v>
      </c>
      <c r="J22" s="30" t="str">
        <f>E21</f>
        <v>IFK Göteborg</v>
      </c>
      <c r="K22" s="30"/>
      <c r="L22" s="30"/>
      <c r="M22" s="30"/>
    </row>
    <row r="23" spans="1:13" x14ac:dyDescent="0.35">
      <c r="A23" s="1">
        <f>Spelschema!A40</f>
        <v>11</v>
      </c>
      <c r="B23" s="1" t="str">
        <f>Spelschema!B40</f>
        <v>10.40</v>
      </c>
      <c r="C23" s="1" t="str">
        <f>Spelschema!C40</f>
        <v>Roma</v>
      </c>
      <c r="D23" s="1" t="str">
        <f>Spelschema!D40</f>
        <v>-</v>
      </c>
      <c r="E23" s="1" t="str">
        <f>Spelschema!E40</f>
        <v>Bayern München</v>
      </c>
      <c r="F23" s="1">
        <f>Spelschema!F40</f>
        <v>3</v>
      </c>
      <c r="J23" s="30" t="str">
        <f>C22</f>
        <v>Manchester United</v>
      </c>
      <c r="K23" s="30"/>
      <c r="L23" s="30"/>
      <c r="M23" s="30"/>
    </row>
    <row r="24" spans="1:13" x14ac:dyDescent="0.35">
      <c r="A24" s="1">
        <f>Spelschema!A44</f>
        <v>15</v>
      </c>
      <c r="B24" s="1" t="str">
        <f>Spelschema!B44</f>
        <v>11.20</v>
      </c>
      <c r="C24" s="1" t="str">
        <f>Spelschema!C44</f>
        <v>IFK Göteborg</v>
      </c>
      <c r="D24" s="1" t="str">
        <f>Spelschema!D44</f>
        <v>-</v>
      </c>
      <c r="E24" s="1" t="str">
        <f>Spelschema!E44</f>
        <v>Manchester United</v>
      </c>
      <c r="F24" s="1">
        <f>Spelschema!F44</f>
        <v>3</v>
      </c>
      <c r="J24" s="30" t="str">
        <f>E22</f>
        <v>Roma</v>
      </c>
      <c r="K24" s="30"/>
      <c r="L24" s="30"/>
      <c r="M24" s="30"/>
    </row>
    <row r="25" spans="1:13" x14ac:dyDescent="0.35">
      <c r="A25" s="1"/>
      <c r="B25" s="1"/>
      <c r="C25" s="1"/>
      <c r="D25" s="1"/>
      <c r="E25" s="1"/>
      <c r="F25" s="1"/>
    </row>
    <row r="26" spans="1:13" x14ac:dyDescent="0.35">
      <c r="A26" s="1"/>
      <c r="B26" s="1"/>
      <c r="C26" s="1"/>
      <c r="D26" s="1"/>
      <c r="E26" s="1"/>
      <c r="F26" s="1"/>
    </row>
    <row r="27" spans="1:13" x14ac:dyDescent="0.35">
      <c r="A27" s="12" t="s">
        <v>279</v>
      </c>
      <c r="B27" s="1"/>
      <c r="C27" s="1"/>
      <c r="D27" s="1"/>
      <c r="E27" s="1"/>
      <c r="F27" s="1"/>
      <c r="J27" s="12" t="s">
        <v>279</v>
      </c>
    </row>
    <row r="28" spans="1:13" x14ac:dyDescent="0.35">
      <c r="A28" s="1">
        <f>Spelschema!A30</f>
        <v>4</v>
      </c>
      <c r="B28" s="1" t="str">
        <f>Spelschema!B30</f>
        <v>09.30</v>
      </c>
      <c r="C28" s="1" t="str">
        <f>Spelschema!C30</f>
        <v>Chelsea</v>
      </c>
      <c r="D28" s="1" t="str">
        <f>Spelschema!D30</f>
        <v>-</v>
      </c>
      <c r="E28" s="1" t="str">
        <f>Spelschema!E30</f>
        <v>Inter</v>
      </c>
      <c r="F28" s="1">
        <f>Spelschema!F30</f>
        <v>4</v>
      </c>
      <c r="J28" s="30" t="str">
        <f>C28</f>
        <v>Chelsea</v>
      </c>
      <c r="K28" s="30"/>
      <c r="L28" s="30"/>
      <c r="M28" s="30"/>
    </row>
    <row r="29" spans="1:13" x14ac:dyDescent="0.35">
      <c r="A29" s="1">
        <f>Spelschema!A34</f>
        <v>8</v>
      </c>
      <c r="B29" s="1" t="str">
        <f>Spelschema!B34</f>
        <v>10.10</v>
      </c>
      <c r="C29" s="1" t="str">
        <f>Spelschema!C34</f>
        <v>Milan</v>
      </c>
      <c r="D29" s="1" t="str">
        <f>Spelschema!D34</f>
        <v>-</v>
      </c>
      <c r="E29" s="1" t="str">
        <f>Spelschema!E34</f>
        <v>Wolfsburg</v>
      </c>
      <c r="F29" s="1">
        <f>Spelschema!F34</f>
        <v>4</v>
      </c>
      <c r="J29" s="30" t="str">
        <f>E28</f>
        <v>Inter</v>
      </c>
      <c r="K29" s="30"/>
      <c r="L29" s="30"/>
      <c r="M29" s="30"/>
    </row>
    <row r="30" spans="1:13" x14ac:dyDescent="0.35">
      <c r="A30" s="1">
        <f>Spelschema!A41</f>
        <v>12</v>
      </c>
      <c r="B30" s="1" t="str">
        <f>Spelschema!B41</f>
        <v>10.50</v>
      </c>
      <c r="C30" s="1" t="str">
        <f>Spelschema!C41</f>
        <v>Wolfsburg</v>
      </c>
      <c r="D30" s="1" t="str">
        <f>Spelschema!D41</f>
        <v>-</v>
      </c>
      <c r="E30" s="1" t="str">
        <f>Spelschema!E41</f>
        <v>Chelsea</v>
      </c>
      <c r="F30" s="1">
        <f>Spelschema!F41</f>
        <v>4</v>
      </c>
      <c r="J30" s="30" t="str">
        <f>C29</f>
        <v>Milan</v>
      </c>
      <c r="K30" s="30"/>
      <c r="L30" s="30"/>
      <c r="M30" s="30"/>
    </row>
    <row r="31" spans="1:13" x14ac:dyDescent="0.35">
      <c r="A31" s="1">
        <f>Spelschema!A45</f>
        <v>16</v>
      </c>
      <c r="B31" s="1" t="str">
        <f>Spelschema!B45</f>
        <v>11.30</v>
      </c>
      <c r="C31" s="1" t="str">
        <f>Spelschema!C45</f>
        <v>Inter</v>
      </c>
      <c r="D31" s="1" t="str">
        <f>Spelschema!D45</f>
        <v>-</v>
      </c>
      <c r="E31" s="1" t="str">
        <f>Spelschema!E45</f>
        <v>Milan</v>
      </c>
      <c r="F31" s="1">
        <f>Spelschema!F45</f>
        <v>4</v>
      </c>
      <c r="J31" s="30" t="str">
        <f>E29</f>
        <v>Wolfsburg</v>
      </c>
      <c r="K31" s="30"/>
      <c r="L31" s="30"/>
      <c r="M31" s="30"/>
    </row>
  </sheetData>
  <mergeCells count="3">
    <mergeCell ref="C3:E3"/>
    <mergeCell ref="C4:E4"/>
    <mergeCell ref="L3:M3"/>
  </mergeCells>
  <phoneticPr fontId="1" type="noConversion"/>
  <pageMargins left="0.47244094488188981" right="0.35433070866141736" top="0.74803149606299213" bottom="0.98425196850393704" header="0.51181102362204722" footer="0.51181102362204722"/>
  <pageSetup paperSize="9" orientation="portrait" horizontalDpi="4294967293" verticalDpi="598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48"/>
  <sheetViews>
    <sheetView topLeftCell="A136" zoomScaleNormal="100" workbookViewId="0">
      <selection activeCell="A145" sqref="A145:C145"/>
    </sheetView>
  </sheetViews>
  <sheetFormatPr defaultColWidth="34.88671875" defaultRowHeight="18" x14ac:dyDescent="0.35"/>
  <cols>
    <col min="1" max="1" width="34.88671875" style="2"/>
    <col min="2" max="2" width="14.33203125" style="1" customWidth="1"/>
    <col min="3" max="3" width="28.44140625" style="1" customWidth="1"/>
    <col min="4" max="16384" width="34.88671875" style="2"/>
  </cols>
  <sheetData>
    <row r="1" spans="1:6" ht="23.4" x14ac:dyDescent="0.45">
      <c r="A1" s="27" t="s">
        <v>36</v>
      </c>
      <c r="E1" s="3" t="s">
        <v>144</v>
      </c>
    </row>
    <row r="3" spans="1:6" x14ac:dyDescent="0.35">
      <c r="A3" s="12" t="s">
        <v>31</v>
      </c>
      <c r="B3" s="17" t="s">
        <v>7</v>
      </c>
      <c r="C3" s="17" t="s">
        <v>32</v>
      </c>
      <c r="E3" s="2" t="s">
        <v>145</v>
      </c>
      <c r="F3" s="2" t="s">
        <v>153</v>
      </c>
    </row>
    <row r="4" spans="1:6" x14ac:dyDescent="0.35">
      <c r="A4" s="2" t="s">
        <v>81</v>
      </c>
      <c r="B4" s="33" t="s">
        <v>156</v>
      </c>
      <c r="C4" s="2" t="s">
        <v>63</v>
      </c>
      <c r="E4" s="2" t="s">
        <v>146</v>
      </c>
      <c r="F4" s="2" t="s">
        <v>153</v>
      </c>
    </row>
    <row r="5" spans="1:6" x14ac:dyDescent="0.35">
      <c r="A5" s="2" t="s">
        <v>82</v>
      </c>
      <c r="B5" s="33" t="s">
        <v>156</v>
      </c>
      <c r="C5" s="2" t="s">
        <v>60</v>
      </c>
      <c r="E5" s="2" t="s">
        <v>147</v>
      </c>
      <c r="F5" s="2" t="s">
        <v>153</v>
      </c>
    </row>
    <row r="6" spans="1:6" x14ac:dyDescent="0.35">
      <c r="A6" s="2" t="s">
        <v>155</v>
      </c>
      <c r="B6" s="33" t="s">
        <v>156</v>
      </c>
      <c r="C6" s="2" t="s">
        <v>72</v>
      </c>
      <c r="E6" s="2" t="s">
        <v>148</v>
      </c>
      <c r="F6" s="2" t="s">
        <v>153</v>
      </c>
    </row>
    <row r="7" spans="1:6" x14ac:dyDescent="0.35">
      <c r="A7" s="2" t="s">
        <v>154</v>
      </c>
      <c r="B7" s="33" t="s">
        <v>156</v>
      </c>
      <c r="C7" s="2" t="s">
        <v>62</v>
      </c>
      <c r="E7" s="2" t="s">
        <v>149</v>
      </c>
      <c r="F7" s="2" t="s">
        <v>153</v>
      </c>
    </row>
    <row r="8" spans="1:6" x14ac:dyDescent="0.35">
      <c r="A8" s="2" t="s">
        <v>70</v>
      </c>
      <c r="B8" s="33" t="s">
        <v>156</v>
      </c>
      <c r="C8" s="2" t="s">
        <v>136</v>
      </c>
      <c r="E8" s="2" t="s">
        <v>99</v>
      </c>
      <c r="F8" s="2" t="s">
        <v>153</v>
      </c>
    </row>
    <row r="9" spans="1:6" x14ac:dyDescent="0.35">
      <c r="A9" s="2" t="s">
        <v>55</v>
      </c>
      <c r="B9" s="33" t="s">
        <v>156</v>
      </c>
      <c r="C9" s="2" t="s">
        <v>135</v>
      </c>
      <c r="E9" s="2" t="s">
        <v>94</v>
      </c>
      <c r="F9" s="2" t="s">
        <v>153</v>
      </c>
    </row>
    <row r="10" spans="1:6" x14ac:dyDescent="0.35">
      <c r="A10" s="2" t="s">
        <v>83</v>
      </c>
      <c r="B10" s="34" t="s">
        <v>86</v>
      </c>
      <c r="C10" s="2" t="s">
        <v>56</v>
      </c>
      <c r="E10" s="2" t="s">
        <v>80</v>
      </c>
      <c r="F10" s="2" t="s">
        <v>153</v>
      </c>
    </row>
    <row r="11" spans="1:6" x14ac:dyDescent="0.35">
      <c r="A11" s="2" t="s">
        <v>232</v>
      </c>
      <c r="B11" s="34" t="s">
        <v>86</v>
      </c>
      <c r="C11" s="2" t="s">
        <v>138</v>
      </c>
      <c r="E11" s="2" t="s">
        <v>150</v>
      </c>
      <c r="F11" s="2" t="s">
        <v>153</v>
      </c>
    </row>
    <row r="12" spans="1:6" x14ac:dyDescent="0.35">
      <c r="A12" s="2" t="s">
        <v>233</v>
      </c>
      <c r="B12" s="34" t="s">
        <v>86</v>
      </c>
      <c r="C12" s="2" t="s">
        <v>59</v>
      </c>
      <c r="E12" s="2" t="s">
        <v>151</v>
      </c>
      <c r="F12" s="2" t="s">
        <v>153</v>
      </c>
    </row>
    <row r="13" spans="1:6" x14ac:dyDescent="0.35">
      <c r="A13" s="2" t="s">
        <v>85</v>
      </c>
      <c r="B13" s="34" t="s">
        <v>86</v>
      </c>
      <c r="C13" s="2" t="s">
        <v>64</v>
      </c>
      <c r="E13" s="2" t="s">
        <v>152</v>
      </c>
      <c r="F13" s="2" t="s">
        <v>153</v>
      </c>
    </row>
    <row r="14" spans="1:6" x14ac:dyDescent="0.35">
      <c r="A14" s="2" t="s">
        <v>84</v>
      </c>
      <c r="B14" s="34" t="s">
        <v>86</v>
      </c>
      <c r="C14" s="2" t="s">
        <v>66</v>
      </c>
      <c r="E14" s="2" t="s">
        <v>275</v>
      </c>
      <c r="F14" s="2" t="s">
        <v>153</v>
      </c>
    </row>
    <row r="15" spans="1:6" x14ac:dyDescent="0.35">
      <c r="A15" s="2" t="s">
        <v>234</v>
      </c>
      <c r="B15" s="34" t="s">
        <v>86</v>
      </c>
      <c r="C15" s="2" t="s">
        <v>58</v>
      </c>
      <c r="E15" s="2" t="s">
        <v>86</v>
      </c>
      <c r="F15" s="2" t="s">
        <v>153</v>
      </c>
    </row>
    <row r="16" spans="1:6" x14ac:dyDescent="0.35">
      <c r="A16" s="2" t="s">
        <v>235</v>
      </c>
      <c r="B16" s="34" t="s">
        <v>86</v>
      </c>
      <c r="C16" s="2" t="s">
        <v>278</v>
      </c>
    </row>
    <row r="17" spans="1:8" x14ac:dyDescent="0.35">
      <c r="A17" s="2" t="s">
        <v>236</v>
      </c>
      <c r="B17" s="34" t="s">
        <v>86</v>
      </c>
      <c r="C17" s="2" t="s">
        <v>61</v>
      </c>
    </row>
    <row r="18" spans="1:8" x14ac:dyDescent="0.35">
      <c r="A18" s="2" t="s">
        <v>270</v>
      </c>
      <c r="B18" s="34" t="s">
        <v>275</v>
      </c>
      <c r="C18" s="2" t="s">
        <v>137</v>
      </c>
    </row>
    <row r="19" spans="1:8" x14ac:dyDescent="0.35">
      <c r="A19" s="2" t="s">
        <v>271</v>
      </c>
      <c r="B19" s="34" t="s">
        <v>275</v>
      </c>
      <c r="C19" s="2" t="s">
        <v>277</v>
      </c>
    </row>
    <row r="20" spans="1:8" x14ac:dyDescent="0.35">
      <c r="A20" s="2" t="s">
        <v>272</v>
      </c>
      <c r="B20" s="34" t="s">
        <v>275</v>
      </c>
      <c r="C20" s="2" t="s">
        <v>63</v>
      </c>
    </row>
    <row r="21" spans="1:8" x14ac:dyDescent="0.35">
      <c r="A21" s="2" t="s">
        <v>273</v>
      </c>
      <c r="B21" s="34" t="s">
        <v>275</v>
      </c>
      <c r="C21" s="2" t="s">
        <v>60</v>
      </c>
    </row>
    <row r="22" spans="1:8" x14ac:dyDescent="0.35">
      <c r="A22" s="2" t="s">
        <v>274</v>
      </c>
      <c r="B22" s="34" t="s">
        <v>275</v>
      </c>
      <c r="C22" s="2" t="s">
        <v>72</v>
      </c>
    </row>
    <row r="23" spans="1:8" x14ac:dyDescent="0.35">
      <c r="A23" s="2" t="s">
        <v>276</v>
      </c>
      <c r="B23" s="34" t="s">
        <v>275</v>
      </c>
      <c r="C23" s="2" t="s">
        <v>62</v>
      </c>
    </row>
    <row r="24" spans="1:8" x14ac:dyDescent="0.35">
      <c r="A24" s="2" t="s">
        <v>204</v>
      </c>
      <c r="B24" s="34" t="s">
        <v>152</v>
      </c>
      <c r="C24" s="2" t="s">
        <v>136</v>
      </c>
    </row>
    <row r="25" spans="1:8" x14ac:dyDescent="0.35">
      <c r="A25" s="2" t="s">
        <v>205</v>
      </c>
      <c r="B25" s="34" t="s">
        <v>152</v>
      </c>
      <c r="C25" s="2" t="s">
        <v>135</v>
      </c>
    </row>
    <row r="26" spans="1:8" x14ac:dyDescent="0.35">
      <c r="A26" s="2" t="s">
        <v>206</v>
      </c>
      <c r="B26" s="34" t="s">
        <v>152</v>
      </c>
      <c r="C26" s="2" t="s">
        <v>56</v>
      </c>
      <c r="H26" s="4"/>
    </row>
    <row r="27" spans="1:8" x14ac:dyDescent="0.35">
      <c r="A27" s="2" t="s">
        <v>207</v>
      </c>
      <c r="B27" s="34" t="s">
        <v>152</v>
      </c>
      <c r="C27" s="2" t="s">
        <v>138</v>
      </c>
      <c r="H27" s="4"/>
    </row>
    <row r="28" spans="1:8" x14ac:dyDescent="0.35">
      <c r="A28" s="2" t="s">
        <v>208</v>
      </c>
      <c r="B28" s="34" t="s">
        <v>152</v>
      </c>
      <c r="C28" s="2" t="s">
        <v>59</v>
      </c>
      <c r="H28" s="4"/>
    </row>
    <row r="29" spans="1:8" x14ac:dyDescent="0.35">
      <c r="A29" s="2" t="s">
        <v>209</v>
      </c>
      <c r="B29" s="34" t="s">
        <v>152</v>
      </c>
      <c r="C29" s="2" t="s">
        <v>64</v>
      </c>
      <c r="H29" s="4"/>
    </row>
    <row r="30" spans="1:8" x14ac:dyDescent="0.35">
      <c r="A30" s="2" t="s">
        <v>210</v>
      </c>
      <c r="B30" s="34" t="s">
        <v>152</v>
      </c>
      <c r="C30" s="2" t="s">
        <v>66</v>
      </c>
      <c r="H30" s="4"/>
    </row>
    <row r="31" spans="1:8" x14ac:dyDescent="0.35">
      <c r="A31" s="2" t="s">
        <v>211</v>
      </c>
      <c r="B31" s="34" t="s">
        <v>152</v>
      </c>
      <c r="C31" s="2" t="s">
        <v>58</v>
      </c>
      <c r="H31" s="4"/>
    </row>
    <row r="32" spans="1:8" x14ac:dyDescent="0.35">
      <c r="A32" s="2" t="s">
        <v>212</v>
      </c>
      <c r="B32" s="34" t="s">
        <v>152</v>
      </c>
      <c r="C32" s="2" t="s">
        <v>278</v>
      </c>
      <c r="H32" s="4"/>
    </row>
    <row r="33" spans="1:8" x14ac:dyDescent="0.35">
      <c r="A33" s="2" t="s">
        <v>213</v>
      </c>
      <c r="B33" s="34" t="s">
        <v>152</v>
      </c>
      <c r="C33" s="2" t="s">
        <v>61</v>
      </c>
      <c r="H33" s="4"/>
    </row>
    <row r="34" spans="1:8" x14ac:dyDescent="0.35">
      <c r="A34" s="2" t="s">
        <v>214</v>
      </c>
      <c r="B34" s="34" t="s">
        <v>152</v>
      </c>
      <c r="C34" s="2" t="s">
        <v>137</v>
      </c>
      <c r="H34" s="4"/>
    </row>
    <row r="35" spans="1:8" x14ac:dyDescent="0.35">
      <c r="A35" s="2" t="s">
        <v>215</v>
      </c>
      <c r="B35" s="34" t="s">
        <v>152</v>
      </c>
      <c r="C35" s="2" t="s">
        <v>277</v>
      </c>
      <c r="H35" s="4"/>
    </row>
    <row r="36" spans="1:8" x14ac:dyDescent="0.35">
      <c r="A36" s="2" t="s">
        <v>216</v>
      </c>
      <c r="B36" s="34" t="s">
        <v>152</v>
      </c>
      <c r="C36" s="2" t="s">
        <v>63</v>
      </c>
      <c r="H36" s="4"/>
    </row>
    <row r="37" spans="1:8" x14ac:dyDescent="0.35">
      <c r="A37" s="2" t="s">
        <v>168</v>
      </c>
      <c r="B37" s="34" t="s">
        <v>151</v>
      </c>
      <c r="C37" s="2" t="s">
        <v>60</v>
      </c>
      <c r="H37" s="4"/>
    </row>
    <row r="38" spans="1:8" x14ac:dyDescent="0.35">
      <c r="A38" s="2" t="s">
        <v>169</v>
      </c>
      <c r="B38" s="34" t="s">
        <v>151</v>
      </c>
      <c r="C38" s="2" t="s">
        <v>72</v>
      </c>
      <c r="H38" s="4"/>
    </row>
    <row r="39" spans="1:8" x14ac:dyDescent="0.35">
      <c r="A39" s="2" t="s">
        <v>170</v>
      </c>
      <c r="B39" s="34" t="s">
        <v>151</v>
      </c>
      <c r="C39" s="2" t="s">
        <v>62</v>
      </c>
      <c r="H39" s="4"/>
    </row>
    <row r="40" spans="1:8" x14ac:dyDescent="0.35">
      <c r="A40" s="2" t="s">
        <v>171</v>
      </c>
      <c r="B40" s="34" t="s">
        <v>151</v>
      </c>
      <c r="C40" s="2" t="s">
        <v>136</v>
      </c>
      <c r="H40" s="4"/>
    </row>
    <row r="41" spans="1:8" x14ac:dyDescent="0.35">
      <c r="A41" s="2" t="s">
        <v>172</v>
      </c>
      <c r="B41" s="34" t="s">
        <v>151</v>
      </c>
      <c r="C41" s="2" t="s">
        <v>135</v>
      </c>
      <c r="H41" s="4"/>
    </row>
    <row r="42" spans="1:8" x14ac:dyDescent="0.35">
      <c r="A42" s="2" t="s">
        <v>173</v>
      </c>
      <c r="B42" s="34" t="s">
        <v>151</v>
      </c>
      <c r="C42" s="2" t="s">
        <v>56</v>
      </c>
      <c r="H42" s="4"/>
    </row>
    <row r="43" spans="1:8" x14ac:dyDescent="0.35">
      <c r="A43" s="2" t="s">
        <v>174</v>
      </c>
      <c r="B43" s="34" t="s">
        <v>151</v>
      </c>
      <c r="C43" s="2" t="s">
        <v>138</v>
      </c>
      <c r="H43" s="4"/>
    </row>
    <row r="44" spans="1:8" x14ac:dyDescent="0.35">
      <c r="A44" s="2" t="s">
        <v>175</v>
      </c>
      <c r="B44" s="34" t="s">
        <v>151</v>
      </c>
      <c r="C44" s="2" t="s">
        <v>59</v>
      </c>
      <c r="H44" s="4"/>
    </row>
    <row r="45" spans="1:8" x14ac:dyDescent="0.35">
      <c r="A45" s="2" t="s">
        <v>176</v>
      </c>
      <c r="B45" s="34" t="s">
        <v>151</v>
      </c>
      <c r="C45" s="2" t="s">
        <v>64</v>
      </c>
      <c r="H45" s="4"/>
    </row>
    <row r="46" spans="1:8" x14ac:dyDescent="0.35">
      <c r="A46" s="2" t="s">
        <v>177</v>
      </c>
      <c r="B46" s="34" t="s">
        <v>151</v>
      </c>
      <c r="C46" s="2" t="s">
        <v>66</v>
      </c>
      <c r="H46" s="4"/>
    </row>
    <row r="47" spans="1:8" x14ac:dyDescent="0.35">
      <c r="A47" s="2" t="s">
        <v>178</v>
      </c>
      <c r="B47" s="34" t="s">
        <v>151</v>
      </c>
      <c r="C47" s="2" t="s">
        <v>58</v>
      </c>
      <c r="H47" s="4"/>
    </row>
    <row r="48" spans="1:8" x14ac:dyDescent="0.35">
      <c r="A48" s="2" t="s">
        <v>192</v>
      </c>
      <c r="B48" s="34" t="s">
        <v>150</v>
      </c>
      <c r="C48" s="2" t="s">
        <v>278</v>
      </c>
      <c r="H48" s="4"/>
    </row>
    <row r="49" spans="1:8" x14ac:dyDescent="0.35">
      <c r="A49" s="2" t="s">
        <v>193</v>
      </c>
      <c r="B49" s="34" t="s">
        <v>150</v>
      </c>
      <c r="C49" s="2" t="s">
        <v>61</v>
      </c>
      <c r="H49" s="4"/>
    </row>
    <row r="50" spans="1:8" x14ac:dyDescent="0.35">
      <c r="A50" s="2" t="s">
        <v>194</v>
      </c>
      <c r="B50" s="34" t="s">
        <v>150</v>
      </c>
      <c r="C50" s="2" t="s">
        <v>137</v>
      </c>
      <c r="G50" s="4"/>
      <c r="H50" s="4"/>
    </row>
    <row r="51" spans="1:8" x14ac:dyDescent="0.35">
      <c r="A51" s="2" t="s">
        <v>195</v>
      </c>
      <c r="B51" s="34" t="s">
        <v>150</v>
      </c>
      <c r="C51" s="2" t="s">
        <v>277</v>
      </c>
      <c r="G51" s="4"/>
      <c r="H51" s="4"/>
    </row>
    <row r="52" spans="1:8" x14ac:dyDescent="0.35">
      <c r="A52" s="2" t="s">
        <v>196</v>
      </c>
      <c r="B52" s="34" t="s">
        <v>150</v>
      </c>
      <c r="C52" s="2" t="s">
        <v>63</v>
      </c>
      <c r="G52" s="4"/>
      <c r="H52" s="4"/>
    </row>
    <row r="53" spans="1:8" x14ac:dyDescent="0.35">
      <c r="A53" s="2" t="s">
        <v>197</v>
      </c>
      <c r="B53" s="34" t="s">
        <v>150</v>
      </c>
      <c r="C53" s="2" t="s">
        <v>60</v>
      </c>
      <c r="G53" s="4"/>
      <c r="H53" s="4"/>
    </row>
    <row r="54" spans="1:8" x14ac:dyDescent="0.35">
      <c r="A54" s="2" t="s">
        <v>198</v>
      </c>
      <c r="B54" s="34" t="s">
        <v>150</v>
      </c>
      <c r="C54" s="2" t="s">
        <v>72</v>
      </c>
      <c r="G54" s="4"/>
      <c r="H54" s="4"/>
    </row>
    <row r="55" spans="1:8" x14ac:dyDescent="0.35">
      <c r="A55" s="2" t="s">
        <v>199</v>
      </c>
      <c r="B55" s="34" t="s">
        <v>150</v>
      </c>
      <c r="C55" s="2" t="s">
        <v>62</v>
      </c>
      <c r="G55" s="4"/>
      <c r="H55" s="4"/>
    </row>
    <row r="56" spans="1:8" x14ac:dyDescent="0.35">
      <c r="A56" s="2" t="s">
        <v>200</v>
      </c>
      <c r="B56" s="34" t="s">
        <v>150</v>
      </c>
      <c r="C56" s="2" t="s">
        <v>136</v>
      </c>
      <c r="G56" s="4"/>
      <c r="H56" s="4"/>
    </row>
    <row r="57" spans="1:8" x14ac:dyDescent="0.35">
      <c r="A57" s="2" t="s">
        <v>201</v>
      </c>
      <c r="B57" s="34" t="s">
        <v>150</v>
      </c>
      <c r="C57" s="2" t="s">
        <v>135</v>
      </c>
      <c r="G57" s="4"/>
      <c r="H57" s="4"/>
    </row>
    <row r="58" spans="1:8" x14ac:dyDescent="0.35">
      <c r="A58" s="2" t="s">
        <v>227</v>
      </c>
      <c r="B58" s="34" t="s">
        <v>80</v>
      </c>
      <c r="C58" s="2" t="s">
        <v>56</v>
      </c>
      <c r="G58" s="4"/>
      <c r="H58" s="4"/>
    </row>
    <row r="59" spans="1:8" x14ac:dyDescent="0.35">
      <c r="A59" s="2" t="s">
        <v>78</v>
      </c>
      <c r="B59" s="34" t="s">
        <v>80</v>
      </c>
      <c r="C59" s="2" t="s">
        <v>138</v>
      </c>
      <c r="G59" s="4"/>
      <c r="H59" s="4"/>
    </row>
    <row r="60" spans="1:8" x14ac:dyDescent="0.35">
      <c r="A60" s="2" t="s">
        <v>228</v>
      </c>
      <c r="B60" s="34" t="s">
        <v>80</v>
      </c>
      <c r="C60" s="2" t="s">
        <v>59</v>
      </c>
      <c r="G60" s="4"/>
      <c r="H60" s="4"/>
    </row>
    <row r="61" spans="1:8" x14ac:dyDescent="0.35">
      <c r="A61" s="2" t="s">
        <v>229</v>
      </c>
      <c r="B61" s="34" t="s">
        <v>80</v>
      </c>
      <c r="C61" s="2" t="s">
        <v>64</v>
      </c>
      <c r="G61" s="4"/>
      <c r="H61" s="4"/>
    </row>
    <row r="62" spans="1:8" x14ac:dyDescent="0.35">
      <c r="A62" s="2" t="s">
        <v>230</v>
      </c>
      <c r="B62" s="34" t="s">
        <v>80</v>
      </c>
      <c r="C62" s="2" t="s">
        <v>66</v>
      </c>
      <c r="G62" s="4"/>
      <c r="H62" s="4"/>
    </row>
    <row r="63" spans="1:8" x14ac:dyDescent="0.35">
      <c r="A63" s="2" t="s">
        <v>79</v>
      </c>
      <c r="B63" s="34" t="s">
        <v>80</v>
      </c>
      <c r="C63" s="2" t="s">
        <v>58</v>
      </c>
      <c r="G63" s="4"/>
      <c r="H63" s="4"/>
    </row>
    <row r="64" spans="1:8" x14ac:dyDescent="0.35">
      <c r="A64" s="2" t="s">
        <v>288</v>
      </c>
      <c r="B64" s="33" t="s">
        <v>99</v>
      </c>
      <c r="C64" s="2" t="s">
        <v>278</v>
      </c>
      <c r="G64" s="4"/>
      <c r="H64" s="4"/>
    </row>
    <row r="65" spans="1:8" x14ac:dyDescent="0.35">
      <c r="A65" s="2" t="s">
        <v>157</v>
      </c>
      <c r="B65" s="33" t="s">
        <v>94</v>
      </c>
      <c r="C65" s="2" t="s">
        <v>61</v>
      </c>
      <c r="G65" s="4"/>
      <c r="H65" s="4"/>
    </row>
    <row r="66" spans="1:8" x14ac:dyDescent="0.35">
      <c r="A66" s="2" t="s">
        <v>158</v>
      </c>
      <c r="B66" s="33" t="s">
        <v>94</v>
      </c>
      <c r="C66" s="2" t="s">
        <v>137</v>
      </c>
      <c r="G66" s="4"/>
      <c r="H66" s="4"/>
    </row>
    <row r="67" spans="1:8" x14ac:dyDescent="0.35">
      <c r="A67" s="2" t="s">
        <v>159</v>
      </c>
      <c r="B67" s="33" t="s">
        <v>94</v>
      </c>
      <c r="C67" s="2" t="s">
        <v>277</v>
      </c>
      <c r="G67" s="4"/>
      <c r="H67" s="4"/>
    </row>
    <row r="68" spans="1:8" x14ac:dyDescent="0.35">
      <c r="A68" s="2" t="s">
        <v>160</v>
      </c>
      <c r="B68" s="33" t="s">
        <v>94</v>
      </c>
      <c r="C68" s="2" t="s">
        <v>63</v>
      </c>
      <c r="G68" s="4"/>
      <c r="H68" s="4"/>
    </row>
    <row r="69" spans="1:8" x14ac:dyDescent="0.35">
      <c r="A69" s="2" t="s">
        <v>161</v>
      </c>
      <c r="B69" s="33" t="s">
        <v>94</v>
      </c>
      <c r="C69" s="2" t="s">
        <v>60</v>
      </c>
      <c r="G69" s="4"/>
      <c r="H69" s="4"/>
    </row>
    <row r="70" spans="1:8" x14ac:dyDescent="0.35">
      <c r="A70" s="2" t="s">
        <v>93</v>
      </c>
      <c r="B70" s="33" t="s">
        <v>94</v>
      </c>
      <c r="C70" s="2" t="s">
        <v>72</v>
      </c>
      <c r="G70" s="4"/>
      <c r="H70" s="4"/>
    </row>
    <row r="71" spans="1:8" x14ac:dyDescent="0.35">
      <c r="A71" s="2" t="s">
        <v>92</v>
      </c>
      <c r="B71" s="33" t="s">
        <v>94</v>
      </c>
      <c r="C71" s="2" t="s">
        <v>62</v>
      </c>
      <c r="G71" s="4"/>
      <c r="H71" s="4"/>
    </row>
    <row r="72" spans="1:8" x14ac:dyDescent="0.35">
      <c r="A72" s="2" t="s">
        <v>91</v>
      </c>
      <c r="B72" s="33" t="s">
        <v>94</v>
      </c>
      <c r="C72" s="2" t="s">
        <v>136</v>
      </c>
    </row>
    <row r="73" spans="1:8" x14ac:dyDescent="0.35">
      <c r="A73" s="2" t="s">
        <v>90</v>
      </c>
      <c r="B73" s="33" t="s">
        <v>94</v>
      </c>
      <c r="C73" s="2" t="s">
        <v>135</v>
      </c>
    </row>
    <row r="74" spans="1:8" x14ac:dyDescent="0.35">
      <c r="A74" s="2" t="s">
        <v>89</v>
      </c>
      <c r="B74" s="33" t="s">
        <v>94</v>
      </c>
      <c r="C74" s="2" t="s">
        <v>56</v>
      </c>
    </row>
    <row r="75" spans="1:8" x14ac:dyDescent="0.35">
      <c r="A75" s="2" t="s">
        <v>287</v>
      </c>
      <c r="B75" s="33" t="s">
        <v>94</v>
      </c>
      <c r="C75" s="2" t="s">
        <v>138</v>
      </c>
    </row>
    <row r="76" spans="1:8" x14ac:dyDescent="0.35">
      <c r="A76" s="2" t="s">
        <v>162</v>
      </c>
      <c r="B76" s="33" t="s">
        <v>94</v>
      </c>
      <c r="C76" s="2" t="s">
        <v>59</v>
      </c>
    </row>
    <row r="77" spans="1:8" x14ac:dyDescent="0.35">
      <c r="A77" s="2" t="s">
        <v>88</v>
      </c>
      <c r="B77" s="33" t="s">
        <v>94</v>
      </c>
      <c r="C77" s="2" t="s">
        <v>64</v>
      </c>
    </row>
    <row r="78" spans="1:8" x14ac:dyDescent="0.35">
      <c r="A78" s="2" t="s">
        <v>87</v>
      </c>
      <c r="B78" s="33" t="s">
        <v>94</v>
      </c>
      <c r="C78" s="2" t="s">
        <v>66</v>
      </c>
    </row>
    <row r="79" spans="1:8" x14ac:dyDescent="0.35">
      <c r="A79" s="2" t="s">
        <v>163</v>
      </c>
      <c r="B79" s="33" t="s">
        <v>94</v>
      </c>
      <c r="C79" s="2" t="s">
        <v>58</v>
      </c>
      <c r="G79" s="19"/>
    </row>
    <row r="80" spans="1:8" x14ac:dyDescent="0.35">
      <c r="A80" s="2" t="s">
        <v>105</v>
      </c>
      <c r="B80" s="34" t="s">
        <v>99</v>
      </c>
      <c r="C80" s="2" t="s">
        <v>278</v>
      </c>
      <c r="G80" s="20"/>
    </row>
    <row r="81" spans="1:7" x14ac:dyDescent="0.35">
      <c r="A81" s="2" t="s">
        <v>107</v>
      </c>
      <c r="B81" s="34" t="s">
        <v>99</v>
      </c>
      <c r="C81" s="2" t="s">
        <v>61</v>
      </c>
      <c r="G81" s="19"/>
    </row>
    <row r="82" spans="1:7" x14ac:dyDescent="0.35">
      <c r="A82" s="2" t="s">
        <v>180</v>
      </c>
      <c r="B82" s="34" t="s">
        <v>99</v>
      </c>
      <c r="C82" s="2" t="s">
        <v>137</v>
      </c>
      <c r="G82" s="20"/>
    </row>
    <row r="83" spans="1:7" x14ac:dyDescent="0.35">
      <c r="A83" s="2" t="s">
        <v>98</v>
      </c>
      <c r="B83" s="34" t="s">
        <v>99</v>
      </c>
      <c r="C83" s="2" t="s">
        <v>277</v>
      </c>
      <c r="G83" s="19"/>
    </row>
    <row r="84" spans="1:7" x14ac:dyDescent="0.35">
      <c r="A84" s="2" t="s">
        <v>104</v>
      </c>
      <c r="B84" s="34" t="s">
        <v>99</v>
      </c>
      <c r="C84" s="2" t="s">
        <v>63</v>
      </c>
      <c r="G84" s="20"/>
    </row>
    <row r="85" spans="1:7" x14ac:dyDescent="0.35">
      <c r="A85" s="2" t="s">
        <v>100</v>
      </c>
      <c r="B85" s="34" t="s">
        <v>99</v>
      </c>
      <c r="C85" s="2" t="s">
        <v>60</v>
      </c>
      <c r="G85" s="19"/>
    </row>
    <row r="86" spans="1:7" x14ac:dyDescent="0.35">
      <c r="A86" s="2" t="s">
        <v>181</v>
      </c>
      <c r="B86" s="34" t="s">
        <v>99</v>
      </c>
      <c r="C86" s="2" t="s">
        <v>72</v>
      </c>
      <c r="G86" s="20"/>
    </row>
    <row r="87" spans="1:7" x14ac:dyDescent="0.35">
      <c r="A87" s="2" t="s">
        <v>102</v>
      </c>
      <c r="B87" s="34" t="s">
        <v>99</v>
      </c>
      <c r="C87" s="2" t="s">
        <v>62</v>
      </c>
      <c r="G87" s="19"/>
    </row>
    <row r="88" spans="1:7" x14ac:dyDescent="0.35">
      <c r="A88" s="2" t="s">
        <v>106</v>
      </c>
      <c r="B88" s="34" t="s">
        <v>149</v>
      </c>
      <c r="C88" s="2" t="s">
        <v>136</v>
      </c>
      <c r="G88" s="20"/>
    </row>
    <row r="89" spans="1:7" x14ac:dyDescent="0.35">
      <c r="A89" s="2" t="s">
        <v>183</v>
      </c>
      <c r="B89" s="34" t="s">
        <v>149</v>
      </c>
      <c r="C89" s="2" t="s">
        <v>135</v>
      </c>
      <c r="G89" s="19"/>
    </row>
    <row r="90" spans="1:7" x14ac:dyDescent="0.35">
      <c r="A90" s="2" t="s">
        <v>109</v>
      </c>
      <c r="B90" s="34" t="s">
        <v>149</v>
      </c>
      <c r="C90" s="2" t="s">
        <v>56</v>
      </c>
    </row>
    <row r="91" spans="1:7" x14ac:dyDescent="0.35">
      <c r="A91" s="2" t="s">
        <v>184</v>
      </c>
      <c r="B91" s="34" t="s">
        <v>149</v>
      </c>
      <c r="C91" s="2" t="s">
        <v>138</v>
      </c>
    </row>
    <row r="92" spans="1:7" x14ac:dyDescent="0.35">
      <c r="A92" s="2" t="s">
        <v>108</v>
      </c>
      <c r="B92" s="34" t="s">
        <v>149</v>
      </c>
      <c r="C92" s="2" t="s">
        <v>59</v>
      </c>
    </row>
    <row r="93" spans="1:7" x14ac:dyDescent="0.35">
      <c r="A93" s="2" t="s">
        <v>185</v>
      </c>
      <c r="B93" s="34" t="s">
        <v>149</v>
      </c>
      <c r="C93" s="2" t="s">
        <v>64</v>
      </c>
    </row>
    <row r="94" spans="1:7" x14ac:dyDescent="0.35">
      <c r="A94" s="2" t="s">
        <v>101</v>
      </c>
      <c r="B94" s="34" t="s">
        <v>149</v>
      </c>
      <c r="C94" s="2" t="s">
        <v>66</v>
      </c>
    </row>
    <row r="95" spans="1:7" x14ac:dyDescent="0.35">
      <c r="A95" s="2" t="s">
        <v>103</v>
      </c>
      <c r="B95" s="34" t="s">
        <v>149</v>
      </c>
      <c r="C95" s="2" t="s">
        <v>58</v>
      </c>
    </row>
    <row r="96" spans="1:7" x14ac:dyDescent="0.35">
      <c r="A96" s="2" t="s">
        <v>187</v>
      </c>
      <c r="B96" s="34" t="s">
        <v>148</v>
      </c>
      <c r="C96" s="2" t="s">
        <v>278</v>
      </c>
    </row>
    <row r="97" spans="1:3" x14ac:dyDescent="0.35">
      <c r="A97" s="2" t="s">
        <v>188</v>
      </c>
      <c r="B97" s="34" t="s">
        <v>148</v>
      </c>
      <c r="C97" s="2" t="s">
        <v>61</v>
      </c>
    </row>
    <row r="98" spans="1:3" x14ac:dyDescent="0.35">
      <c r="A98" s="2" t="s">
        <v>285</v>
      </c>
      <c r="B98" s="34" t="s">
        <v>148</v>
      </c>
      <c r="C98" s="2" t="s">
        <v>137</v>
      </c>
    </row>
    <row r="99" spans="1:3" x14ac:dyDescent="0.35">
      <c r="A99" s="2" t="s">
        <v>190</v>
      </c>
      <c r="B99" s="34" t="s">
        <v>148</v>
      </c>
      <c r="C99" s="2" t="s">
        <v>277</v>
      </c>
    </row>
    <row r="100" spans="1:3" x14ac:dyDescent="0.35">
      <c r="A100" s="2" t="s">
        <v>286</v>
      </c>
      <c r="B100" s="34" t="s">
        <v>148</v>
      </c>
      <c r="C100" s="2" t="s">
        <v>63</v>
      </c>
    </row>
    <row r="101" spans="1:3" x14ac:dyDescent="0.35">
      <c r="A101" s="2" t="s">
        <v>218</v>
      </c>
      <c r="B101" s="34" t="s">
        <v>147</v>
      </c>
      <c r="C101" s="2" t="s">
        <v>60</v>
      </c>
    </row>
    <row r="102" spans="1:3" x14ac:dyDescent="0.35">
      <c r="A102" s="2" t="s">
        <v>219</v>
      </c>
      <c r="B102" s="34" t="s">
        <v>147</v>
      </c>
      <c r="C102" s="2" t="s">
        <v>72</v>
      </c>
    </row>
    <row r="103" spans="1:3" x14ac:dyDescent="0.35">
      <c r="A103" s="2" t="s">
        <v>220</v>
      </c>
      <c r="B103" s="34" t="s">
        <v>147</v>
      </c>
      <c r="C103" s="2" t="s">
        <v>62</v>
      </c>
    </row>
    <row r="104" spans="1:3" x14ac:dyDescent="0.35">
      <c r="A104" s="2" t="s">
        <v>221</v>
      </c>
      <c r="B104" s="34" t="s">
        <v>147</v>
      </c>
      <c r="C104" s="2" t="s">
        <v>136</v>
      </c>
    </row>
    <row r="105" spans="1:3" x14ac:dyDescent="0.35">
      <c r="A105" s="2" t="s">
        <v>222</v>
      </c>
      <c r="B105" s="34" t="s">
        <v>147</v>
      </c>
      <c r="C105" s="2" t="s">
        <v>135</v>
      </c>
    </row>
    <row r="106" spans="1:3" x14ac:dyDescent="0.35">
      <c r="A106" s="2" t="s">
        <v>223</v>
      </c>
      <c r="B106" s="34" t="s">
        <v>147</v>
      </c>
      <c r="C106" s="2" t="s">
        <v>56</v>
      </c>
    </row>
    <row r="107" spans="1:3" x14ac:dyDescent="0.35">
      <c r="A107" s="2" t="s">
        <v>224</v>
      </c>
      <c r="B107" s="34" t="s">
        <v>147</v>
      </c>
      <c r="C107" s="2" t="s">
        <v>138</v>
      </c>
    </row>
    <row r="108" spans="1:3" x14ac:dyDescent="0.35">
      <c r="A108" s="2" t="s">
        <v>246</v>
      </c>
      <c r="B108" s="33" t="s">
        <v>146</v>
      </c>
      <c r="C108" s="2" t="s">
        <v>59</v>
      </c>
    </row>
    <row r="109" spans="1:3" x14ac:dyDescent="0.35">
      <c r="A109" s="2" t="s">
        <v>247</v>
      </c>
      <c r="B109" s="33" t="s">
        <v>146</v>
      </c>
      <c r="C109" s="2" t="s">
        <v>64</v>
      </c>
    </row>
    <row r="110" spans="1:3" x14ac:dyDescent="0.35">
      <c r="A110" s="2" t="s">
        <v>248</v>
      </c>
      <c r="B110" s="33" t="s">
        <v>146</v>
      </c>
      <c r="C110" s="2" t="s">
        <v>66</v>
      </c>
    </row>
    <row r="111" spans="1:3" x14ac:dyDescent="0.35">
      <c r="A111" s="2" t="s">
        <v>249</v>
      </c>
      <c r="B111" s="33" t="s">
        <v>146</v>
      </c>
      <c r="C111" s="2" t="s">
        <v>58</v>
      </c>
    </row>
    <row r="112" spans="1:3" x14ac:dyDescent="0.35">
      <c r="A112" s="2" t="s">
        <v>250</v>
      </c>
      <c r="B112" s="33" t="s">
        <v>146</v>
      </c>
      <c r="C112" s="2" t="s">
        <v>278</v>
      </c>
    </row>
    <row r="113" spans="1:3" x14ac:dyDescent="0.35">
      <c r="A113" s="2" t="s">
        <v>251</v>
      </c>
      <c r="B113" s="33" t="s">
        <v>146</v>
      </c>
      <c r="C113" s="2" t="s">
        <v>61</v>
      </c>
    </row>
    <row r="114" spans="1:3" x14ac:dyDescent="0.35">
      <c r="A114" s="2" t="s">
        <v>252</v>
      </c>
      <c r="B114" s="33" t="s">
        <v>146</v>
      </c>
      <c r="C114" s="2" t="s">
        <v>137</v>
      </c>
    </row>
    <row r="115" spans="1:3" x14ac:dyDescent="0.35">
      <c r="A115" s="2" t="s">
        <v>253</v>
      </c>
      <c r="B115" s="33" t="s">
        <v>146</v>
      </c>
      <c r="C115" s="2" t="s">
        <v>277</v>
      </c>
    </row>
    <row r="116" spans="1:3" x14ac:dyDescent="0.35">
      <c r="A116" s="2" t="s">
        <v>254</v>
      </c>
      <c r="B116" s="33" t="s">
        <v>146</v>
      </c>
      <c r="C116" s="2" t="s">
        <v>63</v>
      </c>
    </row>
    <row r="117" spans="1:3" x14ac:dyDescent="0.35">
      <c r="A117" s="2" t="s">
        <v>255</v>
      </c>
      <c r="B117" s="33" t="s">
        <v>146</v>
      </c>
      <c r="C117" s="2" t="s">
        <v>60</v>
      </c>
    </row>
    <row r="118" spans="1:3" x14ac:dyDescent="0.35">
      <c r="A118" s="2" t="s">
        <v>256</v>
      </c>
      <c r="B118" s="33" t="s">
        <v>146</v>
      </c>
      <c r="C118" s="2" t="s">
        <v>72</v>
      </c>
    </row>
    <row r="119" spans="1:3" x14ac:dyDescent="0.35">
      <c r="A119" s="2" t="s">
        <v>257</v>
      </c>
      <c r="B119" s="33" t="s">
        <v>146</v>
      </c>
      <c r="C119" s="2" t="s">
        <v>62</v>
      </c>
    </row>
    <row r="120" spans="1:3" x14ac:dyDescent="0.35">
      <c r="A120" s="2" t="s">
        <v>260</v>
      </c>
      <c r="B120" s="34" t="s">
        <v>145</v>
      </c>
      <c r="C120" s="2" t="s">
        <v>136</v>
      </c>
    </row>
    <row r="121" spans="1:3" x14ac:dyDescent="0.35">
      <c r="A121" s="2" t="s">
        <v>261</v>
      </c>
      <c r="B121" s="34" t="s">
        <v>145</v>
      </c>
      <c r="C121" s="2" t="s">
        <v>135</v>
      </c>
    </row>
    <row r="122" spans="1:3" x14ac:dyDescent="0.35">
      <c r="A122" s="2" t="s">
        <v>262</v>
      </c>
      <c r="B122" s="34" t="s">
        <v>145</v>
      </c>
      <c r="C122" s="2" t="s">
        <v>56</v>
      </c>
    </row>
    <row r="123" spans="1:3" x14ac:dyDescent="0.35">
      <c r="A123" s="2" t="s">
        <v>263</v>
      </c>
      <c r="B123" s="34" t="s">
        <v>145</v>
      </c>
      <c r="C123" s="2" t="s">
        <v>138</v>
      </c>
    </row>
    <row r="124" spans="1:3" x14ac:dyDescent="0.35">
      <c r="A124" s="2" t="s">
        <v>264</v>
      </c>
      <c r="B124" s="34" t="s">
        <v>145</v>
      </c>
      <c r="C124" s="2" t="s">
        <v>59</v>
      </c>
    </row>
    <row r="125" spans="1:3" x14ac:dyDescent="0.35">
      <c r="A125" s="2" t="s">
        <v>265</v>
      </c>
      <c r="B125" s="34" t="s">
        <v>145</v>
      </c>
      <c r="C125" s="2" t="s">
        <v>64</v>
      </c>
    </row>
    <row r="126" spans="1:3" x14ac:dyDescent="0.35">
      <c r="A126" s="2" t="s">
        <v>266</v>
      </c>
      <c r="B126" s="34" t="s">
        <v>145</v>
      </c>
      <c r="C126" s="2" t="s">
        <v>66</v>
      </c>
    </row>
    <row r="127" spans="1:3" x14ac:dyDescent="0.35">
      <c r="A127" s="2" t="s">
        <v>73</v>
      </c>
      <c r="B127" s="34" t="s">
        <v>245</v>
      </c>
      <c r="C127" s="2" t="s">
        <v>58</v>
      </c>
    </row>
    <row r="128" spans="1:3" x14ac:dyDescent="0.35">
      <c r="A128" s="2" t="s">
        <v>71</v>
      </c>
      <c r="B128" s="34" t="s">
        <v>245</v>
      </c>
      <c r="C128" s="2" t="s">
        <v>278</v>
      </c>
    </row>
    <row r="129" spans="1:3" x14ac:dyDescent="0.35">
      <c r="A129" s="2" t="s">
        <v>97</v>
      </c>
      <c r="B129" s="34" t="s">
        <v>245</v>
      </c>
      <c r="C129" s="2" t="s">
        <v>61</v>
      </c>
    </row>
    <row r="130" spans="1:3" x14ac:dyDescent="0.35">
      <c r="A130" s="2" t="s">
        <v>237</v>
      </c>
      <c r="B130" s="34" t="s">
        <v>245</v>
      </c>
      <c r="C130" s="2" t="s">
        <v>137</v>
      </c>
    </row>
    <row r="131" spans="1:3" x14ac:dyDescent="0.35">
      <c r="A131" s="2" t="s">
        <v>74</v>
      </c>
      <c r="B131" s="34" t="s">
        <v>245</v>
      </c>
      <c r="C131" s="2" t="s">
        <v>277</v>
      </c>
    </row>
    <row r="132" spans="1:3" x14ac:dyDescent="0.35">
      <c r="A132" s="2" t="s">
        <v>95</v>
      </c>
      <c r="B132" s="34" t="s">
        <v>245</v>
      </c>
      <c r="C132" s="2" t="s">
        <v>63</v>
      </c>
    </row>
    <row r="133" spans="1:3" x14ac:dyDescent="0.35">
      <c r="A133" s="2" t="s">
        <v>238</v>
      </c>
      <c r="B133" s="34" t="s">
        <v>245</v>
      </c>
      <c r="C133" s="2" t="s">
        <v>60</v>
      </c>
    </row>
    <row r="134" spans="1:3" x14ac:dyDescent="0.35">
      <c r="A134" s="2" t="s">
        <v>76</v>
      </c>
      <c r="B134" s="34" t="s">
        <v>245</v>
      </c>
      <c r="C134" s="2" t="s">
        <v>72</v>
      </c>
    </row>
    <row r="135" spans="1:3" x14ac:dyDescent="0.35">
      <c r="A135" s="2" t="s">
        <v>96</v>
      </c>
      <c r="B135" s="34" t="s">
        <v>245</v>
      </c>
      <c r="C135" s="2" t="s">
        <v>62</v>
      </c>
    </row>
    <row r="136" spans="1:3" x14ac:dyDescent="0.35">
      <c r="A136" s="2" t="s">
        <v>239</v>
      </c>
      <c r="B136" s="34" t="s">
        <v>245</v>
      </c>
      <c r="C136" s="2" t="s">
        <v>136</v>
      </c>
    </row>
    <row r="137" spans="1:3" x14ac:dyDescent="0.35">
      <c r="A137" s="2" t="s">
        <v>240</v>
      </c>
      <c r="B137" s="34" t="s">
        <v>245</v>
      </c>
      <c r="C137" s="2" t="s">
        <v>135</v>
      </c>
    </row>
    <row r="138" spans="1:3" x14ac:dyDescent="0.35">
      <c r="A138" s="2" t="s">
        <v>241</v>
      </c>
      <c r="B138" s="34" t="s">
        <v>245</v>
      </c>
      <c r="C138" s="2" t="s">
        <v>56</v>
      </c>
    </row>
    <row r="139" spans="1:3" x14ac:dyDescent="0.35">
      <c r="A139" s="2" t="s">
        <v>75</v>
      </c>
      <c r="B139" s="34" t="s">
        <v>245</v>
      </c>
      <c r="C139" s="2" t="s">
        <v>138</v>
      </c>
    </row>
    <row r="140" spans="1:3" x14ac:dyDescent="0.35">
      <c r="A140" s="2" t="s">
        <v>242</v>
      </c>
      <c r="B140" s="34" t="s">
        <v>245</v>
      </c>
      <c r="C140" s="2" t="s">
        <v>59</v>
      </c>
    </row>
    <row r="141" spans="1:3" x14ac:dyDescent="0.35">
      <c r="A141" s="2" t="s">
        <v>243</v>
      </c>
      <c r="B141" s="34" t="s">
        <v>245</v>
      </c>
      <c r="C141" s="2" t="s">
        <v>64</v>
      </c>
    </row>
    <row r="142" spans="1:3" x14ac:dyDescent="0.35">
      <c r="A142" s="2" t="s">
        <v>244</v>
      </c>
      <c r="B142" s="34" t="s">
        <v>245</v>
      </c>
      <c r="C142" s="2" t="s">
        <v>66</v>
      </c>
    </row>
    <row r="143" spans="1:3" x14ac:dyDescent="0.35">
      <c r="A143" s="2" t="s">
        <v>77</v>
      </c>
      <c r="B143" s="34" t="s">
        <v>245</v>
      </c>
      <c r="C143" s="2" t="s">
        <v>58</v>
      </c>
    </row>
    <row r="144" spans="1:3" x14ac:dyDescent="0.35">
      <c r="A144" s="2" t="s">
        <v>289</v>
      </c>
      <c r="B144" s="34" t="s">
        <v>148</v>
      </c>
      <c r="C144" s="2" t="s">
        <v>278</v>
      </c>
    </row>
    <row r="145" spans="1:3" x14ac:dyDescent="0.35">
      <c r="A145" s="2" t="s">
        <v>290</v>
      </c>
      <c r="B145" s="34" t="s">
        <v>148</v>
      </c>
      <c r="C145" s="2" t="s">
        <v>61</v>
      </c>
    </row>
    <row r="146" spans="1:3" x14ac:dyDescent="0.35">
      <c r="B146" s="34"/>
      <c r="C146" s="2"/>
    </row>
    <row r="147" spans="1:3" x14ac:dyDescent="0.35">
      <c r="B147" s="34"/>
      <c r="C147" s="2"/>
    </row>
    <row r="148" spans="1:3" x14ac:dyDescent="0.35">
      <c r="B148" s="34"/>
    </row>
  </sheetData>
  <sortState xmlns:xlrd2="http://schemas.microsoft.com/office/spreadsheetml/2017/richdata2" ref="A4:B143">
    <sortCondition ref="B4:B143"/>
  </sortState>
  <pageMargins left="1.0236220472440944" right="0.23622047244094491" top="0.35433070866141736" bottom="0.15748031496062992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57"/>
  <sheetViews>
    <sheetView workbookViewId="0">
      <selection activeCell="C121" sqref="C121:C129"/>
    </sheetView>
  </sheetViews>
  <sheetFormatPr defaultColWidth="9.109375" defaultRowHeight="18" x14ac:dyDescent="0.35"/>
  <cols>
    <col min="1" max="1" width="29" style="2" customWidth="1"/>
    <col min="2" max="2" width="15.33203125" style="2" customWidth="1"/>
    <col min="3" max="3" width="20.33203125" style="11" bestFit="1" customWidth="1"/>
    <col min="4" max="4" width="2" style="2" customWidth="1"/>
    <col min="5" max="5" width="24.5546875" style="2" customWidth="1"/>
    <col min="6" max="8" width="9.109375" style="2"/>
    <col min="9" max="9" width="22.109375" style="2" customWidth="1"/>
    <col min="10" max="16384" width="9.109375" style="2"/>
  </cols>
  <sheetData>
    <row r="1" spans="1:8" ht="23.4" x14ac:dyDescent="0.45">
      <c r="A1" s="14" t="s">
        <v>37</v>
      </c>
    </row>
    <row r="3" spans="1:8" x14ac:dyDescent="0.35">
      <c r="A3" s="12" t="s">
        <v>31</v>
      </c>
      <c r="B3" s="17" t="s">
        <v>7</v>
      </c>
      <c r="C3" s="17" t="s">
        <v>32</v>
      </c>
      <c r="E3" s="3" t="s">
        <v>33</v>
      </c>
    </row>
    <row r="4" spans="1:8" x14ac:dyDescent="0.35">
      <c r="A4" s="2" t="s">
        <v>95</v>
      </c>
      <c r="B4" s="34" t="s">
        <v>245</v>
      </c>
      <c r="C4" s="2" t="s">
        <v>63</v>
      </c>
      <c r="E4" s="2" t="s">
        <v>165</v>
      </c>
      <c r="H4" s="18"/>
    </row>
    <row r="5" spans="1:8" x14ac:dyDescent="0.35">
      <c r="A5" s="2" t="s">
        <v>254</v>
      </c>
      <c r="B5" s="33" t="s">
        <v>146</v>
      </c>
      <c r="C5" s="2" t="s">
        <v>63</v>
      </c>
      <c r="H5" s="18"/>
    </row>
    <row r="6" spans="1:8" x14ac:dyDescent="0.35">
      <c r="A6" s="2" t="s">
        <v>191</v>
      </c>
      <c r="B6" s="34" t="s">
        <v>148</v>
      </c>
      <c r="C6" s="2" t="s">
        <v>63</v>
      </c>
    </row>
    <row r="7" spans="1:8" x14ac:dyDescent="0.35">
      <c r="A7" s="2" t="s">
        <v>104</v>
      </c>
      <c r="B7" s="34" t="s">
        <v>99</v>
      </c>
      <c r="C7" s="2" t="s">
        <v>63</v>
      </c>
    </row>
    <row r="8" spans="1:8" x14ac:dyDescent="0.35">
      <c r="A8" s="2" t="s">
        <v>160</v>
      </c>
      <c r="B8" s="33" t="s">
        <v>94</v>
      </c>
      <c r="C8" s="2" t="s">
        <v>63</v>
      </c>
    </row>
    <row r="9" spans="1:8" x14ac:dyDescent="0.35">
      <c r="A9" s="2" t="s">
        <v>196</v>
      </c>
      <c r="B9" s="34" t="s">
        <v>150</v>
      </c>
      <c r="C9" s="2" t="s">
        <v>63</v>
      </c>
    </row>
    <row r="10" spans="1:8" x14ac:dyDescent="0.35">
      <c r="A10" s="2" t="s">
        <v>216</v>
      </c>
      <c r="B10" s="34" t="s">
        <v>152</v>
      </c>
      <c r="C10" s="2" t="s">
        <v>63</v>
      </c>
    </row>
    <row r="11" spans="1:8" x14ac:dyDescent="0.35">
      <c r="A11" s="2" t="s">
        <v>272</v>
      </c>
      <c r="B11" s="34" t="s">
        <v>275</v>
      </c>
      <c r="C11" s="2" t="s">
        <v>63</v>
      </c>
      <c r="E11" s="18"/>
    </row>
    <row r="12" spans="1:8" x14ac:dyDescent="0.35">
      <c r="A12" s="2" t="s">
        <v>81</v>
      </c>
      <c r="B12" s="33" t="s">
        <v>156</v>
      </c>
      <c r="C12" s="2" t="s">
        <v>63</v>
      </c>
    </row>
    <row r="13" spans="1:8" x14ac:dyDescent="0.35">
      <c r="A13" s="2" t="s">
        <v>238</v>
      </c>
      <c r="B13" s="34" t="s">
        <v>245</v>
      </c>
      <c r="C13" s="2" t="s">
        <v>60</v>
      </c>
      <c r="E13" s="2" t="s">
        <v>217</v>
      </c>
    </row>
    <row r="14" spans="1:8" x14ac:dyDescent="0.35">
      <c r="A14" s="2" t="s">
        <v>255</v>
      </c>
      <c r="B14" s="33" t="s">
        <v>146</v>
      </c>
      <c r="C14" s="2" t="s">
        <v>60</v>
      </c>
      <c r="E14" s="2" t="s">
        <v>179</v>
      </c>
    </row>
    <row r="15" spans="1:8" x14ac:dyDescent="0.35">
      <c r="A15" s="2" t="s">
        <v>218</v>
      </c>
      <c r="B15" s="34" t="s">
        <v>147</v>
      </c>
      <c r="C15" s="2" t="s">
        <v>60</v>
      </c>
    </row>
    <row r="16" spans="1:8" x14ac:dyDescent="0.35">
      <c r="A16" s="2" t="s">
        <v>100</v>
      </c>
      <c r="B16" s="34" t="s">
        <v>99</v>
      </c>
      <c r="C16" s="2" t="s">
        <v>60</v>
      </c>
    </row>
    <row r="17" spans="1:5" x14ac:dyDescent="0.35">
      <c r="A17" s="2" t="s">
        <v>161</v>
      </c>
      <c r="B17" s="33" t="s">
        <v>94</v>
      </c>
      <c r="C17" s="2" t="s">
        <v>60</v>
      </c>
    </row>
    <row r="18" spans="1:5" x14ac:dyDescent="0.35">
      <c r="A18" s="2" t="s">
        <v>197</v>
      </c>
      <c r="B18" s="34" t="s">
        <v>150</v>
      </c>
      <c r="C18" s="2" t="s">
        <v>60</v>
      </c>
    </row>
    <row r="19" spans="1:5" x14ac:dyDescent="0.35">
      <c r="A19" s="2" t="s">
        <v>168</v>
      </c>
      <c r="B19" s="34" t="s">
        <v>151</v>
      </c>
      <c r="C19" s="2" t="s">
        <v>60</v>
      </c>
    </row>
    <row r="20" spans="1:5" x14ac:dyDescent="0.35">
      <c r="A20" s="2" t="s">
        <v>273</v>
      </c>
      <c r="B20" s="34" t="s">
        <v>275</v>
      </c>
      <c r="C20" s="2" t="s">
        <v>60</v>
      </c>
    </row>
    <row r="21" spans="1:5" x14ac:dyDescent="0.35">
      <c r="A21" s="2" t="s">
        <v>82</v>
      </c>
      <c r="B21" s="33" t="s">
        <v>156</v>
      </c>
      <c r="C21" s="2" t="s">
        <v>60</v>
      </c>
    </row>
    <row r="22" spans="1:5" x14ac:dyDescent="0.35">
      <c r="A22" s="2" t="s">
        <v>76</v>
      </c>
      <c r="B22" s="34" t="s">
        <v>245</v>
      </c>
      <c r="C22" s="2" t="s">
        <v>72</v>
      </c>
      <c r="E22" s="2" t="s">
        <v>203</v>
      </c>
    </row>
    <row r="23" spans="1:5" x14ac:dyDescent="0.35">
      <c r="A23" s="2" t="s">
        <v>256</v>
      </c>
      <c r="B23" s="33" t="s">
        <v>146</v>
      </c>
      <c r="C23" s="2" t="s">
        <v>72</v>
      </c>
    </row>
    <row r="24" spans="1:5" x14ac:dyDescent="0.35">
      <c r="A24" s="2" t="s">
        <v>219</v>
      </c>
      <c r="B24" s="34" t="s">
        <v>147</v>
      </c>
      <c r="C24" s="2" t="s">
        <v>72</v>
      </c>
    </row>
    <row r="25" spans="1:5" x14ac:dyDescent="0.35">
      <c r="A25" s="2" t="s">
        <v>181</v>
      </c>
      <c r="B25" s="34" t="s">
        <v>99</v>
      </c>
      <c r="C25" s="2" t="s">
        <v>72</v>
      </c>
    </row>
    <row r="26" spans="1:5" x14ac:dyDescent="0.35">
      <c r="A26" s="2" t="s">
        <v>93</v>
      </c>
      <c r="B26" s="33" t="s">
        <v>94</v>
      </c>
      <c r="C26" s="2" t="s">
        <v>72</v>
      </c>
    </row>
    <row r="27" spans="1:5" x14ac:dyDescent="0.35">
      <c r="A27" s="2" t="s">
        <v>198</v>
      </c>
      <c r="B27" s="34" t="s">
        <v>150</v>
      </c>
      <c r="C27" s="2" t="s">
        <v>72</v>
      </c>
    </row>
    <row r="28" spans="1:5" x14ac:dyDescent="0.35">
      <c r="A28" s="2" t="s">
        <v>169</v>
      </c>
      <c r="B28" s="34" t="s">
        <v>151</v>
      </c>
      <c r="C28" s="2" t="s">
        <v>72</v>
      </c>
    </row>
    <row r="29" spans="1:5" x14ac:dyDescent="0.35">
      <c r="A29" s="2" t="s">
        <v>274</v>
      </c>
      <c r="B29" s="34" t="s">
        <v>275</v>
      </c>
      <c r="C29" s="2" t="s">
        <v>72</v>
      </c>
    </row>
    <row r="30" spans="1:5" x14ac:dyDescent="0.35">
      <c r="A30" s="2" t="s">
        <v>155</v>
      </c>
      <c r="B30" s="33" t="s">
        <v>156</v>
      </c>
      <c r="C30" s="2" t="s">
        <v>72</v>
      </c>
    </row>
    <row r="31" spans="1:5" x14ac:dyDescent="0.35">
      <c r="A31" s="2" t="s">
        <v>96</v>
      </c>
      <c r="B31" s="34" t="s">
        <v>245</v>
      </c>
      <c r="C31" s="2" t="s">
        <v>62</v>
      </c>
      <c r="E31" s="2" t="s">
        <v>225</v>
      </c>
    </row>
    <row r="32" spans="1:5" x14ac:dyDescent="0.35">
      <c r="A32" s="2" t="s">
        <v>257</v>
      </c>
      <c r="B32" s="33" t="s">
        <v>146</v>
      </c>
      <c r="C32" s="2" t="s">
        <v>62</v>
      </c>
    </row>
    <row r="33" spans="1:9" x14ac:dyDescent="0.35">
      <c r="A33" s="2" t="s">
        <v>220</v>
      </c>
      <c r="B33" s="34" t="s">
        <v>147</v>
      </c>
      <c r="C33" s="2" t="s">
        <v>62</v>
      </c>
      <c r="I33" s="18"/>
    </row>
    <row r="34" spans="1:9" x14ac:dyDescent="0.35">
      <c r="A34" s="2" t="s">
        <v>102</v>
      </c>
      <c r="B34" s="34" t="s">
        <v>99</v>
      </c>
      <c r="C34" s="2" t="s">
        <v>62</v>
      </c>
    </row>
    <row r="35" spans="1:9" x14ac:dyDescent="0.35">
      <c r="A35" s="2" t="s">
        <v>92</v>
      </c>
      <c r="B35" s="33" t="s">
        <v>94</v>
      </c>
      <c r="C35" s="2" t="s">
        <v>62</v>
      </c>
    </row>
    <row r="36" spans="1:9" x14ac:dyDescent="0.35">
      <c r="A36" s="2" t="s">
        <v>199</v>
      </c>
      <c r="B36" s="34" t="s">
        <v>150</v>
      </c>
      <c r="C36" s="2" t="s">
        <v>62</v>
      </c>
    </row>
    <row r="37" spans="1:9" x14ac:dyDescent="0.35">
      <c r="A37" s="2" t="s">
        <v>170</v>
      </c>
      <c r="B37" s="34" t="s">
        <v>151</v>
      </c>
      <c r="C37" s="2" t="s">
        <v>62</v>
      </c>
    </row>
    <row r="38" spans="1:9" x14ac:dyDescent="0.35">
      <c r="A38" s="2" t="s">
        <v>276</v>
      </c>
      <c r="B38" s="34" t="s">
        <v>275</v>
      </c>
      <c r="C38" s="2" t="s">
        <v>62</v>
      </c>
    </row>
    <row r="39" spans="1:9" x14ac:dyDescent="0.35">
      <c r="A39" s="2" t="s">
        <v>154</v>
      </c>
      <c r="B39" s="33" t="s">
        <v>156</v>
      </c>
      <c r="C39" s="2" t="s">
        <v>62</v>
      </c>
    </row>
    <row r="40" spans="1:9" x14ac:dyDescent="0.35">
      <c r="A40" s="2" t="s">
        <v>239</v>
      </c>
      <c r="B40" s="34" t="s">
        <v>245</v>
      </c>
      <c r="C40" s="2" t="s">
        <v>136</v>
      </c>
      <c r="E40" s="2" t="s">
        <v>166</v>
      </c>
    </row>
    <row r="41" spans="1:9" x14ac:dyDescent="0.35">
      <c r="A41" s="2" t="s">
        <v>260</v>
      </c>
      <c r="B41" s="34" t="s">
        <v>145</v>
      </c>
      <c r="C41" s="2" t="s">
        <v>136</v>
      </c>
      <c r="E41" s="2" t="s">
        <v>167</v>
      </c>
    </row>
    <row r="42" spans="1:9" x14ac:dyDescent="0.35">
      <c r="A42" s="2" t="s">
        <v>221</v>
      </c>
      <c r="B42" s="34" t="s">
        <v>147</v>
      </c>
      <c r="C42" s="2" t="s">
        <v>136</v>
      </c>
    </row>
    <row r="43" spans="1:9" x14ac:dyDescent="0.35">
      <c r="A43" s="2" t="s">
        <v>106</v>
      </c>
      <c r="B43" s="34" t="s">
        <v>149</v>
      </c>
      <c r="C43" s="2" t="s">
        <v>136</v>
      </c>
    </row>
    <row r="44" spans="1:9" x14ac:dyDescent="0.35">
      <c r="A44" s="2" t="s">
        <v>91</v>
      </c>
      <c r="B44" s="33" t="s">
        <v>94</v>
      </c>
      <c r="C44" s="2" t="s">
        <v>136</v>
      </c>
    </row>
    <row r="45" spans="1:9" x14ac:dyDescent="0.35">
      <c r="A45" s="2" t="s">
        <v>200</v>
      </c>
      <c r="B45" s="34" t="s">
        <v>150</v>
      </c>
      <c r="C45" s="2" t="s">
        <v>136</v>
      </c>
    </row>
    <row r="46" spans="1:9" x14ac:dyDescent="0.35">
      <c r="A46" s="2" t="s">
        <v>171</v>
      </c>
      <c r="B46" s="34" t="s">
        <v>151</v>
      </c>
      <c r="C46" s="2" t="s">
        <v>136</v>
      </c>
    </row>
    <row r="47" spans="1:9" x14ac:dyDescent="0.35">
      <c r="A47" s="2" t="s">
        <v>204</v>
      </c>
      <c r="B47" s="34" t="s">
        <v>152</v>
      </c>
      <c r="C47" s="2" t="s">
        <v>136</v>
      </c>
    </row>
    <row r="48" spans="1:9" x14ac:dyDescent="0.35">
      <c r="A48" s="2" t="s">
        <v>70</v>
      </c>
      <c r="B48" s="33" t="s">
        <v>156</v>
      </c>
      <c r="C48" s="2" t="s">
        <v>136</v>
      </c>
    </row>
    <row r="49" spans="1:5" x14ac:dyDescent="0.35">
      <c r="A49" s="2" t="s">
        <v>240</v>
      </c>
      <c r="B49" s="34" t="s">
        <v>245</v>
      </c>
      <c r="C49" s="2" t="s">
        <v>135</v>
      </c>
      <c r="E49" s="2" t="s">
        <v>110</v>
      </c>
    </row>
    <row r="50" spans="1:5" x14ac:dyDescent="0.35">
      <c r="A50" s="2" t="s">
        <v>261</v>
      </c>
      <c r="B50" s="34" t="s">
        <v>145</v>
      </c>
      <c r="C50" s="2" t="s">
        <v>135</v>
      </c>
    </row>
    <row r="51" spans="1:5" x14ac:dyDescent="0.35">
      <c r="A51" s="2" t="s">
        <v>222</v>
      </c>
      <c r="B51" s="34" t="s">
        <v>147</v>
      </c>
      <c r="C51" s="2" t="s">
        <v>135</v>
      </c>
    </row>
    <row r="52" spans="1:5" x14ac:dyDescent="0.35">
      <c r="A52" s="2" t="s">
        <v>183</v>
      </c>
      <c r="B52" s="34" t="s">
        <v>149</v>
      </c>
      <c r="C52" s="2" t="s">
        <v>135</v>
      </c>
    </row>
    <row r="53" spans="1:5" x14ac:dyDescent="0.35">
      <c r="A53" s="2" t="s">
        <v>90</v>
      </c>
      <c r="B53" s="33" t="s">
        <v>94</v>
      </c>
      <c r="C53" s="2" t="s">
        <v>135</v>
      </c>
    </row>
    <row r="54" spans="1:5" x14ac:dyDescent="0.35">
      <c r="A54" s="2" t="s">
        <v>201</v>
      </c>
      <c r="B54" s="34" t="s">
        <v>150</v>
      </c>
      <c r="C54" s="2" t="s">
        <v>135</v>
      </c>
    </row>
    <row r="55" spans="1:5" x14ac:dyDescent="0.35">
      <c r="A55" s="2" t="s">
        <v>172</v>
      </c>
      <c r="B55" s="34" t="s">
        <v>151</v>
      </c>
      <c r="C55" s="2" t="s">
        <v>135</v>
      </c>
    </row>
    <row r="56" spans="1:5" x14ac:dyDescent="0.35">
      <c r="A56" s="2" t="s">
        <v>205</v>
      </c>
      <c r="B56" s="34" t="s">
        <v>152</v>
      </c>
      <c r="C56" s="2" t="s">
        <v>135</v>
      </c>
    </row>
    <row r="57" spans="1:5" x14ac:dyDescent="0.35">
      <c r="A57" s="2" t="s">
        <v>55</v>
      </c>
      <c r="B57" s="33" t="s">
        <v>156</v>
      </c>
      <c r="C57" s="2" t="s">
        <v>135</v>
      </c>
    </row>
    <row r="58" spans="1:5" x14ac:dyDescent="0.35">
      <c r="A58" s="2" t="s">
        <v>241</v>
      </c>
      <c r="B58" s="34" t="s">
        <v>245</v>
      </c>
      <c r="C58" s="2" t="s">
        <v>56</v>
      </c>
      <c r="E58" s="2" t="s">
        <v>231</v>
      </c>
    </row>
    <row r="59" spans="1:5" x14ac:dyDescent="0.35">
      <c r="A59" s="2" t="s">
        <v>262</v>
      </c>
      <c r="B59" s="34" t="s">
        <v>145</v>
      </c>
      <c r="C59" s="2" t="s">
        <v>56</v>
      </c>
    </row>
    <row r="60" spans="1:5" x14ac:dyDescent="0.35">
      <c r="A60" s="2" t="s">
        <v>223</v>
      </c>
      <c r="B60" s="34" t="s">
        <v>147</v>
      </c>
      <c r="C60" s="2" t="s">
        <v>56</v>
      </c>
    </row>
    <row r="61" spans="1:5" x14ac:dyDescent="0.35">
      <c r="A61" s="2" t="s">
        <v>109</v>
      </c>
      <c r="B61" s="34" t="s">
        <v>149</v>
      </c>
      <c r="C61" s="2" t="s">
        <v>56</v>
      </c>
    </row>
    <row r="62" spans="1:5" x14ac:dyDescent="0.35">
      <c r="A62" s="2" t="s">
        <v>89</v>
      </c>
      <c r="B62" s="33" t="s">
        <v>94</v>
      </c>
      <c r="C62" s="2" t="s">
        <v>56</v>
      </c>
    </row>
    <row r="63" spans="1:5" x14ac:dyDescent="0.35">
      <c r="A63" s="2" t="s">
        <v>227</v>
      </c>
      <c r="B63" s="34" t="s">
        <v>80</v>
      </c>
      <c r="C63" s="2" t="s">
        <v>56</v>
      </c>
    </row>
    <row r="64" spans="1:5" x14ac:dyDescent="0.35">
      <c r="A64" s="2" t="s">
        <v>173</v>
      </c>
      <c r="B64" s="34" t="s">
        <v>151</v>
      </c>
      <c r="C64" s="2" t="s">
        <v>56</v>
      </c>
    </row>
    <row r="65" spans="1:5" x14ac:dyDescent="0.35">
      <c r="A65" s="2" t="s">
        <v>206</v>
      </c>
      <c r="B65" s="34" t="s">
        <v>152</v>
      </c>
      <c r="C65" s="2" t="s">
        <v>56</v>
      </c>
    </row>
    <row r="66" spans="1:5" x14ac:dyDescent="0.35">
      <c r="A66" s="2" t="s">
        <v>83</v>
      </c>
      <c r="B66" s="34" t="s">
        <v>86</v>
      </c>
      <c r="C66" s="2" t="s">
        <v>56</v>
      </c>
    </row>
    <row r="67" spans="1:5" x14ac:dyDescent="0.35">
      <c r="A67" s="2" t="s">
        <v>75</v>
      </c>
      <c r="B67" s="34" t="s">
        <v>245</v>
      </c>
      <c r="C67" s="2" t="s">
        <v>138</v>
      </c>
      <c r="E67" s="2" t="s">
        <v>112</v>
      </c>
    </row>
    <row r="68" spans="1:5" x14ac:dyDescent="0.35">
      <c r="A68" s="2" t="s">
        <v>263</v>
      </c>
      <c r="B68" s="34" t="s">
        <v>145</v>
      </c>
      <c r="C68" s="2" t="s">
        <v>138</v>
      </c>
    </row>
    <row r="69" spans="1:5" x14ac:dyDescent="0.35">
      <c r="A69" s="2" t="s">
        <v>224</v>
      </c>
      <c r="B69" s="34" t="s">
        <v>147</v>
      </c>
      <c r="C69" s="2" t="s">
        <v>138</v>
      </c>
    </row>
    <row r="70" spans="1:5" x14ac:dyDescent="0.35">
      <c r="A70" s="2" t="s">
        <v>184</v>
      </c>
      <c r="B70" s="34" t="s">
        <v>149</v>
      </c>
      <c r="C70" s="2" t="s">
        <v>138</v>
      </c>
    </row>
    <row r="71" spans="1:5" x14ac:dyDescent="0.35">
      <c r="A71" s="2" t="s">
        <v>287</v>
      </c>
      <c r="B71" s="33" t="s">
        <v>94</v>
      </c>
      <c r="C71" s="2" t="s">
        <v>138</v>
      </c>
    </row>
    <row r="72" spans="1:5" x14ac:dyDescent="0.35">
      <c r="A72" s="2" t="s">
        <v>78</v>
      </c>
      <c r="B72" s="34" t="s">
        <v>80</v>
      </c>
      <c r="C72" s="2" t="s">
        <v>138</v>
      </c>
    </row>
    <row r="73" spans="1:5" x14ac:dyDescent="0.35">
      <c r="A73" s="2" t="s">
        <v>174</v>
      </c>
      <c r="B73" s="34" t="s">
        <v>151</v>
      </c>
      <c r="C73" s="2" t="s">
        <v>138</v>
      </c>
    </row>
    <row r="74" spans="1:5" x14ac:dyDescent="0.35">
      <c r="A74" s="2" t="s">
        <v>207</v>
      </c>
      <c r="B74" s="34" t="s">
        <v>152</v>
      </c>
      <c r="C74" s="2" t="s">
        <v>138</v>
      </c>
    </row>
    <row r="75" spans="1:5" x14ac:dyDescent="0.35">
      <c r="A75" s="2" t="s">
        <v>232</v>
      </c>
      <c r="B75" s="34" t="s">
        <v>86</v>
      </c>
      <c r="C75" s="2" t="s">
        <v>138</v>
      </c>
    </row>
    <row r="76" spans="1:5" x14ac:dyDescent="0.35">
      <c r="A76" s="2" t="s">
        <v>242</v>
      </c>
      <c r="B76" s="34" t="s">
        <v>245</v>
      </c>
      <c r="C76" s="2" t="s">
        <v>59</v>
      </c>
      <c r="E76" s="2" t="s">
        <v>186</v>
      </c>
    </row>
    <row r="77" spans="1:5" x14ac:dyDescent="0.35">
      <c r="A77" s="2" t="s">
        <v>264</v>
      </c>
      <c r="B77" s="34" t="s">
        <v>145</v>
      </c>
      <c r="C77" s="2" t="s">
        <v>59</v>
      </c>
      <c r="E77" s="2" t="s">
        <v>182</v>
      </c>
    </row>
    <row r="78" spans="1:5" x14ac:dyDescent="0.35">
      <c r="A78" s="2" t="s">
        <v>246</v>
      </c>
      <c r="B78" s="33" t="s">
        <v>146</v>
      </c>
      <c r="C78" s="2" t="s">
        <v>59</v>
      </c>
    </row>
    <row r="79" spans="1:5" x14ac:dyDescent="0.35">
      <c r="A79" s="2" t="s">
        <v>108</v>
      </c>
      <c r="B79" s="34" t="s">
        <v>149</v>
      </c>
      <c r="C79" s="2" t="s">
        <v>59</v>
      </c>
    </row>
    <row r="80" spans="1:5" x14ac:dyDescent="0.35">
      <c r="A80" s="2" t="s">
        <v>162</v>
      </c>
      <c r="B80" s="33" t="s">
        <v>94</v>
      </c>
      <c r="C80" s="2" t="s">
        <v>59</v>
      </c>
    </row>
    <row r="81" spans="1:7" x14ac:dyDescent="0.35">
      <c r="A81" s="2" t="s">
        <v>228</v>
      </c>
      <c r="B81" s="34" t="s">
        <v>80</v>
      </c>
      <c r="C81" s="2" t="s">
        <v>59</v>
      </c>
    </row>
    <row r="82" spans="1:7" x14ac:dyDescent="0.35">
      <c r="A82" s="2" t="s">
        <v>175</v>
      </c>
      <c r="B82" s="34" t="s">
        <v>151</v>
      </c>
      <c r="C82" s="2" t="s">
        <v>59</v>
      </c>
      <c r="G82" s="18"/>
    </row>
    <row r="83" spans="1:7" x14ac:dyDescent="0.35">
      <c r="A83" s="2" t="s">
        <v>208</v>
      </c>
      <c r="B83" s="34" t="s">
        <v>152</v>
      </c>
      <c r="C83" s="2" t="s">
        <v>59</v>
      </c>
    </row>
    <row r="84" spans="1:7" x14ac:dyDescent="0.35">
      <c r="A84" s="2" t="s">
        <v>233</v>
      </c>
      <c r="B84" s="34" t="s">
        <v>86</v>
      </c>
      <c r="C84" s="2" t="s">
        <v>59</v>
      </c>
    </row>
    <row r="85" spans="1:7" x14ac:dyDescent="0.35">
      <c r="A85" s="2" t="s">
        <v>243</v>
      </c>
      <c r="B85" s="34" t="s">
        <v>245</v>
      </c>
      <c r="C85" s="2" t="s">
        <v>64</v>
      </c>
      <c r="E85" s="2" t="s">
        <v>113</v>
      </c>
    </row>
    <row r="86" spans="1:7" x14ac:dyDescent="0.35">
      <c r="A86" s="2" t="s">
        <v>265</v>
      </c>
      <c r="B86" s="34" t="s">
        <v>145</v>
      </c>
      <c r="C86" s="2" t="s">
        <v>64</v>
      </c>
    </row>
    <row r="87" spans="1:7" x14ac:dyDescent="0.35">
      <c r="A87" s="2" t="s">
        <v>247</v>
      </c>
      <c r="B87" s="33" t="s">
        <v>146</v>
      </c>
      <c r="C87" s="2" t="s">
        <v>64</v>
      </c>
    </row>
    <row r="88" spans="1:7" x14ac:dyDescent="0.35">
      <c r="A88" s="2" t="s">
        <v>185</v>
      </c>
      <c r="B88" s="34" t="s">
        <v>149</v>
      </c>
      <c r="C88" s="2" t="s">
        <v>64</v>
      </c>
    </row>
    <row r="89" spans="1:7" x14ac:dyDescent="0.35">
      <c r="A89" s="2" t="s">
        <v>88</v>
      </c>
      <c r="B89" s="33" t="s">
        <v>94</v>
      </c>
      <c r="C89" s="2" t="s">
        <v>64</v>
      </c>
    </row>
    <row r="90" spans="1:7" x14ac:dyDescent="0.35">
      <c r="A90" s="2" t="s">
        <v>229</v>
      </c>
      <c r="B90" s="34" t="s">
        <v>80</v>
      </c>
      <c r="C90" s="2" t="s">
        <v>64</v>
      </c>
    </row>
    <row r="91" spans="1:7" x14ac:dyDescent="0.35">
      <c r="A91" s="2" t="s">
        <v>176</v>
      </c>
      <c r="B91" s="34" t="s">
        <v>151</v>
      </c>
      <c r="C91" s="2" t="s">
        <v>64</v>
      </c>
    </row>
    <row r="92" spans="1:7" x14ac:dyDescent="0.35">
      <c r="A92" s="2" t="s">
        <v>209</v>
      </c>
      <c r="B92" s="34" t="s">
        <v>152</v>
      </c>
      <c r="C92" s="2" t="s">
        <v>64</v>
      </c>
    </row>
    <row r="93" spans="1:7" x14ac:dyDescent="0.35">
      <c r="A93" s="2" t="s">
        <v>85</v>
      </c>
      <c r="B93" s="34" t="s">
        <v>86</v>
      </c>
      <c r="C93" s="2" t="s">
        <v>64</v>
      </c>
    </row>
    <row r="94" spans="1:7" x14ac:dyDescent="0.35">
      <c r="A94" s="2" t="s">
        <v>244</v>
      </c>
      <c r="B94" s="34" t="s">
        <v>245</v>
      </c>
      <c r="C94" s="2" t="s">
        <v>66</v>
      </c>
      <c r="E94" s="2" t="s">
        <v>226</v>
      </c>
    </row>
    <row r="95" spans="1:7" x14ac:dyDescent="0.35">
      <c r="A95" s="2" t="s">
        <v>266</v>
      </c>
      <c r="B95" s="34" t="s">
        <v>145</v>
      </c>
      <c r="C95" s="2" t="s">
        <v>66</v>
      </c>
      <c r="E95" s="2" t="s">
        <v>112</v>
      </c>
    </row>
    <row r="96" spans="1:7" x14ac:dyDescent="0.35">
      <c r="A96" s="2" t="s">
        <v>248</v>
      </c>
      <c r="B96" s="33" t="s">
        <v>146</v>
      </c>
      <c r="C96" s="2" t="s">
        <v>66</v>
      </c>
    </row>
    <row r="97" spans="1:5" x14ac:dyDescent="0.35">
      <c r="A97" s="2" t="s">
        <v>101</v>
      </c>
      <c r="B97" s="34" t="s">
        <v>149</v>
      </c>
      <c r="C97" s="2" t="s">
        <v>66</v>
      </c>
    </row>
    <row r="98" spans="1:5" x14ac:dyDescent="0.35">
      <c r="A98" s="2" t="s">
        <v>87</v>
      </c>
      <c r="B98" s="33" t="s">
        <v>94</v>
      </c>
      <c r="C98" s="2" t="s">
        <v>66</v>
      </c>
    </row>
    <row r="99" spans="1:5" x14ac:dyDescent="0.35">
      <c r="A99" s="2" t="s">
        <v>230</v>
      </c>
      <c r="B99" s="34" t="s">
        <v>80</v>
      </c>
      <c r="C99" s="2" t="s">
        <v>66</v>
      </c>
    </row>
    <row r="100" spans="1:5" x14ac:dyDescent="0.35">
      <c r="A100" s="2" t="s">
        <v>177</v>
      </c>
      <c r="B100" s="34" t="s">
        <v>151</v>
      </c>
      <c r="C100" s="2" t="s">
        <v>66</v>
      </c>
    </row>
    <row r="101" spans="1:5" x14ac:dyDescent="0.35">
      <c r="A101" s="2" t="s">
        <v>210</v>
      </c>
      <c r="B101" s="34" t="s">
        <v>152</v>
      </c>
      <c r="C101" s="2" t="s">
        <v>66</v>
      </c>
    </row>
    <row r="102" spans="1:5" x14ac:dyDescent="0.35">
      <c r="A102" s="2" t="s">
        <v>84</v>
      </c>
      <c r="B102" s="34" t="s">
        <v>86</v>
      </c>
      <c r="C102" s="2" t="s">
        <v>66</v>
      </c>
    </row>
    <row r="103" spans="1:5" x14ac:dyDescent="0.35">
      <c r="A103" s="2" t="s">
        <v>77</v>
      </c>
      <c r="B103" s="34" t="s">
        <v>245</v>
      </c>
      <c r="C103" s="2" t="s">
        <v>58</v>
      </c>
      <c r="E103" s="2" t="s">
        <v>258</v>
      </c>
    </row>
    <row r="104" spans="1:5" x14ac:dyDescent="0.35">
      <c r="A104" s="2" t="s">
        <v>73</v>
      </c>
      <c r="B104" s="34" t="s">
        <v>245</v>
      </c>
      <c r="C104" s="2" t="s">
        <v>58</v>
      </c>
      <c r="E104" s="2" t="s">
        <v>259</v>
      </c>
    </row>
    <row r="105" spans="1:5" x14ac:dyDescent="0.35">
      <c r="A105" s="2" t="s">
        <v>249</v>
      </c>
      <c r="B105" s="33" t="s">
        <v>146</v>
      </c>
      <c r="C105" s="2" t="s">
        <v>58</v>
      </c>
    </row>
    <row r="106" spans="1:5" x14ac:dyDescent="0.35">
      <c r="A106" s="2" t="s">
        <v>103</v>
      </c>
      <c r="B106" s="34" t="s">
        <v>149</v>
      </c>
      <c r="C106" s="2" t="s">
        <v>58</v>
      </c>
    </row>
    <row r="107" spans="1:5" x14ac:dyDescent="0.35">
      <c r="A107" s="2" t="s">
        <v>163</v>
      </c>
      <c r="B107" s="33" t="s">
        <v>94</v>
      </c>
      <c r="C107" s="2" t="s">
        <v>58</v>
      </c>
    </row>
    <row r="108" spans="1:5" x14ac:dyDescent="0.35">
      <c r="A108" s="2" t="s">
        <v>79</v>
      </c>
      <c r="B108" s="34" t="s">
        <v>80</v>
      </c>
      <c r="C108" s="2" t="s">
        <v>58</v>
      </c>
    </row>
    <row r="109" spans="1:5" x14ac:dyDescent="0.35">
      <c r="A109" s="2" t="s">
        <v>178</v>
      </c>
      <c r="B109" s="34" t="s">
        <v>151</v>
      </c>
      <c r="C109" s="2" t="s">
        <v>58</v>
      </c>
    </row>
    <row r="110" spans="1:5" x14ac:dyDescent="0.35">
      <c r="A110" s="2" t="s">
        <v>211</v>
      </c>
      <c r="B110" s="34" t="s">
        <v>152</v>
      </c>
      <c r="C110" s="2" t="s">
        <v>58</v>
      </c>
    </row>
    <row r="111" spans="1:5" x14ac:dyDescent="0.35">
      <c r="A111" s="2" t="s">
        <v>234</v>
      </c>
      <c r="B111" s="34" t="s">
        <v>86</v>
      </c>
      <c r="C111" s="2" t="s">
        <v>58</v>
      </c>
    </row>
    <row r="112" spans="1:5" x14ac:dyDescent="0.35">
      <c r="A112" s="2" t="s">
        <v>71</v>
      </c>
      <c r="B112" s="34" t="s">
        <v>245</v>
      </c>
      <c r="C112" s="2" t="s">
        <v>278</v>
      </c>
      <c r="E112" s="2" t="s">
        <v>267</v>
      </c>
    </row>
    <row r="113" spans="1:5" x14ac:dyDescent="0.35">
      <c r="A113" s="2" t="s">
        <v>250</v>
      </c>
      <c r="B113" s="33" t="s">
        <v>146</v>
      </c>
      <c r="C113" s="2" t="s">
        <v>278</v>
      </c>
      <c r="E113" s="2" t="s">
        <v>268</v>
      </c>
    </row>
    <row r="114" spans="1:5" x14ac:dyDescent="0.35">
      <c r="A114" s="2" t="s">
        <v>187</v>
      </c>
      <c r="B114" s="34" t="s">
        <v>148</v>
      </c>
      <c r="C114" s="2" t="s">
        <v>278</v>
      </c>
    </row>
    <row r="115" spans="1:5" x14ac:dyDescent="0.35">
      <c r="A115" s="2" t="s">
        <v>105</v>
      </c>
      <c r="B115" s="34" t="s">
        <v>99</v>
      </c>
      <c r="C115" s="2" t="s">
        <v>278</v>
      </c>
    </row>
    <row r="116" spans="1:5" x14ac:dyDescent="0.35">
      <c r="A116" s="2" t="s">
        <v>288</v>
      </c>
      <c r="B116" s="33" t="s">
        <v>94</v>
      </c>
      <c r="C116" s="2" t="s">
        <v>278</v>
      </c>
    </row>
    <row r="117" spans="1:5" x14ac:dyDescent="0.35">
      <c r="A117" s="2" t="s">
        <v>192</v>
      </c>
      <c r="B117" s="34" t="s">
        <v>150</v>
      </c>
      <c r="C117" s="2" t="s">
        <v>278</v>
      </c>
    </row>
    <row r="118" spans="1:5" x14ac:dyDescent="0.35">
      <c r="A118" s="2" t="s">
        <v>212</v>
      </c>
      <c r="B118" s="34" t="s">
        <v>152</v>
      </c>
      <c r="C118" s="2" t="s">
        <v>278</v>
      </c>
    </row>
    <row r="119" spans="1:5" x14ac:dyDescent="0.35">
      <c r="A119" s="2" t="s">
        <v>235</v>
      </c>
      <c r="B119" s="34" t="s">
        <v>86</v>
      </c>
      <c r="C119" s="2" t="s">
        <v>278</v>
      </c>
    </row>
    <row r="120" spans="1:5" x14ac:dyDescent="0.35">
      <c r="A120" s="2" t="s">
        <v>289</v>
      </c>
      <c r="B120" s="34" t="s">
        <v>148</v>
      </c>
      <c r="C120" s="2" t="s">
        <v>278</v>
      </c>
    </row>
    <row r="121" spans="1:5" x14ac:dyDescent="0.35">
      <c r="A121" s="2" t="s">
        <v>97</v>
      </c>
      <c r="B121" s="34" t="s">
        <v>245</v>
      </c>
      <c r="C121" s="2" t="s">
        <v>61</v>
      </c>
      <c r="E121" s="2" t="s">
        <v>202</v>
      </c>
    </row>
    <row r="122" spans="1:5" x14ac:dyDescent="0.35">
      <c r="A122" s="2" t="s">
        <v>251</v>
      </c>
      <c r="B122" s="33" t="s">
        <v>146</v>
      </c>
      <c r="C122" s="2" t="s">
        <v>61</v>
      </c>
    </row>
    <row r="123" spans="1:5" x14ac:dyDescent="0.35">
      <c r="A123" s="2" t="s">
        <v>188</v>
      </c>
      <c r="B123" s="34" t="s">
        <v>148</v>
      </c>
      <c r="C123" s="2" t="s">
        <v>61</v>
      </c>
    </row>
    <row r="124" spans="1:5" x14ac:dyDescent="0.35">
      <c r="A124" s="2" t="s">
        <v>107</v>
      </c>
      <c r="B124" s="34" t="s">
        <v>99</v>
      </c>
      <c r="C124" s="2" t="s">
        <v>61</v>
      </c>
    </row>
    <row r="125" spans="1:5" x14ac:dyDescent="0.35">
      <c r="A125" s="2" t="s">
        <v>157</v>
      </c>
      <c r="B125" s="33" t="s">
        <v>94</v>
      </c>
      <c r="C125" s="2" t="s">
        <v>61</v>
      </c>
    </row>
    <row r="126" spans="1:5" x14ac:dyDescent="0.35">
      <c r="A126" s="2" t="s">
        <v>193</v>
      </c>
      <c r="B126" s="34" t="s">
        <v>150</v>
      </c>
      <c r="C126" s="2" t="s">
        <v>61</v>
      </c>
    </row>
    <row r="127" spans="1:5" x14ac:dyDescent="0.35">
      <c r="A127" s="2" t="s">
        <v>213</v>
      </c>
      <c r="B127" s="34" t="s">
        <v>152</v>
      </c>
      <c r="C127" s="2" t="s">
        <v>61</v>
      </c>
    </row>
    <row r="128" spans="1:5" x14ac:dyDescent="0.35">
      <c r="A128" s="2" t="s">
        <v>236</v>
      </c>
      <c r="B128" s="34" t="s">
        <v>86</v>
      </c>
      <c r="C128" s="2" t="s">
        <v>61</v>
      </c>
    </row>
    <row r="129" spans="1:5" x14ac:dyDescent="0.35">
      <c r="A129" s="2" t="s">
        <v>290</v>
      </c>
      <c r="B129" s="34" t="s">
        <v>148</v>
      </c>
      <c r="C129" s="2" t="s">
        <v>61</v>
      </c>
    </row>
    <row r="130" spans="1:5" x14ac:dyDescent="0.35">
      <c r="A130" s="2" t="s">
        <v>237</v>
      </c>
      <c r="B130" s="34" t="s">
        <v>245</v>
      </c>
      <c r="C130" s="2" t="s">
        <v>137</v>
      </c>
      <c r="E130" s="2" t="s">
        <v>111</v>
      </c>
    </row>
    <row r="131" spans="1:5" x14ac:dyDescent="0.35">
      <c r="A131" s="2" t="s">
        <v>252</v>
      </c>
      <c r="B131" s="33" t="s">
        <v>146</v>
      </c>
      <c r="C131" s="2" t="s">
        <v>137</v>
      </c>
    </row>
    <row r="132" spans="1:5" x14ac:dyDescent="0.35">
      <c r="A132" s="2" t="s">
        <v>189</v>
      </c>
      <c r="B132" s="34" t="s">
        <v>148</v>
      </c>
      <c r="C132" s="2" t="s">
        <v>137</v>
      </c>
    </row>
    <row r="133" spans="1:5" x14ac:dyDescent="0.35">
      <c r="A133" s="2" t="s">
        <v>180</v>
      </c>
      <c r="B133" s="34" t="s">
        <v>99</v>
      </c>
      <c r="C133" s="2" t="s">
        <v>137</v>
      </c>
    </row>
    <row r="134" spans="1:5" x14ac:dyDescent="0.35">
      <c r="A134" s="2" t="s">
        <v>158</v>
      </c>
      <c r="B134" s="33" t="s">
        <v>94</v>
      </c>
      <c r="C134" s="2" t="s">
        <v>137</v>
      </c>
    </row>
    <row r="135" spans="1:5" x14ac:dyDescent="0.35">
      <c r="A135" s="2" t="s">
        <v>194</v>
      </c>
      <c r="B135" s="34" t="s">
        <v>150</v>
      </c>
      <c r="C135" s="2" t="s">
        <v>137</v>
      </c>
    </row>
    <row r="136" spans="1:5" x14ac:dyDescent="0.35">
      <c r="A136" s="2" t="s">
        <v>214</v>
      </c>
      <c r="B136" s="34" t="s">
        <v>152</v>
      </c>
      <c r="C136" s="2" t="s">
        <v>137</v>
      </c>
    </row>
    <row r="137" spans="1:5" x14ac:dyDescent="0.35">
      <c r="A137" s="2" t="s">
        <v>270</v>
      </c>
      <c r="B137" s="34" t="s">
        <v>275</v>
      </c>
      <c r="C137" s="2" t="s">
        <v>137</v>
      </c>
    </row>
    <row r="138" spans="1:5" x14ac:dyDescent="0.35">
      <c r="A138" s="2" t="s">
        <v>74</v>
      </c>
      <c r="B138" s="34" t="s">
        <v>245</v>
      </c>
      <c r="C138" s="2" t="s">
        <v>277</v>
      </c>
      <c r="E138" s="2" t="s">
        <v>269</v>
      </c>
    </row>
    <row r="139" spans="1:5" x14ac:dyDescent="0.35">
      <c r="A139" s="2" t="s">
        <v>253</v>
      </c>
      <c r="B139" s="33" t="s">
        <v>146</v>
      </c>
      <c r="C139" s="2" t="s">
        <v>277</v>
      </c>
      <c r="E139" s="2" t="s">
        <v>164</v>
      </c>
    </row>
    <row r="140" spans="1:5" x14ac:dyDescent="0.35">
      <c r="A140" s="2" t="s">
        <v>190</v>
      </c>
      <c r="B140" s="34" t="s">
        <v>148</v>
      </c>
      <c r="C140" s="2" t="s">
        <v>277</v>
      </c>
    </row>
    <row r="141" spans="1:5" x14ac:dyDescent="0.35">
      <c r="A141" s="2" t="s">
        <v>98</v>
      </c>
      <c r="B141" s="34" t="s">
        <v>99</v>
      </c>
      <c r="C141" s="2" t="s">
        <v>277</v>
      </c>
    </row>
    <row r="142" spans="1:5" x14ac:dyDescent="0.35">
      <c r="A142" s="2" t="s">
        <v>159</v>
      </c>
      <c r="B142" s="33" t="s">
        <v>94</v>
      </c>
      <c r="C142" s="2" t="s">
        <v>277</v>
      </c>
    </row>
    <row r="143" spans="1:5" x14ac:dyDescent="0.35">
      <c r="A143" s="2" t="s">
        <v>195</v>
      </c>
      <c r="B143" s="34" t="s">
        <v>150</v>
      </c>
      <c r="C143" s="2" t="s">
        <v>277</v>
      </c>
    </row>
    <row r="144" spans="1:5" x14ac:dyDescent="0.35">
      <c r="A144" s="2" t="s">
        <v>215</v>
      </c>
      <c r="B144" s="34" t="s">
        <v>152</v>
      </c>
      <c r="C144" s="2" t="s">
        <v>277</v>
      </c>
    </row>
    <row r="145" spans="1:3" x14ac:dyDescent="0.35">
      <c r="A145" s="2" t="s">
        <v>271</v>
      </c>
      <c r="B145" s="34" t="s">
        <v>275</v>
      </c>
      <c r="C145" s="2" t="s">
        <v>277</v>
      </c>
    </row>
    <row r="146" spans="1:3" x14ac:dyDescent="0.35">
      <c r="B146" s="18"/>
    </row>
    <row r="147" spans="1:3" x14ac:dyDescent="0.35">
      <c r="B147" s="18"/>
    </row>
    <row r="148" spans="1:3" x14ac:dyDescent="0.35">
      <c r="B148" s="21"/>
    </row>
    <row r="149" spans="1:3" x14ac:dyDescent="0.35">
      <c r="B149" s="18"/>
    </row>
    <row r="151" spans="1:3" x14ac:dyDescent="0.35">
      <c r="B151" s="4"/>
    </row>
    <row r="152" spans="1:3" x14ac:dyDescent="0.35">
      <c r="B152" s="18"/>
    </row>
    <row r="153" spans="1:3" x14ac:dyDescent="0.35">
      <c r="B153" s="18"/>
    </row>
    <row r="154" spans="1:3" x14ac:dyDescent="0.35">
      <c r="B154" s="18"/>
    </row>
    <row r="157" spans="1:3" x14ac:dyDescent="0.35">
      <c r="B157" s="18"/>
    </row>
  </sheetData>
  <sortState xmlns:xlrd2="http://schemas.microsoft.com/office/spreadsheetml/2017/richdata2" ref="I4:J64">
    <sortCondition ref="J4:J64"/>
  </sortState>
  <pageMargins left="0.23622047244094491" right="0.23622047244094491" top="0.74803149606299213" bottom="0.74803149606299213" header="0.31496062992125984" footer="0.31496062992125984"/>
  <pageSetup paperSize="9" fitToHeight="0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3"/>
  <sheetViews>
    <sheetView workbookViewId="0">
      <selection activeCell="E12" sqref="E12"/>
    </sheetView>
  </sheetViews>
  <sheetFormatPr defaultColWidth="9.109375" defaultRowHeight="15.6" x14ac:dyDescent="0.3"/>
  <cols>
    <col min="1" max="2" width="9.109375" style="15"/>
    <col min="3" max="3" width="17.33203125" style="15" customWidth="1"/>
    <col min="4" max="16384" width="9.109375" style="15"/>
  </cols>
  <sheetData>
    <row r="1" spans="1:4" x14ac:dyDescent="0.3">
      <c r="B1" s="16"/>
      <c r="C1" s="16"/>
    </row>
    <row r="2" spans="1:4" ht="21" x14ac:dyDescent="0.4">
      <c r="A2" s="26" t="s">
        <v>53</v>
      </c>
      <c r="B2" s="16"/>
      <c r="C2" s="16"/>
    </row>
    <row r="3" spans="1:4" x14ac:dyDescent="0.3">
      <c r="B3" s="16"/>
      <c r="C3" s="16"/>
    </row>
    <row r="4" spans="1:4" ht="16.2" thickBot="1" x14ac:dyDescent="0.35">
      <c r="A4" s="22" t="s">
        <v>5</v>
      </c>
      <c r="B4" s="22" t="s">
        <v>6</v>
      </c>
      <c r="C4" s="22" t="s">
        <v>54</v>
      </c>
      <c r="D4" s="16"/>
    </row>
    <row r="5" spans="1:4" x14ac:dyDescent="0.3">
      <c r="A5" s="16"/>
      <c r="B5" s="23"/>
      <c r="C5" s="16"/>
    </row>
    <row r="6" spans="1:4" x14ac:dyDescent="0.3">
      <c r="A6" s="16"/>
      <c r="B6" s="23"/>
      <c r="C6" s="16"/>
    </row>
    <row r="7" spans="1:4" x14ac:dyDescent="0.3">
      <c r="A7" s="16"/>
      <c r="B7" s="23"/>
      <c r="C7" s="16"/>
    </row>
    <row r="8" spans="1:4" x14ac:dyDescent="0.3">
      <c r="A8" s="16"/>
      <c r="B8" s="23"/>
      <c r="C8" s="16"/>
    </row>
    <row r="9" spans="1:4" x14ac:dyDescent="0.3">
      <c r="A9" s="16"/>
      <c r="B9" s="23"/>
      <c r="C9" s="16"/>
    </row>
    <row r="10" spans="1:4" x14ac:dyDescent="0.3">
      <c r="A10" s="16"/>
      <c r="B10" s="23"/>
      <c r="C10" s="16"/>
    </row>
    <row r="11" spans="1:4" x14ac:dyDescent="0.3">
      <c r="A11" s="16"/>
      <c r="B11" s="23"/>
      <c r="C11" s="16"/>
    </row>
    <row r="12" spans="1:4" x14ac:dyDescent="0.3">
      <c r="A12" s="16"/>
      <c r="B12" s="23"/>
      <c r="C12" s="16"/>
    </row>
    <row r="13" spans="1:4" x14ac:dyDescent="0.3">
      <c r="A13" s="16"/>
      <c r="B13" s="23"/>
      <c r="C13" s="16"/>
    </row>
    <row r="14" spans="1:4" x14ac:dyDescent="0.3">
      <c r="A14" s="16"/>
      <c r="B14" s="23"/>
      <c r="C14" s="16"/>
    </row>
    <row r="15" spans="1:4" x14ac:dyDescent="0.3">
      <c r="A15" s="16"/>
      <c r="B15" s="23"/>
      <c r="C15" s="16"/>
    </row>
    <row r="16" spans="1:4" x14ac:dyDescent="0.3">
      <c r="A16" s="16"/>
      <c r="B16" s="23"/>
      <c r="C16" s="16"/>
    </row>
    <row r="17" spans="1:3" x14ac:dyDescent="0.3">
      <c r="A17" s="16"/>
      <c r="B17" s="23"/>
      <c r="C17" s="16"/>
    </row>
    <row r="18" spans="1:3" x14ac:dyDescent="0.3">
      <c r="A18" s="16"/>
      <c r="B18" s="23"/>
      <c r="C18" s="16"/>
    </row>
    <row r="19" spans="1:3" x14ac:dyDescent="0.3">
      <c r="A19" s="16"/>
      <c r="B19" s="23"/>
      <c r="C19" s="16"/>
    </row>
    <row r="20" spans="1:3" x14ac:dyDescent="0.3">
      <c r="A20" s="16"/>
      <c r="B20" s="23"/>
      <c r="C20" s="16"/>
    </row>
    <row r="21" spans="1:3" x14ac:dyDescent="0.3">
      <c r="A21" s="16"/>
      <c r="B21" s="23"/>
      <c r="C21" s="16"/>
    </row>
    <row r="22" spans="1:3" x14ac:dyDescent="0.3">
      <c r="A22" s="16"/>
      <c r="B22" s="23"/>
      <c r="C22" s="16"/>
    </row>
    <row r="23" spans="1:3" x14ac:dyDescent="0.3">
      <c r="A23" s="16"/>
      <c r="B23" s="23"/>
      <c r="C23" s="16"/>
    </row>
    <row r="24" spans="1:3" x14ac:dyDescent="0.3">
      <c r="A24" s="16"/>
      <c r="B24" s="24"/>
      <c r="C24" s="16"/>
    </row>
    <row r="25" spans="1:3" x14ac:dyDescent="0.3">
      <c r="A25" s="16"/>
      <c r="B25" s="24"/>
      <c r="C25" s="16"/>
    </row>
    <row r="26" spans="1:3" x14ac:dyDescent="0.3">
      <c r="A26" s="16" t="s">
        <v>39</v>
      </c>
      <c r="B26" s="25">
        <v>12.3</v>
      </c>
      <c r="C26" s="16"/>
    </row>
    <row r="27" spans="1:3" x14ac:dyDescent="0.3">
      <c r="A27" s="16" t="s">
        <v>40</v>
      </c>
      <c r="B27" s="16" t="s">
        <v>38</v>
      </c>
      <c r="C27" s="16"/>
    </row>
    <row r="28" spans="1:3" x14ac:dyDescent="0.3">
      <c r="A28" s="16"/>
      <c r="B28" s="16"/>
      <c r="C28" s="16"/>
    </row>
    <row r="29" spans="1:3" x14ac:dyDescent="0.3">
      <c r="A29" s="16" t="s">
        <v>28</v>
      </c>
      <c r="B29" s="16" t="s">
        <v>41</v>
      </c>
      <c r="C29" s="16"/>
    </row>
    <row r="30" spans="1:3" x14ac:dyDescent="0.3">
      <c r="A30" s="16"/>
      <c r="B30" s="16"/>
      <c r="C30" s="16"/>
    </row>
    <row r="31" spans="1:3" x14ac:dyDescent="0.3">
      <c r="A31" s="16" t="s">
        <v>29</v>
      </c>
      <c r="B31" s="16" t="s">
        <v>44</v>
      </c>
      <c r="C31" s="16"/>
    </row>
    <row r="32" spans="1:3" x14ac:dyDescent="0.3">
      <c r="A32" s="16"/>
      <c r="B32" s="16"/>
      <c r="C32" s="16"/>
    </row>
    <row r="33" spans="1:3" x14ac:dyDescent="0.3">
      <c r="A33" s="16"/>
      <c r="B33" s="16"/>
      <c r="C33" s="1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Regler</vt:lpstr>
      <vt:lpstr>Spelschema</vt:lpstr>
      <vt:lpstr>Bemanning kiosk  Mattider</vt:lpstr>
      <vt:lpstr>Spelprogram per grupp</vt:lpstr>
      <vt:lpstr>Anmälda spelare</vt:lpstr>
      <vt:lpstr>Lagsammansättning</vt:lpstr>
      <vt:lpstr>Domare</vt:lpstr>
      <vt:lpstr>Blad1</vt:lpstr>
      <vt:lpstr>Regler!Print_Area</vt:lpstr>
      <vt:lpstr>Spelschema!Print_Area</vt:lpstr>
      <vt:lpstr>Lagsammansättning!spelare</vt:lpstr>
      <vt:lpstr>spelare</vt:lpstr>
    </vt:vector>
  </TitlesOfParts>
  <Company>Rederi AB Transatlantic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Eliasson</dc:creator>
  <cp:lastModifiedBy>Stefan Eliasson</cp:lastModifiedBy>
  <cp:lastPrinted>2023-11-14T12:28:05Z</cp:lastPrinted>
  <dcterms:created xsi:type="dcterms:W3CDTF">2007-11-10T16:25:47Z</dcterms:created>
  <dcterms:modified xsi:type="dcterms:W3CDTF">2023-11-23T15:19:58Z</dcterms:modified>
</cp:coreProperties>
</file>