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kog\Desktop\"/>
    </mc:Choice>
  </mc:AlternateContent>
  <bookViews>
    <workbookView xWindow="0" yWindow="0" windowWidth="28800" windowHeight="13635" tabRatio="570"/>
  </bookViews>
  <sheets>
    <sheet name="MSC 2018" sheetId="7" r:id="rId1"/>
  </sheets>
  <definedNames>
    <definedName name="_xlnm.Print_Area" localSheetId="0">'MSC 2018'!$A$1:$AN$32</definedName>
  </definedNames>
  <calcPr calcId="152511" calcMode="manual"/>
</workbook>
</file>

<file path=xl/calcChain.xml><?xml version="1.0" encoding="utf-8"?>
<calcChain xmlns="http://schemas.openxmlformats.org/spreadsheetml/2006/main">
  <c r="AM43" i="7" l="1"/>
  <c r="AM41" i="7"/>
  <c r="AM40" i="7"/>
  <c r="AM38" i="7"/>
  <c r="C35" i="7"/>
  <c r="AM32" i="7"/>
  <c r="AM31" i="7"/>
  <c r="AM30" i="7"/>
  <c r="AM28" i="7"/>
  <c r="AM27" i="7"/>
  <c r="AM25" i="7"/>
  <c r="AM24" i="7"/>
  <c r="AM23" i="7"/>
  <c r="AM21" i="7"/>
  <c r="AM20" i="7"/>
  <c r="AM19" i="7"/>
  <c r="AM18" i="7"/>
  <c r="AM16" i="7"/>
  <c r="AM15" i="7"/>
  <c r="AM14" i="7"/>
  <c r="AM12" i="7"/>
  <c r="AM11" i="7"/>
  <c r="AM9" i="7"/>
  <c r="AM6" i="7"/>
  <c r="AM4" i="7"/>
  <c r="Y35" i="7"/>
  <c r="F62" i="7"/>
  <c r="AL32" i="7"/>
  <c r="AF35" i="7"/>
  <c r="X35" i="7"/>
  <c r="AL6" i="7" l="1"/>
  <c r="AI35" i="7" l="1"/>
  <c r="AL41" i="7" l="1"/>
  <c r="AL46" i="7" l="1"/>
  <c r="AM46" i="7"/>
  <c r="AL50" i="7"/>
  <c r="AM50" i="7"/>
  <c r="AL23" i="7"/>
  <c r="AL19" i="7"/>
  <c r="AL20" i="7"/>
  <c r="AL21" i="7"/>
  <c r="AL16" i="7"/>
  <c r="AJ35" i="7" l="1"/>
  <c r="AH35" i="7"/>
  <c r="AB35" i="7"/>
  <c r="O35" i="7"/>
  <c r="E35" i="7"/>
  <c r="D35" i="7"/>
  <c r="AL4" i="7"/>
  <c r="AJ62" i="7" l="1"/>
  <c r="AI62" i="7"/>
  <c r="AH62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E62" i="7"/>
  <c r="D62" i="7"/>
  <c r="C62" i="7"/>
  <c r="B62" i="7"/>
  <c r="AJ61" i="7"/>
  <c r="AI61" i="7"/>
  <c r="AH61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B61" i="7"/>
  <c r="AM59" i="7"/>
  <c r="AL59" i="7"/>
  <c r="AM58" i="7"/>
  <c r="AL58" i="7"/>
  <c r="AM57" i="7"/>
  <c r="AL57" i="7"/>
  <c r="AM55" i="7"/>
  <c r="AL55" i="7"/>
  <c r="AM54" i="7"/>
  <c r="AL54" i="7"/>
  <c r="AM52" i="7"/>
  <c r="AL52" i="7"/>
  <c r="AM51" i="7"/>
  <c r="AL51" i="7"/>
  <c r="AM48" i="7"/>
  <c r="AL48" i="7"/>
  <c r="AM47" i="7"/>
  <c r="AL47" i="7"/>
  <c r="AM44" i="7"/>
  <c r="AL44" i="7"/>
  <c r="AL43" i="7"/>
  <c r="AL40" i="7"/>
  <c r="AL38" i="7"/>
  <c r="AF34" i="7"/>
  <c r="AG34" i="7"/>
  <c r="AH34" i="7"/>
  <c r="AI34" i="7"/>
  <c r="AJ34" i="7"/>
  <c r="AG35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F35" i="7"/>
  <c r="G35" i="7"/>
  <c r="H35" i="7"/>
  <c r="I35" i="7"/>
  <c r="J35" i="7"/>
  <c r="K35" i="7"/>
  <c r="L35" i="7"/>
  <c r="M35" i="7"/>
  <c r="N35" i="7"/>
  <c r="P35" i="7"/>
  <c r="Q35" i="7"/>
  <c r="R35" i="7"/>
  <c r="S35" i="7"/>
  <c r="T35" i="7"/>
  <c r="U35" i="7"/>
  <c r="V35" i="7"/>
  <c r="W35" i="7"/>
  <c r="Z35" i="7"/>
  <c r="AA35" i="7"/>
  <c r="AC35" i="7"/>
  <c r="AD35" i="7"/>
  <c r="AE35" i="7"/>
  <c r="C34" i="7"/>
  <c r="B35" i="7" l="1"/>
  <c r="B34" i="7"/>
  <c r="AL31" i="7"/>
  <c r="AL30" i="7"/>
  <c r="AL28" i="7"/>
  <c r="AL27" i="7"/>
  <c r="AL25" i="7"/>
  <c r="AL24" i="7"/>
  <c r="AL18" i="7"/>
  <c r="AL15" i="7"/>
  <c r="AL14" i="7"/>
  <c r="AL12" i="7"/>
  <c r="AL11" i="7"/>
  <c r="AL9" i="7"/>
</calcChain>
</file>

<file path=xl/sharedStrings.xml><?xml version="1.0" encoding="utf-8"?>
<sst xmlns="http://schemas.openxmlformats.org/spreadsheetml/2006/main" count="98" uniqueCount="65">
  <si>
    <t>Tilde</t>
  </si>
  <si>
    <t>Tilda</t>
  </si>
  <si>
    <t>Ida</t>
  </si>
  <si>
    <t>14.00-16.00</t>
  </si>
  <si>
    <t>Antal pass</t>
  </si>
  <si>
    <t>08.00-13.00</t>
  </si>
  <si>
    <t>Antal timmar</t>
  </si>
  <si>
    <t>08.00-10.30</t>
  </si>
  <si>
    <t>11.40-14.00</t>
  </si>
  <si>
    <t>Alice</t>
  </si>
  <si>
    <t>Alicia</t>
  </si>
  <si>
    <t>Alva</t>
  </si>
  <si>
    <t>Moa</t>
  </si>
  <si>
    <t>Vilma</t>
  </si>
  <si>
    <t>Sofie</t>
  </si>
  <si>
    <t>Sofia</t>
  </si>
  <si>
    <t>My</t>
  </si>
  <si>
    <t>Signe</t>
  </si>
  <si>
    <t>Smilla</t>
  </si>
  <si>
    <t>Elin B</t>
  </si>
  <si>
    <t>Elin E</t>
  </si>
  <si>
    <t>Ellen S</t>
  </si>
  <si>
    <t>Ellen G</t>
  </si>
  <si>
    <t>Förälder</t>
  </si>
  <si>
    <t xml:space="preserve">Incheckning </t>
  </si>
  <si>
    <t xml:space="preserve">Sekretariat/Matchvärd </t>
  </si>
  <si>
    <t xml:space="preserve">Domare - anmälan till sek </t>
  </si>
  <si>
    <t>13.00-18.00</t>
  </si>
  <si>
    <t>09.30-13.30</t>
  </si>
  <si>
    <t>13.30-18.00</t>
  </si>
  <si>
    <t xml:space="preserve">Fikaförsäljning </t>
  </si>
  <si>
    <t xml:space="preserve">Grill </t>
  </si>
  <si>
    <t xml:space="preserve">Städ - anmälan till fiket </t>
  </si>
  <si>
    <t xml:space="preserve">Lotteri </t>
  </si>
  <si>
    <t>09.00-13.00</t>
  </si>
  <si>
    <t>13.00-17.30</t>
  </si>
  <si>
    <t xml:space="preserve">Städa efter cupen </t>
  </si>
  <si>
    <t>09.30-12.00</t>
  </si>
  <si>
    <t xml:space="preserve">Lördag </t>
  </si>
  <si>
    <t>Mini Sundis Cup</t>
  </si>
  <si>
    <t>Söndag</t>
  </si>
  <si>
    <t>08.50-11.30</t>
  </si>
  <si>
    <t>11.30-14.30</t>
  </si>
  <si>
    <t>12.00-15.00</t>
  </si>
  <si>
    <t>10.30-11.30</t>
  </si>
  <si>
    <t>11.30-12.30</t>
  </si>
  <si>
    <t>Fredag</t>
  </si>
  <si>
    <t>Ställa iordning</t>
  </si>
  <si>
    <t>18.30-20.00</t>
  </si>
  <si>
    <t>08.00-11.30</t>
  </si>
  <si>
    <t>11.30-15.00</t>
  </si>
  <si>
    <t>09.00-12.00</t>
  </si>
  <si>
    <t>Ester</t>
  </si>
  <si>
    <t>2.5</t>
  </si>
  <si>
    <t>14.30-18.00</t>
  </si>
  <si>
    <t>09.30-11.30</t>
  </si>
  <si>
    <t>09.30-11.20</t>
  </si>
  <si>
    <t>12.30-14.30</t>
  </si>
  <si>
    <t xml:space="preserve">Fixa mackor, etc </t>
  </si>
  <si>
    <t>07.00-10.30</t>
  </si>
  <si>
    <t>07.00-13.00</t>
  </si>
  <si>
    <t>07.00-12.00</t>
  </si>
  <si>
    <t>07.50-10.30</t>
  </si>
  <si>
    <t>10.30-13.50</t>
  </si>
  <si>
    <t>13.50-17.50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</si>
</sst>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92D050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Border="1" applyAlignment="1">
      <alignment textRotation="90"/>
    </xf>
    <xf numFmtId="0" fontId="3" fillId="0" borderId="0" xfId="0" applyFont="1" applyAlignment="1">
      <alignment horizontal="center" textRotation="90"/>
    </xf>
    <xf numFmtId="0" fontId="3" fillId="0" borderId="0" xfId="0" applyFont="1" applyAlignment="1">
      <alignment textRotation="90"/>
    </xf>
    <xf numFmtId="0" fontId="3" fillId="0" borderId="0" xfId="0" applyFont="1" applyBorder="1" applyAlignment="1">
      <alignment textRotation="60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3" fillId="0" borderId="1" xfId="0" applyFont="1" applyFill="1" applyBorder="1"/>
    <xf numFmtId="0" fontId="1" fillId="5" borderId="1" xfId="0" applyFont="1" applyFill="1" applyBorder="1" applyAlignment="1">
      <alignment wrapText="1"/>
    </xf>
    <xf numFmtId="0" fontId="3" fillId="0" borderId="0" xfId="0" applyFont="1" applyFill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textRotation="60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textRotation="45"/>
    </xf>
    <xf numFmtId="0" fontId="3" fillId="0" borderId="1" xfId="0" applyFont="1" applyBorder="1" applyAlignment="1">
      <alignment textRotation="45"/>
    </xf>
    <xf numFmtId="0" fontId="3" fillId="0" borderId="1" xfId="0" applyFont="1" applyBorder="1" applyAlignment="1">
      <alignment horizontal="center" textRotation="45"/>
    </xf>
    <xf numFmtId="0" fontId="3" fillId="0" borderId="0" xfId="0" applyFont="1" applyBorder="1" applyAlignment="1">
      <alignment horizontal="center" textRotation="45"/>
    </xf>
    <xf numFmtId="0" fontId="0" fillId="10" borderId="0" xfId="0" applyFill="1" applyAlignment="1">
      <alignment horizontal="center" textRotation="45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11" borderId="1" xfId="0" applyFill="1" applyBorder="1" applyAlignment="1">
      <alignment horizontal="center" textRotation="45"/>
    </xf>
    <xf numFmtId="0" fontId="0" fillId="11" borderId="1" xfId="0" applyFont="1" applyFill="1" applyBorder="1" applyAlignment="1">
      <alignment horizontal="center" textRotation="45"/>
    </xf>
    <xf numFmtId="0" fontId="2" fillId="11" borderId="1" xfId="0" applyFont="1" applyFill="1" applyBorder="1" applyAlignment="1">
      <alignment horizontal="center" textRotation="45"/>
    </xf>
    <xf numFmtId="0" fontId="0" fillId="10" borderId="2" xfId="0" applyFill="1" applyBorder="1" applyAlignment="1">
      <alignment horizontal="center" textRotation="45"/>
    </xf>
    <xf numFmtId="0" fontId="0" fillId="10" borderId="2" xfId="0" applyFont="1" applyFill="1" applyBorder="1" applyAlignment="1">
      <alignment horizontal="center" textRotation="45"/>
    </xf>
    <xf numFmtId="0" fontId="2" fillId="10" borderId="2" xfId="0" applyFont="1" applyFill="1" applyBorder="1" applyAlignment="1">
      <alignment horizontal="center" textRotation="45"/>
    </xf>
    <xf numFmtId="0" fontId="1" fillId="1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1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3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2"/>
  <sheetViews>
    <sheetView tabSelected="1" zoomScaleNormal="100" zoomScalePageLayoutView="50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AR49" sqref="AR49"/>
    </sheetView>
  </sheetViews>
  <sheetFormatPr defaultColWidth="9.140625" defaultRowHeight="12.75" x14ac:dyDescent="0.2"/>
  <cols>
    <col min="1" max="1" width="29.28515625" style="5" bestFit="1" customWidth="1"/>
    <col min="2" max="37" width="3.140625" style="5" customWidth="1"/>
    <col min="38" max="38" width="5.85546875" style="5" customWidth="1"/>
    <col min="39" max="39" width="6.85546875" style="7" customWidth="1"/>
    <col min="40" max="40" width="2.7109375" style="7" customWidth="1"/>
    <col min="41" max="16384" width="9.140625" style="5"/>
  </cols>
  <sheetData>
    <row r="1" spans="1:40" s="3" customFormat="1" ht="50.25" x14ac:dyDescent="0.25">
      <c r="A1" s="32" t="s">
        <v>39</v>
      </c>
      <c r="B1" s="30" t="s">
        <v>9</v>
      </c>
      <c r="C1" s="37" t="s">
        <v>23</v>
      </c>
      <c r="D1" s="37" t="s">
        <v>10</v>
      </c>
      <c r="E1" s="37" t="s">
        <v>23</v>
      </c>
      <c r="F1" s="37" t="s">
        <v>11</v>
      </c>
      <c r="G1" s="37" t="s">
        <v>23</v>
      </c>
      <c r="H1" s="38" t="s">
        <v>12</v>
      </c>
      <c r="I1" s="38" t="s">
        <v>23</v>
      </c>
      <c r="J1" s="37" t="s">
        <v>19</v>
      </c>
      <c r="K1" s="37" t="s">
        <v>23</v>
      </c>
      <c r="L1" s="38" t="s">
        <v>20</v>
      </c>
      <c r="M1" s="38" t="s">
        <v>23</v>
      </c>
      <c r="N1" s="38" t="s">
        <v>13</v>
      </c>
      <c r="O1" s="38" t="s">
        <v>23</v>
      </c>
      <c r="P1" s="37" t="s">
        <v>21</v>
      </c>
      <c r="Q1" s="37" t="s">
        <v>23</v>
      </c>
      <c r="R1" s="38" t="s">
        <v>52</v>
      </c>
      <c r="S1" s="38" t="s">
        <v>23</v>
      </c>
      <c r="T1" s="37" t="s">
        <v>14</v>
      </c>
      <c r="U1" s="37" t="s">
        <v>15</v>
      </c>
      <c r="V1" s="37" t="s">
        <v>23</v>
      </c>
      <c r="W1" s="38" t="s">
        <v>2</v>
      </c>
      <c r="X1" s="38" t="s">
        <v>23</v>
      </c>
      <c r="Y1" s="38" t="s">
        <v>16</v>
      </c>
      <c r="Z1" s="38" t="s">
        <v>23</v>
      </c>
      <c r="AA1" s="38" t="s">
        <v>17</v>
      </c>
      <c r="AB1" s="38" t="s">
        <v>23</v>
      </c>
      <c r="AC1" s="38" t="s">
        <v>18</v>
      </c>
      <c r="AD1" s="38" t="s">
        <v>23</v>
      </c>
      <c r="AE1" s="38" t="s">
        <v>22</v>
      </c>
      <c r="AF1" s="38" t="s">
        <v>23</v>
      </c>
      <c r="AG1" s="38" t="s">
        <v>1</v>
      </c>
      <c r="AH1" s="38" t="s">
        <v>23</v>
      </c>
      <c r="AI1" s="38" t="s">
        <v>0</v>
      </c>
      <c r="AJ1" s="39" t="s">
        <v>23</v>
      </c>
      <c r="AK1" s="1"/>
      <c r="AL1" s="27" t="s">
        <v>4</v>
      </c>
      <c r="AM1" s="28" t="s">
        <v>6</v>
      </c>
      <c r="AN1" s="2"/>
    </row>
    <row r="2" spans="1:40" s="3" customFormat="1" ht="18" x14ac:dyDescent="0.25">
      <c r="A2" s="33" t="s">
        <v>46</v>
      </c>
      <c r="B2" s="34"/>
      <c r="C2" s="34"/>
      <c r="D2" s="34"/>
      <c r="E2" s="34"/>
      <c r="F2" s="34"/>
      <c r="G2" s="34"/>
      <c r="H2" s="35"/>
      <c r="I2" s="35"/>
      <c r="J2" s="34"/>
      <c r="K2" s="34"/>
      <c r="L2" s="35"/>
      <c r="M2" s="35"/>
      <c r="N2" s="35"/>
      <c r="O2" s="35"/>
      <c r="P2" s="34"/>
      <c r="Q2" s="34"/>
      <c r="R2" s="35"/>
      <c r="S2" s="35"/>
      <c r="T2" s="34"/>
      <c r="U2" s="34"/>
      <c r="V2" s="34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6"/>
      <c r="AK2" s="1"/>
      <c r="AL2" s="26"/>
      <c r="AM2" s="29"/>
      <c r="AN2" s="2"/>
    </row>
    <row r="3" spans="1:40" s="3" customFormat="1" x14ac:dyDescent="0.2">
      <c r="A3" s="40" t="s">
        <v>47</v>
      </c>
      <c r="B3" s="34"/>
      <c r="C3" s="34"/>
      <c r="D3" s="34"/>
      <c r="E3" s="34"/>
      <c r="F3" s="34"/>
      <c r="G3" s="34"/>
      <c r="H3" s="35"/>
      <c r="I3" s="35"/>
      <c r="J3" s="34"/>
      <c r="K3" s="34"/>
      <c r="L3" s="35"/>
      <c r="M3" s="35"/>
      <c r="N3" s="35"/>
      <c r="O3" s="35"/>
      <c r="P3" s="34"/>
      <c r="Q3" s="34"/>
      <c r="R3" s="35"/>
      <c r="S3" s="35"/>
      <c r="T3" s="34"/>
      <c r="U3" s="34"/>
      <c r="V3" s="34"/>
      <c r="W3" s="35"/>
      <c r="X3" s="35"/>
      <c r="Y3" s="35"/>
      <c r="Z3" s="35"/>
      <c r="AA3" s="35"/>
      <c r="AB3" s="35"/>
      <c r="AC3" s="35"/>
      <c r="AD3" s="35"/>
      <c r="AE3" s="23"/>
      <c r="AF3" s="35"/>
      <c r="AG3" s="23"/>
      <c r="AH3" s="35"/>
      <c r="AI3" s="23"/>
      <c r="AJ3" s="36"/>
      <c r="AK3" s="1"/>
      <c r="AL3" s="26"/>
      <c r="AM3" s="29"/>
      <c r="AN3" s="2"/>
    </row>
    <row r="4" spans="1:40" s="3" customFormat="1" x14ac:dyDescent="0.2">
      <c r="A4" s="41" t="s">
        <v>48</v>
      </c>
      <c r="B4" s="34"/>
      <c r="C4" s="23">
        <v>4.5</v>
      </c>
      <c r="D4" s="34"/>
      <c r="E4" s="23">
        <v>2.5</v>
      </c>
      <c r="F4" s="34"/>
      <c r="G4" s="34"/>
      <c r="H4" s="35"/>
      <c r="I4" s="35"/>
      <c r="J4" s="34"/>
      <c r="K4" s="34"/>
      <c r="L4" s="35"/>
      <c r="M4" s="35"/>
      <c r="N4" s="35"/>
      <c r="O4" s="23">
        <v>2.5</v>
      </c>
      <c r="P4" s="34"/>
      <c r="Q4" s="34"/>
      <c r="R4" s="35"/>
      <c r="S4" s="35"/>
      <c r="T4" s="34"/>
      <c r="U4" s="34"/>
      <c r="V4" s="34"/>
      <c r="W4" s="35"/>
      <c r="X4" s="23">
        <v>2.5</v>
      </c>
      <c r="Y4" s="35"/>
      <c r="Z4" s="35"/>
      <c r="AA4" s="23"/>
      <c r="AB4" s="23" t="s">
        <v>53</v>
      </c>
      <c r="AC4" s="35"/>
      <c r="AD4" s="35"/>
      <c r="AE4" s="23"/>
      <c r="AF4" s="23">
        <v>2.5</v>
      </c>
      <c r="AG4" s="23"/>
      <c r="AH4" s="35"/>
      <c r="AI4" s="23"/>
      <c r="AJ4" s="36"/>
      <c r="AK4" s="1"/>
      <c r="AL4" s="21">
        <f>COUNTA(B4:AJ4)</f>
        <v>6</v>
      </c>
      <c r="AM4" s="21">
        <f>SUM(B4:AJ4)</f>
        <v>14.5</v>
      </c>
      <c r="AN4" s="2"/>
    </row>
    <row r="5" spans="1:40" s="3" customFormat="1" ht="14.1" customHeight="1" x14ac:dyDescent="0.25">
      <c r="A5" s="42" t="s">
        <v>58</v>
      </c>
      <c r="B5" s="34"/>
      <c r="C5" s="34"/>
      <c r="D5" s="34"/>
      <c r="E5" s="34"/>
      <c r="F5" s="34"/>
      <c r="G5" s="34"/>
      <c r="H5" s="35"/>
      <c r="I5" s="35"/>
      <c r="J5" s="34"/>
      <c r="K5" s="34"/>
      <c r="L5" s="35"/>
      <c r="M5" s="35"/>
      <c r="N5" s="35"/>
      <c r="O5" s="35"/>
      <c r="P5" s="34"/>
      <c r="Q5" s="34"/>
      <c r="R5" s="35"/>
      <c r="S5" s="35"/>
      <c r="T5" s="34"/>
      <c r="U5" s="34"/>
      <c r="V5" s="34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1"/>
      <c r="AL5" s="1"/>
      <c r="AM5" s="1"/>
      <c r="AN5" s="1"/>
    </row>
    <row r="6" spans="1:40" s="3" customFormat="1" ht="14.1" customHeight="1" x14ac:dyDescent="0.2">
      <c r="A6" s="41" t="s">
        <v>48</v>
      </c>
      <c r="B6" s="34"/>
      <c r="C6" s="34"/>
      <c r="D6" s="34"/>
      <c r="E6" s="34"/>
      <c r="F6" s="34"/>
      <c r="G6" s="34"/>
      <c r="H6" s="35"/>
      <c r="I6" s="35"/>
      <c r="J6" s="34"/>
      <c r="K6" s="34"/>
      <c r="L6" s="35"/>
      <c r="M6" s="35"/>
      <c r="N6" s="35"/>
      <c r="O6" s="35"/>
      <c r="P6" s="34"/>
      <c r="Q6" s="34"/>
      <c r="R6" s="35"/>
      <c r="S6" s="35"/>
      <c r="T6" s="34"/>
      <c r="U6" s="34"/>
      <c r="V6" s="34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23">
        <v>2.5</v>
      </c>
      <c r="AI6" s="23">
        <v>2.5</v>
      </c>
      <c r="AJ6" s="23">
        <v>2.5</v>
      </c>
      <c r="AK6" s="1"/>
      <c r="AL6" s="21">
        <f t="shared" ref="AL6" si="0">COUNTA(B6:AJ6)</f>
        <v>3</v>
      </c>
      <c r="AM6" s="21">
        <f>SUM(B6:AJ6)</f>
        <v>7.5</v>
      </c>
      <c r="AN6" s="2"/>
    </row>
    <row r="7" spans="1:40" s="3" customFormat="1" ht="18" x14ac:dyDescent="0.25">
      <c r="A7" s="33" t="s">
        <v>38</v>
      </c>
      <c r="B7" s="34"/>
      <c r="C7" s="34"/>
      <c r="D7" s="34"/>
      <c r="E7" s="34"/>
      <c r="F7" s="34"/>
      <c r="G7" s="34"/>
      <c r="H7" s="35"/>
      <c r="I7" s="35"/>
      <c r="J7" s="34"/>
      <c r="K7" s="34"/>
      <c r="L7" s="35"/>
      <c r="M7" s="35"/>
      <c r="N7" s="35"/>
      <c r="O7" s="35"/>
      <c r="P7" s="34"/>
      <c r="Q7" s="34"/>
      <c r="R7" s="35"/>
      <c r="S7" s="35"/>
      <c r="T7" s="34"/>
      <c r="U7" s="34"/>
      <c r="V7" s="34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6"/>
      <c r="AK7" s="1"/>
      <c r="AL7" s="1"/>
      <c r="AM7" s="1"/>
      <c r="AN7" s="2"/>
    </row>
    <row r="8" spans="1:40" x14ac:dyDescent="0.2">
      <c r="A8" s="8" t="s">
        <v>24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4"/>
      <c r="AL8" s="4"/>
      <c r="AM8" s="4"/>
    </row>
    <row r="9" spans="1:40" x14ac:dyDescent="0.2">
      <c r="A9" s="6" t="s">
        <v>59</v>
      </c>
      <c r="B9" s="23"/>
      <c r="C9" s="23"/>
      <c r="D9" s="23"/>
      <c r="E9" s="23"/>
      <c r="F9" s="23"/>
      <c r="G9" s="23"/>
      <c r="H9" s="23">
        <v>3.5</v>
      </c>
      <c r="I9" s="23">
        <v>3.5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2"/>
      <c r="V9" s="22"/>
      <c r="W9" s="22"/>
      <c r="X9" s="22"/>
      <c r="Y9" s="22"/>
      <c r="Z9" s="22"/>
      <c r="AA9" s="23"/>
      <c r="AB9" s="23"/>
      <c r="AC9" s="23"/>
      <c r="AD9" s="23"/>
      <c r="AE9" s="23"/>
      <c r="AF9" s="23"/>
      <c r="AG9" s="23"/>
      <c r="AH9" s="23"/>
      <c r="AI9" s="23"/>
      <c r="AJ9" s="23"/>
      <c r="AL9" s="21">
        <f>COUNTA(B9:AJ9)</f>
        <v>2</v>
      </c>
      <c r="AM9" s="21">
        <f>SUM(B9:AJ9)</f>
        <v>7</v>
      </c>
    </row>
    <row r="10" spans="1:40" x14ac:dyDescent="0.2">
      <c r="A10" s="15" t="s">
        <v>25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2"/>
      <c r="V10" s="22"/>
      <c r="W10" s="22"/>
      <c r="X10" s="22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13"/>
      <c r="AL10" s="25"/>
      <c r="AM10" s="25"/>
    </row>
    <row r="11" spans="1:40" x14ac:dyDescent="0.2">
      <c r="A11" s="6" t="s">
        <v>60</v>
      </c>
      <c r="B11" s="23"/>
      <c r="C11" s="23"/>
      <c r="D11" s="23"/>
      <c r="E11" s="23"/>
      <c r="F11" s="23"/>
      <c r="G11" s="23">
        <v>6</v>
      </c>
      <c r="H11" s="23"/>
      <c r="I11" s="23"/>
      <c r="J11" s="23"/>
      <c r="K11" s="23"/>
      <c r="L11" s="23"/>
      <c r="M11" s="23"/>
      <c r="N11" s="23"/>
      <c r="O11" s="23"/>
      <c r="Q11" s="23">
        <v>6</v>
      </c>
      <c r="R11" s="23"/>
      <c r="S11" s="23"/>
      <c r="T11" s="23"/>
      <c r="U11" s="22"/>
      <c r="V11" s="22"/>
      <c r="W11" s="22"/>
      <c r="X11" s="22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13"/>
      <c r="AL11" s="21">
        <f>COUNTA(B11:AJ11)</f>
        <v>2</v>
      </c>
      <c r="AM11" s="21">
        <f>SUM(B11:AJ11)</f>
        <v>12</v>
      </c>
    </row>
    <row r="12" spans="1:40" x14ac:dyDescent="0.2">
      <c r="A12" s="6" t="s">
        <v>27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2"/>
      <c r="V12" s="22"/>
      <c r="W12" s="22"/>
      <c r="X12" s="22"/>
      <c r="Y12" s="23"/>
      <c r="Z12" s="23"/>
      <c r="AA12" s="23"/>
      <c r="AB12" s="23"/>
      <c r="AC12" s="23"/>
      <c r="AD12" s="23"/>
      <c r="AE12" s="23"/>
      <c r="AF12" s="23"/>
      <c r="AG12" s="23">
        <v>5</v>
      </c>
      <c r="AH12" s="23">
        <v>5</v>
      </c>
      <c r="AI12" s="23">
        <v>5</v>
      </c>
      <c r="AJ12" s="23"/>
      <c r="AK12" s="13"/>
      <c r="AL12" s="21">
        <f>COUNTA(B12:AJ12)</f>
        <v>3</v>
      </c>
      <c r="AM12" s="21">
        <f>SUM(B12:AJ12)</f>
        <v>15</v>
      </c>
    </row>
    <row r="13" spans="1:40" x14ac:dyDescent="0.2">
      <c r="A13" s="14" t="s">
        <v>26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2"/>
      <c r="V13" s="22"/>
      <c r="W13" s="22"/>
      <c r="X13" s="22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13"/>
      <c r="AL13" s="25"/>
      <c r="AM13" s="25"/>
    </row>
    <row r="14" spans="1:40" x14ac:dyDescent="0.2">
      <c r="A14" s="6" t="s">
        <v>62</v>
      </c>
      <c r="B14" s="23">
        <v>2.5</v>
      </c>
      <c r="C14" s="23"/>
      <c r="D14" s="23">
        <v>2.5</v>
      </c>
      <c r="E14" s="23"/>
      <c r="F14" s="23">
        <v>2.5</v>
      </c>
      <c r="G14" s="23"/>
      <c r="H14" s="23"/>
      <c r="I14" s="23"/>
      <c r="J14" s="23">
        <v>2.5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2"/>
      <c r="V14" s="22"/>
      <c r="W14" s="22"/>
      <c r="X14" s="22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13"/>
      <c r="AL14" s="21">
        <f>COUNTA(B14:AJ14)</f>
        <v>4</v>
      </c>
      <c r="AM14" s="21">
        <f>SUM(B14:AJ14)</f>
        <v>10</v>
      </c>
    </row>
    <row r="15" spans="1:40" x14ac:dyDescent="0.2">
      <c r="A15" s="6" t="s">
        <v>63</v>
      </c>
      <c r="B15" s="23"/>
      <c r="C15" s="23"/>
      <c r="D15" s="23"/>
      <c r="E15" s="23"/>
      <c r="F15" s="23"/>
      <c r="G15" s="23"/>
      <c r="H15" s="23">
        <v>3</v>
      </c>
      <c r="I15" s="23"/>
      <c r="J15" s="23"/>
      <c r="K15" s="23"/>
      <c r="L15" s="23">
        <v>3</v>
      </c>
      <c r="M15" s="23"/>
      <c r="N15" s="23">
        <v>3</v>
      </c>
      <c r="O15" s="23"/>
      <c r="P15" s="23">
        <v>3</v>
      </c>
      <c r="Q15" s="23"/>
      <c r="R15" s="23"/>
      <c r="S15" s="23"/>
      <c r="T15" s="23"/>
      <c r="U15" s="22"/>
      <c r="V15" s="22"/>
      <c r="W15" s="22"/>
      <c r="X15" s="22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13"/>
      <c r="AL15" s="21">
        <f>COUNTA(B15:AJ15)</f>
        <v>4</v>
      </c>
      <c r="AM15" s="21">
        <f>SUM(B15:AJ15)</f>
        <v>12</v>
      </c>
    </row>
    <row r="16" spans="1:40" x14ac:dyDescent="0.2">
      <c r="A16" s="6" t="s">
        <v>64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>
        <v>4</v>
      </c>
      <c r="U16" s="23">
        <v>4</v>
      </c>
      <c r="V16" s="22"/>
      <c r="W16" s="23">
        <v>4</v>
      </c>
      <c r="X16" s="22"/>
      <c r="Y16" s="23">
        <v>3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13"/>
      <c r="AL16" s="21">
        <f>COUNTA(B16:AJ16)</f>
        <v>4</v>
      </c>
      <c r="AM16" s="21">
        <f>SUM(B16:AJ16)</f>
        <v>15</v>
      </c>
    </row>
    <row r="17" spans="1:39" x14ac:dyDescent="0.2">
      <c r="A17" s="9" t="s">
        <v>30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L17" s="25"/>
      <c r="AM17" s="25"/>
    </row>
    <row r="18" spans="1:39" x14ac:dyDescent="0.2">
      <c r="A18" s="6" t="s">
        <v>61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>
        <v>4</v>
      </c>
      <c r="M18" s="23"/>
      <c r="N18" s="23">
        <v>4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>
        <v>4</v>
      </c>
      <c r="AL18" s="21">
        <f>COUNTA(B18:AJ18)</f>
        <v>3</v>
      </c>
      <c r="AM18" s="21">
        <f>SUM(B18:AJ18)</f>
        <v>12</v>
      </c>
    </row>
    <row r="19" spans="1:39" x14ac:dyDescent="0.2">
      <c r="A19" s="6" t="s">
        <v>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>
        <v>5</v>
      </c>
      <c r="Z19" s="23"/>
      <c r="AA19" s="23">
        <v>5</v>
      </c>
      <c r="AB19" s="23"/>
      <c r="AD19" s="23"/>
      <c r="AE19" s="23"/>
      <c r="AF19" s="23"/>
      <c r="AG19" s="23"/>
      <c r="AH19" s="23"/>
      <c r="AI19" s="23"/>
      <c r="AJ19" s="23"/>
      <c r="AL19" s="21">
        <f t="shared" ref="AL19:AL21" si="1">COUNTA(B19:AJ19)</f>
        <v>2</v>
      </c>
      <c r="AM19" s="21">
        <f>SUM(B19:AJ19)</f>
        <v>10</v>
      </c>
    </row>
    <row r="20" spans="1:39" x14ac:dyDescent="0.2">
      <c r="A20" s="6" t="s">
        <v>27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>
        <v>5</v>
      </c>
      <c r="AA20" s="23"/>
      <c r="AB20" s="23">
        <v>5</v>
      </c>
      <c r="AC20" s="23"/>
      <c r="AD20" s="23"/>
      <c r="AE20" s="23">
        <v>5</v>
      </c>
      <c r="AF20" s="23"/>
      <c r="AG20" s="23"/>
      <c r="AH20" s="23"/>
      <c r="AI20" s="23"/>
      <c r="AJ20" s="23"/>
      <c r="AL20" s="21">
        <f t="shared" si="1"/>
        <v>3</v>
      </c>
      <c r="AM20" s="21">
        <f>SUM(B20:AJ20)</f>
        <v>15</v>
      </c>
    </row>
    <row r="21" spans="1:39" x14ac:dyDescent="0.2">
      <c r="A21" s="6" t="s">
        <v>54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>
        <v>3.5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L21" s="21">
        <f t="shared" si="1"/>
        <v>1</v>
      </c>
      <c r="AM21" s="21">
        <f>SUM(B21:AJ21)</f>
        <v>3.5</v>
      </c>
    </row>
    <row r="22" spans="1:39" x14ac:dyDescent="0.2">
      <c r="A22" s="10" t="s">
        <v>31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L22" s="25"/>
      <c r="AM22" s="25"/>
    </row>
    <row r="23" spans="1:39" x14ac:dyDescent="0.2">
      <c r="A23" s="11" t="s">
        <v>55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>
        <v>2.5</v>
      </c>
      <c r="U23" s="23">
        <v>2.5</v>
      </c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L23" s="21">
        <f>COUNTA(B23:AJ23)</f>
        <v>2</v>
      </c>
      <c r="AM23" s="21">
        <f>SUM(B23:AJ23)</f>
        <v>5</v>
      </c>
    </row>
    <row r="24" spans="1:39" x14ac:dyDescent="0.2">
      <c r="A24" s="11" t="s">
        <v>28</v>
      </c>
      <c r="B24" s="23"/>
      <c r="C24" s="23"/>
      <c r="D24" s="23"/>
      <c r="E24" s="23">
        <v>4</v>
      </c>
      <c r="F24" s="23"/>
      <c r="G24" s="23"/>
      <c r="H24" s="23"/>
      <c r="I24" s="23"/>
      <c r="J24" s="23"/>
      <c r="K24" s="23">
        <v>4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>
        <v>4.5</v>
      </c>
      <c r="AE24" s="23"/>
      <c r="AF24" s="23"/>
      <c r="AG24" s="23"/>
      <c r="AH24" s="23"/>
      <c r="AI24" s="23"/>
      <c r="AJ24" s="23"/>
      <c r="AL24" s="21">
        <f>COUNTA(B24:AJ24)</f>
        <v>3</v>
      </c>
      <c r="AM24" s="21">
        <f>SUM(B24:AJ24)</f>
        <v>12.5</v>
      </c>
    </row>
    <row r="25" spans="1:39" x14ac:dyDescent="0.2">
      <c r="A25" s="11" t="s">
        <v>29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>
        <v>4.5</v>
      </c>
      <c r="N25" s="23"/>
      <c r="O25" s="23">
        <v>4.5</v>
      </c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>
        <v>4.5</v>
      </c>
      <c r="AG25" s="23"/>
      <c r="AH25" s="23"/>
      <c r="AI25" s="23"/>
      <c r="AJ25" s="23"/>
      <c r="AL25" s="21">
        <f>COUNTA(B25:AJ25)</f>
        <v>3</v>
      </c>
      <c r="AM25" s="21">
        <f>SUM(B25:AJ25)</f>
        <v>13.5</v>
      </c>
    </row>
    <row r="26" spans="1:39" x14ac:dyDescent="0.2">
      <c r="A26" s="12" t="s">
        <v>32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L26" s="25"/>
      <c r="AM26" s="25"/>
    </row>
    <row r="27" spans="1:39" x14ac:dyDescent="0.2">
      <c r="A27" s="6" t="s">
        <v>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>
        <v>2.5</v>
      </c>
      <c r="U27" s="23">
        <v>2.5</v>
      </c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L27" s="21">
        <f>COUNTA(B27:AJ27)</f>
        <v>2</v>
      </c>
      <c r="AM27" s="21">
        <f>SUM(B27:AJ27)</f>
        <v>5</v>
      </c>
    </row>
    <row r="28" spans="1:39" x14ac:dyDescent="0.2">
      <c r="A28" s="6" t="s">
        <v>3</v>
      </c>
      <c r="B28" s="23">
        <v>2</v>
      </c>
      <c r="C28" s="23"/>
      <c r="D28" s="23">
        <v>2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L28" s="21">
        <f>COUNTA(B28:AJ28)</f>
        <v>2</v>
      </c>
      <c r="AM28" s="21">
        <f>SUM(B28:AJ28)</f>
        <v>4</v>
      </c>
    </row>
    <row r="29" spans="1:39" x14ac:dyDescent="0.2">
      <c r="A29" s="16" t="s">
        <v>33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13"/>
      <c r="AL29" s="25"/>
      <c r="AM29" s="25"/>
    </row>
    <row r="30" spans="1:39" x14ac:dyDescent="0.2">
      <c r="A30" s="6" t="s">
        <v>34</v>
      </c>
      <c r="B30" s="23"/>
      <c r="C30" s="23"/>
      <c r="D30" s="23"/>
      <c r="E30" s="23"/>
      <c r="F30" s="23"/>
      <c r="G30" s="23"/>
      <c r="H30" s="23"/>
      <c r="I30" s="23"/>
      <c r="J30" s="24"/>
      <c r="K30" s="24"/>
      <c r="L30" s="23"/>
      <c r="M30" s="23"/>
      <c r="O30" s="23"/>
      <c r="P30" s="23"/>
      <c r="Q30" s="23"/>
      <c r="R30" s="23"/>
      <c r="S30" s="23"/>
      <c r="T30" s="23"/>
      <c r="U30" s="23"/>
      <c r="V30" s="23">
        <v>4</v>
      </c>
      <c r="W30" s="23">
        <v>4</v>
      </c>
      <c r="X30" s="23">
        <v>4</v>
      </c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13"/>
      <c r="AL30" s="21">
        <f>COUNTA(B30:AJ30)</f>
        <v>3</v>
      </c>
      <c r="AM30" s="21">
        <f>SUM(B30:AJ30)</f>
        <v>12</v>
      </c>
    </row>
    <row r="31" spans="1:39" x14ac:dyDescent="0.2">
      <c r="A31" s="6" t="s">
        <v>35</v>
      </c>
      <c r="B31" s="23"/>
      <c r="C31" s="23"/>
      <c r="D31" s="23"/>
      <c r="E31" s="23"/>
      <c r="F31" s="23">
        <v>4.5</v>
      </c>
      <c r="G31" s="23"/>
      <c r="H31" s="23"/>
      <c r="I31" s="23">
        <v>4.5</v>
      </c>
      <c r="J31" s="23">
        <v>4.5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13"/>
      <c r="AL31" s="21">
        <f>COUNTA(B31:AJ31)</f>
        <v>3</v>
      </c>
      <c r="AM31" s="21">
        <f>SUM(B31:AJ31)</f>
        <v>13.5</v>
      </c>
    </row>
    <row r="32" spans="1:39" x14ac:dyDescent="0.2">
      <c r="A32" s="17" t="s">
        <v>36</v>
      </c>
      <c r="B32" s="23">
        <v>1</v>
      </c>
      <c r="C32" s="23">
        <v>1</v>
      </c>
      <c r="D32" s="23">
        <v>1</v>
      </c>
      <c r="E32" s="23">
        <v>1</v>
      </c>
      <c r="F32" s="23">
        <v>1</v>
      </c>
      <c r="G32" s="23">
        <v>1</v>
      </c>
      <c r="H32" s="23">
        <v>1</v>
      </c>
      <c r="I32" s="23">
        <v>1</v>
      </c>
      <c r="J32" s="23">
        <v>1</v>
      </c>
      <c r="K32" s="23">
        <v>1</v>
      </c>
      <c r="L32" s="23">
        <v>1</v>
      </c>
      <c r="M32" s="23">
        <v>1</v>
      </c>
      <c r="N32" s="23">
        <v>1</v>
      </c>
      <c r="O32" s="23">
        <v>1</v>
      </c>
      <c r="P32" s="23">
        <v>1</v>
      </c>
      <c r="Q32" s="23">
        <v>1</v>
      </c>
      <c r="R32" s="23"/>
      <c r="S32" s="23"/>
      <c r="T32" s="23"/>
      <c r="U32" s="23"/>
      <c r="V32" s="23">
        <v>1</v>
      </c>
      <c r="W32" s="23">
        <v>1</v>
      </c>
      <c r="X32" s="23">
        <v>1</v>
      </c>
      <c r="Y32" s="23"/>
      <c r="Z32" s="23">
        <v>1</v>
      </c>
      <c r="AA32" s="23">
        <v>1</v>
      </c>
      <c r="AB32" s="23">
        <v>1</v>
      </c>
      <c r="AC32" s="23"/>
      <c r="AD32" s="23">
        <v>1</v>
      </c>
      <c r="AE32" s="23">
        <v>1</v>
      </c>
      <c r="AF32" s="23">
        <v>1</v>
      </c>
      <c r="AG32" s="23">
        <v>1</v>
      </c>
      <c r="AH32" s="23"/>
      <c r="AI32" s="23"/>
      <c r="AJ32" s="23"/>
      <c r="AL32" s="21">
        <f>COUNTA(B32:AJ32)</f>
        <v>26</v>
      </c>
      <c r="AM32" s="21">
        <f>SUM(B32:AJ32)</f>
        <v>26</v>
      </c>
    </row>
    <row r="33" spans="1:39" x14ac:dyDescent="0.2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1:39" x14ac:dyDescent="0.2">
      <c r="A34" s="18" t="s">
        <v>4</v>
      </c>
      <c r="B34" s="20">
        <f t="shared" ref="B34:AJ34" si="2">COUNTA(B8:B32)</f>
        <v>3</v>
      </c>
      <c r="C34" s="20">
        <f t="shared" si="2"/>
        <v>1</v>
      </c>
      <c r="D34" s="20">
        <f t="shared" si="2"/>
        <v>3</v>
      </c>
      <c r="E34" s="20">
        <f t="shared" si="2"/>
        <v>2</v>
      </c>
      <c r="F34" s="20">
        <f t="shared" si="2"/>
        <v>3</v>
      </c>
      <c r="G34" s="20">
        <f t="shared" si="2"/>
        <v>2</v>
      </c>
      <c r="H34" s="20">
        <f t="shared" si="2"/>
        <v>3</v>
      </c>
      <c r="I34" s="20">
        <f t="shared" si="2"/>
        <v>3</v>
      </c>
      <c r="J34" s="20">
        <f t="shared" si="2"/>
        <v>3</v>
      </c>
      <c r="K34" s="20">
        <f t="shared" si="2"/>
        <v>2</v>
      </c>
      <c r="L34" s="20">
        <f t="shared" si="2"/>
        <v>3</v>
      </c>
      <c r="M34" s="20">
        <f t="shared" si="2"/>
        <v>2</v>
      </c>
      <c r="N34" s="20">
        <f t="shared" si="2"/>
        <v>3</v>
      </c>
      <c r="O34" s="20">
        <f t="shared" si="2"/>
        <v>2</v>
      </c>
      <c r="P34" s="20">
        <f t="shared" si="2"/>
        <v>3</v>
      </c>
      <c r="Q34" s="20">
        <f t="shared" si="2"/>
        <v>2</v>
      </c>
      <c r="R34" s="20">
        <f t="shared" si="2"/>
        <v>0</v>
      </c>
      <c r="S34" s="20">
        <f t="shared" si="2"/>
        <v>0</v>
      </c>
      <c r="T34" s="20">
        <f t="shared" si="2"/>
        <v>3</v>
      </c>
      <c r="U34" s="20">
        <f t="shared" si="2"/>
        <v>3</v>
      </c>
      <c r="V34" s="20">
        <f t="shared" si="2"/>
        <v>2</v>
      </c>
      <c r="W34" s="20">
        <f t="shared" si="2"/>
        <v>3</v>
      </c>
      <c r="X34" s="20">
        <f t="shared" si="2"/>
        <v>2</v>
      </c>
      <c r="Y34" s="20">
        <f t="shared" si="2"/>
        <v>2</v>
      </c>
      <c r="Z34" s="20">
        <f t="shared" si="2"/>
        <v>2</v>
      </c>
      <c r="AA34" s="20">
        <f t="shared" si="2"/>
        <v>2</v>
      </c>
      <c r="AB34" s="20">
        <f t="shared" si="2"/>
        <v>2</v>
      </c>
      <c r="AC34" s="20">
        <f t="shared" si="2"/>
        <v>0</v>
      </c>
      <c r="AD34" s="20">
        <f t="shared" si="2"/>
        <v>2</v>
      </c>
      <c r="AE34" s="20">
        <f t="shared" si="2"/>
        <v>2</v>
      </c>
      <c r="AF34" s="20">
        <f t="shared" si="2"/>
        <v>2</v>
      </c>
      <c r="AG34" s="20">
        <f t="shared" si="2"/>
        <v>2</v>
      </c>
      <c r="AH34" s="20">
        <f t="shared" si="2"/>
        <v>1</v>
      </c>
      <c r="AI34" s="20">
        <f t="shared" si="2"/>
        <v>1</v>
      </c>
      <c r="AJ34" s="20">
        <f t="shared" si="2"/>
        <v>1</v>
      </c>
    </row>
    <row r="35" spans="1:39" x14ac:dyDescent="0.2">
      <c r="A35" s="18" t="s">
        <v>6</v>
      </c>
      <c r="B35" s="20">
        <f>SUM(B8:B32)</f>
        <v>5.5</v>
      </c>
      <c r="C35" s="20">
        <f>SUM(C8:C32)</f>
        <v>1</v>
      </c>
      <c r="D35" s="20">
        <f>SUM(D4:D32)</f>
        <v>5.5</v>
      </c>
      <c r="E35" s="20">
        <f>SUM(E4:E32)</f>
        <v>7.5</v>
      </c>
      <c r="F35" s="20">
        <f t="shared" ref="F35:N35" si="3">SUM(F8:F32)</f>
        <v>8</v>
      </c>
      <c r="G35" s="20">
        <f t="shared" si="3"/>
        <v>7</v>
      </c>
      <c r="H35" s="20">
        <f t="shared" si="3"/>
        <v>7.5</v>
      </c>
      <c r="I35" s="20">
        <f t="shared" si="3"/>
        <v>9</v>
      </c>
      <c r="J35" s="20">
        <f t="shared" si="3"/>
        <v>8</v>
      </c>
      <c r="K35" s="20">
        <f t="shared" si="3"/>
        <v>5</v>
      </c>
      <c r="L35" s="20">
        <f t="shared" si="3"/>
        <v>8</v>
      </c>
      <c r="M35" s="20">
        <f t="shared" si="3"/>
        <v>5.5</v>
      </c>
      <c r="N35" s="20">
        <f t="shared" si="3"/>
        <v>8</v>
      </c>
      <c r="O35" s="20">
        <f>SUM(O4:O32)</f>
        <v>8</v>
      </c>
      <c r="P35" s="20">
        <f t="shared" ref="P35:W35" si="4">SUM(P8:P32)</f>
        <v>7.5</v>
      </c>
      <c r="Q35" s="20">
        <f t="shared" si="4"/>
        <v>7</v>
      </c>
      <c r="R35" s="20">
        <f t="shared" si="4"/>
        <v>0</v>
      </c>
      <c r="S35" s="20">
        <f t="shared" si="4"/>
        <v>0</v>
      </c>
      <c r="T35" s="20">
        <f t="shared" si="4"/>
        <v>9</v>
      </c>
      <c r="U35" s="20">
        <f t="shared" si="4"/>
        <v>9</v>
      </c>
      <c r="V35" s="20">
        <f t="shared" si="4"/>
        <v>5</v>
      </c>
      <c r="W35" s="20">
        <f t="shared" si="4"/>
        <v>9</v>
      </c>
      <c r="X35" s="20">
        <f>SUM(X4:X32)</f>
        <v>7.5</v>
      </c>
      <c r="Y35" s="20">
        <f>SUM(Y8:Y32)</f>
        <v>8</v>
      </c>
      <c r="Z35" s="20">
        <f>SUM(Z8:Z32)</f>
        <v>6</v>
      </c>
      <c r="AA35" s="20">
        <f>SUM(AA8:AA32)</f>
        <v>6</v>
      </c>
      <c r="AB35" s="20">
        <f>SUM(AB4:AB32)</f>
        <v>6</v>
      </c>
      <c r="AC35" s="20">
        <f>SUM(AC8:AC32)</f>
        <v>0</v>
      </c>
      <c r="AD35" s="20">
        <f>SUM(AD8:AD32)</f>
        <v>5.5</v>
      </c>
      <c r="AE35" s="20">
        <f>SUM(AE8:AE32)</f>
        <v>6</v>
      </c>
      <c r="AF35" s="20">
        <f>SUM(AF4:AF32)</f>
        <v>8</v>
      </c>
      <c r="AG35" s="20">
        <f>SUM(AG8:AG32)</f>
        <v>6</v>
      </c>
      <c r="AH35" s="20">
        <f>SUM(AH4:AH32)</f>
        <v>7.5</v>
      </c>
      <c r="AI35" s="20">
        <f>SUM(AI4:AI32)</f>
        <v>7.5</v>
      </c>
      <c r="AJ35" s="20">
        <f>SUM(AJ4:AJ32)</f>
        <v>6.5</v>
      </c>
    </row>
    <row r="36" spans="1:39" ht="18" x14ac:dyDescent="0.25">
      <c r="A36" s="31" t="s">
        <v>40</v>
      </c>
    </row>
    <row r="37" spans="1:39" x14ac:dyDescent="0.2">
      <c r="A37" s="8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4"/>
      <c r="AL37" s="25"/>
      <c r="AM37" s="25"/>
    </row>
    <row r="38" spans="1:39" x14ac:dyDescent="0.2">
      <c r="A38" s="6" t="s">
        <v>7</v>
      </c>
      <c r="B38" s="23"/>
      <c r="C38" s="23"/>
      <c r="D38" s="23"/>
      <c r="E38" s="23"/>
      <c r="F38" s="23"/>
      <c r="G38" s="23"/>
      <c r="H38" s="23">
        <v>2.5</v>
      </c>
      <c r="I38" s="23">
        <v>2.5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2"/>
      <c r="V38" s="22"/>
      <c r="W38" s="22"/>
      <c r="X38" s="22"/>
      <c r="Y38" s="22"/>
      <c r="Z38" s="22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L38" s="21">
        <f>COUNTA(B38:AJ38)</f>
        <v>2</v>
      </c>
      <c r="AM38" s="21">
        <f>SUM(B38:AJ38)</f>
        <v>5</v>
      </c>
    </row>
    <row r="39" spans="1:39" x14ac:dyDescent="0.2">
      <c r="A39" s="15" t="s">
        <v>25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2"/>
      <c r="V39" s="22"/>
      <c r="W39" s="22"/>
      <c r="X39" s="22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13"/>
      <c r="AL39" s="25"/>
      <c r="AM39" s="25"/>
    </row>
    <row r="40" spans="1:39" x14ac:dyDescent="0.2">
      <c r="A40" s="6" t="s">
        <v>49</v>
      </c>
      <c r="B40" s="23"/>
      <c r="C40" s="23"/>
      <c r="D40" s="23"/>
      <c r="E40" s="23"/>
      <c r="F40" s="23"/>
      <c r="G40" s="23">
        <v>3.5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2"/>
      <c r="V40" s="22"/>
      <c r="W40" s="22"/>
      <c r="X40" s="23">
        <v>3.5</v>
      </c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13"/>
      <c r="AL40" s="21">
        <f>COUNTA(B40:AJ40)</f>
        <v>2</v>
      </c>
      <c r="AM40" s="21">
        <f>SUM(B40:AJ40)</f>
        <v>7</v>
      </c>
    </row>
    <row r="41" spans="1:39" x14ac:dyDescent="0.2">
      <c r="A41" s="6" t="s">
        <v>42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2"/>
      <c r="V41" s="22"/>
      <c r="W41" s="22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>
        <v>3</v>
      </c>
      <c r="AI41" s="23"/>
      <c r="AJ41" s="23">
        <v>3</v>
      </c>
      <c r="AK41" s="13"/>
      <c r="AL41" s="21">
        <f>COUNTA(B41:AJ41)</f>
        <v>2</v>
      </c>
      <c r="AM41" s="21">
        <f>SUM(B41:AJ41)</f>
        <v>6</v>
      </c>
    </row>
    <row r="42" spans="1:39" x14ac:dyDescent="0.2">
      <c r="A42" s="14" t="s">
        <v>26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2"/>
      <c r="V42" s="22"/>
      <c r="W42" s="22"/>
      <c r="X42" s="22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13"/>
      <c r="AL42" s="25"/>
      <c r="AM42" s="25"/>
    </row>
    <row r="43" spans="1:39" x14ac:dyDescent="0.2">
      <c r="A43" s="6" t="s">
        <v>41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>
        <v>3</v>
      </c>
      <c r="S43" s="23"/>
      <c r="T43" s="23"/>
      <c r="U43" s="22"/>
      <c r="V43" s="22"/>
      <c r="W43" s="22"/>
      <c r="X43" s="22"/>
      <c r="Z43" s="23"/>
      <c r="AA43" s="23">
        <v>3</v>
      </c>
      <c r="AB43" s="23"/>
      <c r="AC43" s="23">
        <v>3</v>
      </c>
      <c r="AD43" s="23"/>
      <c r="AE43" s="23">
        <v>3</v>
      </c>
      <c r="AF43" s="23"/>
      <c r="AG43" s="23"/>
      <c r="AH43" s="23"/>
      <c r="AI43" s="23"/>
      <c r="AJ43" s="23"/>
      <c r="AK43" s="13"/>
      <c r="AL43" s="21">
        <f>COUNTA(B43:AJ43)</f>
        <v>4</v>
      </c>
      <c r="AM43" s="21">
        <f>SUM(B43:AJ43)</f>
        <v>12</v>
      </c>
    </row>
    <row r="44" spans="1:39" x14ac:dyDescent="0.2">
      <c r="A44" s="6" t="s">
        <v>57</v>
      </c>
      <c r="B44" s="23"/>
      <c r="C44" s="23"/>
      <c r="D44" s="23"/>
      <c r="E44" s="23"/>
      <c r="F44" s="23"/>
      <c r="G44" s="23"/>
      <c r="H44" s="23">
        <v>2</v>
      </c>
      <c r="I44" s="23"/>
      <c r="J44" s="23">
        <v>2</v>
      </c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2"/>
      <c r="V44" s="22"/>
      <c r="W44" s="22"/>
      <c r="X44" s="22"/>
      <c r="Y44" s="22"/>
      <c r="Z44" s="23"/>
      <c r="AA44" s="23"/>
      <c r="AB44" s="23"/>
      <c r="AC44" s="23"/>
      <c r="AD44" s="23"/>
      <c r="AE44" s="23"/>
      <c r="AF44" s="23"/>
      <c r="AG44" s="23">
        <v>2</v>
      </c>
      <c r="AH44" s="23"/>
      <c r="AI44" s="23">
        <v>2</v>
      </c>
      <c r="AJ44" s="23"/>
      <c r="AK44" s="13"/>
      <c r="AL44" s="21">
        <f>COUNTA(B44:AJ44)</f>
        <v>4</v>
      </c>
      <c r="AM44" s="21">
        <f>SUM(B44:AJ44)</f>
        <v>8</v>
      </c>
    </row>
    <row r="45" spans="1:39" x14ac:dyDescent="0.2">
      <c r="A45" s="9" t="s">
        <v>30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L45" s="25"/>
      <c r="AM45" s="25"/>
    </row>
    <row r="46" spans="1:39" x14ac:dyDescent="0.2">
      <c r="A46" s="6" t="s">
        <v>7</v>
      </c>
      <c r="B46" s="23"/>
      <c r="C46" s="23"/>
      <c r="D46" s="23"/>
      <c r="E46" s="23"/>
      <c r="F46" s="23">
        <v>2.5</v>
      </c>
      <c r="G46" s="23"/>
      <c r="H46" s="23"/>
      <c r="I46" s="23"/>
      <c r="J46" s="23"/>
      <c r="K46" s="23"/>
      <c r="L46" s="23">
        <v>2.5</v>
      </c>
      <c r="M46" s="23"/>
      <c r="N46" s="23">
        <v>2.5</v>
      </c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L46" s="21">
        <f>COUNTA(B46:AJ46)</f>
        <v>3</v>
      </c>
      <c r="AM46" s="21">
        <f>SUM(B46:AJ46)</f>
        <v>7.5</v>
      </c>
    </row>
    <row r="47" spans="1:39" x14ac:dyDescent="0.2">
      <c r="A47" s="6" t="s">
        <v>49</v>
      </c>
      <c r="B47" s="23">
        <v>3.5</v>
      </c>
      <c r="C47" s="23"/>
      <c r="D47" s="23">
        <v>3.5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>
        <v>3.5</v>
      </c>
      <c r="U47" s="23"/>
      <c r="V47" s="23"/>
      <c r="W47" s="23"/>
      <c r="X47" s="23"/>
      <c r="Y47" s="23"/>
      <c r="Z47" s="23"/>
      <c r="AA47" s="23">
        <v>3.5</v>
      </c>
      <c r="AB47" s="23"/>
      <c r="AD47" s="23"/>
      <c r="AE47" s="23"/>
      <c r="AF47" s="23"/>
      <c r="AG47" s="23"/>
      <c r="AH47" s="23"/>
      <c r="AI47" s="23"/>
      <c r="AJ47" s="23"/>
      <c r="AL47" s="21">
        <f>COUNTA(B47:AJ47)</f>
        <v>4</v>
      </c>
      <c r="AM47" s="21">
        <f>SUM(B47:AJ47)</f>
        <v>14</v>
      </c>
    </row>
    <row r="48" spans="1:39" x14ac:dyDescent="0.2">
      <c r="A48" s="6" t="s">
        <v>50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v>2.5</v>
      </c>
      <c r="Q48" s="23">
        <v>2.5</v>
      </c>
      <c r="R48" s="23">
        <v>2.5</v>
      </c>
      <c r="S48" s="23">
        <v>2.5</v>
      </c>
      <c r="T48" s="23"/>
      <c r="U48" s="23"/>
      <c r="V48" s="23"/>
      <c r="W48" s="23"/>
      <c r="X48" s="23"/>
      <c r="Y48" s="23">
        <v>2.5</v>
      </c>
      <c r="Z48" s="23"/>
      <c r="AA48" s="23"/>
      <c r="AB48" s="23"/>
      <c r="AC48" s="23">
        <v>2.5</v>
      </c>
      <c r="AD48" s="23">
        <v>2.5</v>
      </c>
      <c r="AE48" s="23">
        <v>4</v>
      </c>
      <c r="AF48" s="23"/>
      <c r="AG48" s="23"/>
      <c r="AH48" s="23"/>
      <c r="AI48" s="23"/>
      <c r="AJ48" s="23"/>
      <c r="AL48" s="21">
        <f>COUNTA(B48:AJ48)</f>
        <v>8</v>
      </c>
      <c r="AM48" s="21">
        <f>SUM(B48:AJ48)</f>
        <v>21.5</v>
      </c>
    </row>
    <row r="49" spans="1:39" x14ac:dyDescent="0.2">
      <c r="A49" s="10" t="s">
        <v>31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L49" s="25"/>
      <c r="AM49" s="25"/>
    </row>
    <row r="50" spans="1:39" x14ac:dyDescent="0.2">
      <c r="A50" s="11" t="s">
        <v>56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>
        <v>2</v>
      </c>
      <c r="AH50" s="23"/>
      <c r="AI50" s="23">
        <v>2</v>
      </c>
      <c r="AJ50" s="23"/>
      <c r="AL50" s="21">
        <f>COUNTA(B50:AJ50)</f>
        <v>2</v>
      </c>
      <c r="AM50" s="21">
        <f>SUM(B50:AJ50)</f>
        <v>4</v>
      </c>
    </row>
    <row r="51" spans="1:39" x14ac:dyDescent="0.2">
      <c r="A51" s="11" t="s">
        <v>37</v>
      </c>
      <c r="B51" s="23"/>
      <c r="C51" s="23">
        <v>2.5</v>
      </c>
      <c r="D51" s="23"/>
      <c r="E51" s="23"/>
      <c r="F51" s="23"/>
      <c r="G51" s="23"/>
      <c r="H51" s="23"/>
      <c r="I51" s="23"/>
      <c r="J51" s="23"/>
      <c r="K51" s="23">
        <v>2.5</v>
      </c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L51" s="21">
        <f>COUNTA(B51:AJ51)</f>
        <v>2</v>
      </c>
      <c r="AM51" s="21">
        <f>SUM(B51:AJ51)</f>
        <v>5</v>
      </c>
    </row>
    <row r="52" spans="1:39" x14ac:dyDescent="0.2">
      <c r="A52" s="11" t="s">
        <v>43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>
        <v>3</v>
      </c>
      <c r="N52" s="23"/>
      <c r="O52" s="23">
        <v>3</v>
      </c>
      <c r="P52" s="23"/>
      <c r="Q52" s="23"/>
      <c r="R52" s="23"/>
      <c r="S52" s="23">
        <v>3</v>
      </c>
      <c r="T52" s="23"/>
      <c r="U52" s="23">
        <v>3</v>
      </c>
      <c r="V52" s="23"/>
      <c r="W52" s="23">
        <v>3</v>
      </c>
      <c r="X52" s="23"/>
      <c r="Y52" s="23"/>
      <c r="Z52" s="23">
        <v>3</v>
      </c>
      <c r="AA52" s="23"/>
      <c r="AB52" s="23"/>
      <c r="AC52" s="23"/>
      <c r="AD52" s="23"/>
      <c r="AE52" s="23"/>
      <c r="AF52" s="23">
        <v>3</v>
      </c>
      <c r="AG52" s="23"/>
      <c r="AH52" s="23"/>
      <c r="AI52" s="23"/>
      <c r="AJ52" s="23"/>
      <c r="AL52" s="21">
        <f>COUNTA(B52:AJ52)</f>
        <v>7</v>
      </c>
      <c r="AM52" s="21">
        <f>SUM(B52:AJ52)</f>
        <v>21</v>
      </c>
    </row>
    <row r="53" spans="1:39" x14ac:dyDescent="0.2">
      <c r="A53" s="12" t="s">
        <v>32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L53" s="25"/>
      <c r="AM53" s="25"/>
    </row>
    <row r="54" spans="1:39" x14ac:dyDescent="0.2">
      <c r="A54" s="6" t="s">
        <v>44</v>
      </c>
      <c r="B54" s="23"/>
      <c r="C54" s="23"/>
      <c r="D54" s="23"/>
      <c r="E54" s="23"/>
      <c r="F54" s="23"/>
      <c r="G54" s="23"/>
      <c r="H54" s="23"/>
      <c r="I54" s="23"/>
      <c r="K54" s="23"/>
      <c r="L54" s="23">
        <v>1</v>
      </c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>
        <v>1</v>
      </c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L54" s="21">
        <f>COUNTA(B54:AJ54)</f>
        <v>2</v>
      </c>
      <c r="AM54" s="21">
        <f>SUM(B54:AJ54)</f>
        <v>2</v>
      </c>
    </row>
    <row r="55" spans="1:39" x14ac:dyDescent="0.2">
      <c r="A55" s="6" t="s">
        <v>45</v>
      </c>
      <c r="C55" s="23"/>
      <c r="E55" s="23"/>
      <c r="F55" s="23"/>
      <c r="G55" s="23"/>
      <c r="H55" s="23"/>
      <c r="I55" s="23"/>
      <c r="J55" s="23"/>
      <c r="K55" s="23"/>
      <c r="L55" s="23"/>
      <c r="M55" s="23"/>
      <c r="N55" s="23">
        <v>1</v>
      </c>
      <c r="O55" s="23"/>
      <c r="P55" s="23"/>
      <c r="Q55" s="23"/>
      <c r="R55" s="23">
        <v>1</v>
      </c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L55" s="21">
        <f>COUNTA(B55:AJ55)</f>
        <v>2</v>
      </c>
      <c r="AM55" s="21">
        <f>SUM(B55:AJ55)</f>
        <v>2</v>
      </c>
    </row>
    <row r="56" spans="1:39" x14ac:dyDescent="0.2">
      <c r="A56" s="16" t="s">
        <v>33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13"/>
      <c r="AL56" s="25"/>
      <c r="AM56" s="25"/>
    </row>
    <row r="57" spans="1:39" x14ac:dyDescent="0.2">
      <c r="A57" s="6" t="s">
        <v>51</v>
      </c>
      <c r="B57" s="23"/>
      <c r="C57" s="23"/>
      <c r="D57" s="23"/>
      <c r="E57" s="23"/>
      <c r="F57" s="23"/>
      <c r="G57" s="23"/>
      <c r="H57" s="23"/>
      <c r="I57" s="23"/>
      <c r="J57" s="24"/>
      <c r="K57" s="24"/>
      <c r="L57" s="23"/>
      <c r="M57" s="23"/>
      <c r="O57" s="23"/>
      <c r="P57" s="23"/>
      <c r="Q57" s="23"/>
      <c r="R57" s="23"/>
      <c r="S57" s="23"/>
      <c r="T57" s="23"/>
      <c r="U57" s="23">
        <v>3</v>
      </c>
      <c r="V57" s="23"/>
      <c r="W57" s="23">
        <v>3</v>
      </c>
      <c r="X57" s="23"/>
      <c r="Y57" s="23"/>
      <c r="Z57" s="23">
        <v>3</v>
      </c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13"/>
      <c r="AL57" s="21">
        <f>COUNTA(B57:AJ57)</f>
        <v>3</v>
      </c>
      <c r="AM57" s="21">
        <f>SUM(B57:AJ57)</f>
        <v>9</v>
      </c>
    </row>
    <row r="58" spans="1:39" x14ac:dyDescent="0.2">
      <c r="A58" s="6" t="s">
        <v>43</v>
      </c>
      <c r="B58" s="23">
        <v>3</v>
      </c>
      <c r="C58" s="23"/>
      <c r="D58" s="23">
        <v>3</v>
      </c>
      <c r="E58" s="23"/>
      <c r="F58" s="23">
        <v>3</v>
      </c>
      <c r="G58" s="23"/>
      <c r="H58" s="23"/>
      <c r="I58" s="23"/>
      <c r="J58" s="23">
        <v>3</v>
      </c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4"/>
      <c r="AE58" s="23"/>
      <c r="AF58" s="23"/>
      <c r="AG58" s="23"/>
      <c r="AH58" s="23"/>
      <c r="AI58" s="23"/>
      <c r="AJ58" s="23"/>
      <c r="AK58" s="13"/>
      <c r="AL58" s="21">
        <f>COUNTA(B58:AJ58)</f>
        <v>4</v>
      </c>
      <c r="AM58" s="21">
        <f>SUM(B58:AJ58)</f>
        <v>12</v>
      </c>
    </row>
    <row r="59" spans="1:39" x14ac:dyDescent="0.2">
      <c r="A59" s="17" t="s">
        <v>36</v>
      </c>
      <c r="B59" s="23">
        <v>1</v>
      </c>
      <c r="C59" s="23">
        <v>1</v>
      </c>
      <c r="D59" s="23">
        <v>1</v>
      </c>
      <c r="E59" s="23">
        <v>1</v>
      </c>
      <c r="F59" s="23">
        <v>1</v>
      </c>
      <c r="G59" s="23">
        <v>1</v>
      </c>
      <c r="H59" s="23">
        <v>1</v>
      </c>
      <c r="I59" s="23">
        <v>1</v>
      </c>
      <c r="J59" s="23">
        <v>1</v>
      </c>
      <c r="K59" s="23">
        <v>1</v>
      </c>
      <c r="L59" s="23">
        <v>1</v>
      </c>
      <c r="M59" s="23">
        <v>1</v>
      </c>
      <c r="N59" s="23">
        <v>1</v>
      </c>
      <c r="O59" s="23">
        <v>1</v>
      </c>
      <c r="P59" s="23">
        <v>1</v>
      </c>
      <c r="Q59" s="23">
        <v>1</v>
      </c>
      <c r="R59" s="23">
        <v>1</v>
      </c>
      <c r="S59" s="23">
        <v>1</v>
      </c>
      <c r="T59" s="23">
        <v>1</v>
      </c>
      <c r="U59" s="23">
        <v>1</v>
      </c>
      <c r="V59" s="23">
        <v>1</v>
      </c>
      <c r="W59" s="23">
        <v>1</v>
      </c>
      <c r="X59" s="23">
        <v>1</v>
      </c>
      <c r="Y59" s="23">
        <v>1</v>
      </c>
      <c r="Z59" s="23">
        <v>1</v>
      </c>
      <c r="AA59" s="23">
        <v>1</v>
      </c>
      <c r="AB59" s="23">
        <v>1</v>
      </c>
      <c r="AC59" s="23">
        <v>1</v>
      </c>
      <c r="AD59" s="23">
        <v>1</v>
      </c>
      <c r="AE59" s="23">
        <v>1</v>
      </c>
      <c r="AF59" s="23">
        <v>1</v>
      </c>
      <c r="AG59" s="23">
        <v>1</v>
      </c>
      <c r="AH59" s="23">
        <v>1</v>
      </c>
      <c r="AI59" s="23">
        <v>1</v>
      </c>
      <c r="AJ59" s="23">
        <v>1</v>
      </c>
      <c r="AL59" s="21">
        <f>COUNTA(B59:AJ59)</f>
        <v>35</v>
      </c>
      <c r="AM59" s="21">
        <f>SUM(B59:AJ59)</f>
        <v>35</v>
      </c>
    </row>
    <row r="60" spans="1:39" x14ac:dyDescent="0.2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</row>
    <row r="61" spans="1:39" x14ac:dyDescent="0.2">
      <c r="A61" s="18" t="s">
        <v>4</v>
      </c>
      <c r="B61" s="20">
        <f t="shared" ref="B61:AJ61" si="5">COUNTA(B37:B59)</f>
        <v>3</v>
      </c>
      <c r="C61" s="20">
        <f t="shared" si="5"/>
        <v>2</v>
      </c>
      <c r="D61" s="20">
        <f t="shared" si="5"/>
        <v>3</v>
      </c>
      <c r="E61" s="20">
        <f t="shared" si="5"/>
        <v>1</v>
      </c>
      <c r="F61" s="20">
        <f t="shared" si="5"/>
        <v>3</v>
      </c>
      <c r="G61" s="20">
        <f t="shared" si="5"/>
        <v>2</v>
      </c>
      <c r="H61" s="20">
        <f t="shared" si="5"/>
        <v>3</v>
      </c>
      <c r="I61" s="20">
        <f t="shared" si="5"/>
        <v>2</v>
      </c>
      <c r="J61" s="20">
        <f t="shared" si="5"/>
        <v>3</v>
      </c>
      <c r="K61" s="20">
        <f t="shared" si="5"/>
        <v>2</v>
      </c>
      <c r="L61" s="20">
        <f t="shared" si="5"/>
        <v>3</v>
      </c>
      <c r="M61" s="20">
        <f t="shared" si="5"/>
        <v>2</v>
      </c>
      <c r="N61" s="20">
        <f t="shared" si="5"/>
        <v>3</v>
      </c>
      <c r="O61" s="20">
        <f t="shared" si="5"/>
        <v>2</v>
      </c>
      <c r="P61" s="20">
        <f t="shared" si="5"/>
        <v>2</v>
      </c>
      <c r="Q61" s="20">
        <f t="shared" si="5"/>
        <v>2</v>
      </c>
      <c r="R61" s="20">
        <f t="shared" si="5"/>
        <v>4</v>
      </c>
      <c r="S61" s="20">
        <f t="shared" si="5"/>
        <v>3</v>
      </c>
      <c r="T61" s="20">
        <f t="shared" si="5"/>
        <v>2</v>
      </c>
      <c r="U61" s="20">
        <f t="shared" si="5"/>
        <v>3</v>
      </c>
      <c r="V61" s="20">
        <f t="shared" si="5"/>
        <v>1</v>
      </c>
      <c r="W61" s="20">
        <f t="shared" si="5"/>
        <v>3</v>
      </c>
      <c r="X61" s="20">
        <f t="shared" si="5"/>
        <v>2</v>
      </c>
      <c r="Y61" s="20">
        <f t="shared" si="5"/>
        <v>3</v>
      </c>
      <c r="Z61" s="20">
        <f t="shared" si="5"/>
        <v>3</v>
      </c>
      <c r="AA61" s="20">
        <f t="shared" si="5"/>
        <v>3</v>
      </c>
      <c r="AB61" s="20">
        <f t="shared" si="5"/>
        <v>1</v>
      </c>
      <c r="AC61" s="20">
        <f t="shared" si="5"/>
        <v>3</v>
      </c>
      <c r="AD61" s="20">
        <f t="shared" si="5"/>
        <v>2</v>
      </c>
      <c r="AE61" s="20">
        <f t="shared" si="5"/>
        <v>3</v>
      </c>
      <c r="AF61" s="20">
        <f t="shared" si="5"/>
        <v>2</v>
      </c>
      <c r="AG61" s="20">
        <f t="shared" si="5"/>
        <v>3</v>
      </c>
      <c r="AH61" s="20">
        <f t="shared" si="5"/>
        <v>2</v>
      </c>
      <c r="AI61" s="20">
        <f t="shared" si="5"/>
        <v>3</v>
      </c>
      <c r="AJ61" s="20">
        <f t="shared" si="5"/>
        <v>2</v>
      </c>
    </row>
    <row r="62" spans="1:39" x14ac:dyDescent="0.2">
      <c r="A62" s="18" t="s">
        <v>6</v>
      </c>
      <c r="B62" s="20">
        <f t="shared" ref="B62:AJ62" si="6">SUM(B37:B59)</f>
        <v>7.5</v>
      </c>
      <c r="C62" s="20">
        <f t="shared" si="6"/>
        <v>3.5</v>
      </c>
      <c r="D62" s="20">
        <f t="shared" si="6"/>
        <v>7.5</v>
      </c>
      <c r="E62" s="20">
        <f t="shared" si="6"/>
        <v>1</v>
      </c>
      <c r="F62" s="20">
        <f>SUM(F37:F59)</f>
        <v>6.5</v>
      </c>
      <c r="G62" s="20">
        <f t="shared" si="6"/>
        <v>4.5</v>
      </c>
      <c r="H62" s="20">
        <f t="shared" si="6"/>
        <v>5.5</v>
      </c>
      <c r="I62" s="20">
        <f t="shared" si="6"/>
        <v>3.5</v>
      </c>
      <c r="J62" s="20">
        <f t="shared" si="6"/>
        <v>6</v>
      </c>
      <c r="K62" s="20">
        <f t="shared" si="6"/>
        <v>3.5</v>
      </c>
      <c r="L62" s="20">
        <f t="shared" si="6"/>
        <v>4.5</v>
      </c>
      <c r="M62" s="20">
        <f t="shared" si="6"/>
        <v>4</v>
      </c>
      <c r="N62" s="20">
        <f t="shared" si="6"/>
        <v>4.5</v>
      </c>
      <c r="O62" s="20">
        <f t="shared" si="6"/>
        <v>4</v>
      </c>
      <c r="P62" s="20">
        <f t="shared" si="6"/>
        <v>3.5</v>
      </c>
      <c r="Q62" s="20">
        <f t="shared" si="6"/>
        <v>3.5</v>
      </c>
      <c r="R62" s="20">
        <f t="shared" si="6"/>
        <v>7.5</v>
      </c>
      <c r="S62" s="20">
        <f t="shared" si="6"/>
        <v>6.5</v>
      </c>
      <c r="T62" s="20">
        <f t="shared" si="6"/>
        <v>4.5</v>
      </c>
      <c r="U62" s="20">
        <f t="shared" si="6"/>
        <v>7</v>
      </c>
      <c r="V62" s="20">
        <f t="shared" si="6"/>
        <v>1</v>
      </c>
      <c r="W62" s="20">
        <f t="shared" si="6"/>
        <v>7</v>
      </c>
      <c r="X62" s="20">
        <f t="shared" si="6"/>
        <v>4.5</v>
      </c>
      <c r="Y62" s="20">
        <f t="shared" si="6"/>
        <v>4.5</v>
      </c>
      <c r="Z62" s="20">
        <f t="shared" si="6"/>
        <v>7</v>
      </c>
      <c r="AA62" s="20">
        <f t="shared" si="6"/>
        <v>7.5</v>
      </c>
      <c r="AB62" s="20">
        <f t="shared" si="6"/>
        <v>1</v>
      </c>
      <c r="AC62" s="20">
        <f t="shared" si="6"/>
        <v>6.5</v>
      </c>
      <c r="AD62" s="20">
        <f t="shared" si="6"/>
        <v>3.5</v>
      </c>
      <c r="AE62" s="20">
        <f t="shared" si="6"/>
        <v>8</v>
      </c>
      <c r="AF62" s="20">
        <f t="shared" si="6"/>
        <v>4</v>
      </c>
      <c r="AG62" s="20">
        <f t="shared" si="6"/>
        <v>5</v>
      </c>
      <c r="AH62" s="20">
        <f t="shared" si="6"/>
        <v>4</v>
      </c>
      <c r="AI62" s="20">
        <f t="shared" si="6"/>
        <v>5</v>
      </c>
      <c r="AJ62" s="20">
        <f t="shared" si="6"/>
        <v>4</v>
      </c>
    </row>
  </sheetData>
  <conditionalFormatting sqref="B30:M30 O30:T30 U30:V31 B57:B58 Z43 AB43 AD43 B44:G44 AH44 AJ44 C55 Z48 B11:O11 B48:Q48 B31:T31 AB47:AB48 AF43:AJ43 AE48:AJ48 AD47:AJ47 AF4:AG4 W29:AJ31 W56:AJ58 B29:V29 B43:X43 T48:X48 I44 E55:AJ55 Q11:AJ11 B56:V56 AD19:AJ19 B19:AB19 B52:T52 AA52:AJ52 B37:AJ42 K44:AF44 B53:AJ53 B54:I54 K54:AJ54 B59:AJ59 AH6 B49:AJ51 AI4 C4 B20:AJ28 B12:AJ18 B8:AJ10 B32:AJ32 B45:AJ46 B47:Z47">
    <cfRule type="notContainsBlanks" dxfId="5" priority="27">
      <formula>LEN(TRIM(B4))&gt;0</formula>
    </cfRule>
  </conditionalFormatting>
  <conditionalFormatting sqref="O57:T57 B58:T58 B57:M57 U57:V58 P48:S48">
    <cfRule type="notContainsBlanks" dxfId="31" priority="26">
      <formula>LEN(TRIM(B48))&gt;0</formula>
    </cfRule>
  </conditionalFormatting>
  <conditionalFormatting sqref="H44">
    <cfRule type="notContainsBlanks" dxfId="30" priority="17">
      <formula>LEN(TRIM(H44))&gt;0</formula>
    </cfRule>
  </conditionalFormatting>
  <conditionalFormatting sqref="D58">
    <cfRule type="notContainsBlanks" dxfId="29" priority="25">
      <formula>LEN(TRIM(D58))&gt;0</formula>
    </cfRule>
  </conditionalFormatting>
  <conditionalFormatting sqref="R43">
    <cfRule type="notContainsBlanks" dxfId="28" priority="24">
      <formula>LEN(TRIM(R43))&gt;0</formula>
    </cfRule>
  </conditionalFormatting>
  <conditionalFormatting sqref="AA43">
    <cfRule type="notContainsBlanks" dxfId="27" priority="23">
      <formula>LEN(TRIM(AA43))&gt;0</formula>
    </cfRule>
  </conditionalFormatting>
  <conditionalFormatting sqref="AC43">
    <cfRule type="notContainsBlanks" dxfId="26" priority="22">
      <formula>LEN(TRIM(AC43))&gt;0</formula>
    </cfRule>
  </conditionalFormatting>
  <conditionalFormatting sqref="AE43">
    <cfRule type="notContainsBlanks" dxfId="25" priority="21">
      <formula>LEN(TRIM(AE43))&gt;0</formula>
    </cfRule>
  </conditionalFormatting>
  <conditionalFormatting sqref="AG44">
    <cfRule type="notContainsBlanks" dxfId="24" priority="19">
      <formula>LEN(TRIM(AG44))&gt;0</formula>
    </cfRule>
  </conditionalFormatting>
  <conditionalFormatting sqref="AI44">
    <cfRule type="notContainsBlanks" dxfId="23" priority="18">
      <formula>LEN(TRIM(AI44))&gt;0</formula>
    </cfRule>
  </conditionalFormatting>
  <conditionalFormatting sqref="E4">
    <cfRule type="notContainsBlanks" dxfId="22" priority="16">
      <formula>LEN(TRIM(E4))&gt;0</formula>
    </cfRule>
  </conditionalFormatting>
  <conditionalFormatting sqref="Y48">
    <cfRule type="notContainsBlanks" dxfId="21" priority="15">
      <formula>LEN(TRIM(Y48))&gt;0</formula>
    </cfRule>
  </conditionalFormatting>
  <conditionalFormatting sqref="AA47:AA48">
    <cfRule type="notContainsBlanks" dxfId="20" priority="14">
      <formula>LEN(TRIM(AA47))&gt;0</formula>
    </cfRule>
  </conditionalFormatting>
  <conditionalFormatting sqref="AC48:AD48">
    <cfRule type="notContainsBlanks" dxfId="19" priority="13">
      <formula>LEN(TRIM(AC48))&gt;0</formula>
    </cfRule>
  </conditionalFormatting>
  <conditionalFormatting sqref="R47:R48 S48">
    <cfRule type="notContainsBlanks" dxfId="18" priority="12">
      <formula>LEN(TRIM(R47))&gt;0</formula>
    </cfRule>
  </conditionalFormatting>
  <conditionalFormatting sqref="AG3">
    <cfRule type="notContainsBlanks" dxfId="17" priority="11">
      <formula>LEN(TRIM(AG3))&gt;0</formula>
    </cfRule>
  </conditionalFormatting>
  <conditionalFormatting sqref="AI3">
    <cfRule type="notContainsBlanks" dxfId="16" priority="10">
      <formula>LEN(TRIM(AI3))&gt;0</formula>
    </cfRule>
  </conditionalFormatting>
  <conditionalFormatting sqref="AE3:AE4">
    <cfRule type="notContainsBlanks" dxfId="15" priority="8">
      <formula>LEN(TRIM(AE3))&gt;0</formula>
    </cfRule>
  </conditionalFormatting>
  <conditionalFormatting sqref="O4">
    <cfRule type="notContainsBlanks" dxfId="14" priority="7">
      <formula>LEN(TRIM(O4))&gt;0</formula>
    </cfRule>
  </conditionalFormatting>
  <conditionalFormatting sqref="AA4:AB4">
    <cfRule type="notContainsBlanks" dxfId="13" priority="6">
      <formula>LEN(TRIM(AA4))&gt;0</formula>
    </cfRule>
  </conditionalFormatting>
  <conditionalFormatting sqref="X4">
    <cfRule type="notContainsBlanks" dxfId="12" priority="5">
      <formula>LEN(TRIM(X4))&gt;0</formula>
    </cfRule>
  </conditionalFormatting>
  <conditionalFormatting sqref="J44">
    <cfRule type="notContainsBlanks" dxfId="11" priority="4">
      <formula>LEN(TRIM(J44))&gt;0</formula>
    </cfRule>
  </conditionalFormatting>
  <conditionalFormatting sqref="W52:Z52">
    <cfRule type="notContainsBlanks" dxfId="10" priority="3">
      <formula>LEN(TRIM(W52))&gt;0</formula>
    </cfRule>
  </conditionalFormatting>
  <conditionalFormatting sqref="U52:V52">
    <cfRule type="notContainsBlanks" dxfId="9" priority="2">
      <formula>LEN(TRIM(U52))&gt;0</formula>
    </cfRule>
  </conditionalFormatting>
  <conditionalFormatting sqref="AI6:AJ6">
    <cfRule type="notContainsBlanks" dxfId="8" priority="1">
      <formula>LEN(TRIM(AI6))&gt;0</formula>
    </cfRule>
  </conditionalFormatting>
  <pageMargins left="0.31496062992125984" right="0.31496062992125984" top="0.55118110236220474" bottom="0.55118110236220474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MSC 2018</vt:lpstr>
      <vt:lpstr>'MSC 2018'!Utskriftsområde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 Angeria</dc:creator>
  <cp:lastModifiedBy>Sofia Skog</cp:lastModifiedBy>
  <cp:lastPrinted>2016-05-20T15:31:37Z</cp:lastPrinted>
  <dcterms:created xsi:type="dcterms:W3CDTF">2011-05-01T08:03:48Z</dcterms:created>
  <dcterms:modified xsi:type="dcterms:W3CDTF">2018-05-17T14:05:37Z</dcterms:modified>
</cp:coreProperties>
</file>