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oog\OneDrive\"/>
    </mc:Choice>
  </mc:AlternateContent>
  <xr:revisionPtr revIDLastSave="103" documentId="8_{F4EC7694-B0FF-430C-8413-9ED3A017E71A}" xr6:coauthVersionLast="31" xr6:coauthVersionMax="31" xr10:uidLastSave="{3E4521D4-0272-499E-9D4F-F7E41E482F73}"/>
  <bookViews>
    <workbookView xWindow="0" yWindow="0" windowWidth="19200" windowHeight="6960" tabRatio="570" xr2:uid="{00000000-000D-0000-FFFF-FFFF00000000}"/>
  </bookViews>
  <sheets>
    <sheet name="MSC 2018" sheetId="7" r:id="rId1"/>
  </sheets>
  <definedNames>
    <definedName name="_xlnm.Print_Area" localSheetId="0">'MSC 2018'!$A$1:$AN$34</definedName>
  </definedNames>
  <calcPr calcId="179017"/>
</workbook>
</file>

<file path=xl/calcChain.xml><?xml version="1.0" encoding="utf-8"?>
<calcChain xmlns="http://schemas.openxmlformats.org/spreadsheetml/2006/main">
  <c r="AL43" i="7" l="1"/>
  <c r="AM43" i="7"/>
  <c r="AL48" i="7" l="1"/>
  <c r="AM48" i="7"/>
  <c r="AL52" i="7"/>
  <c r="AM52" i="7"/>
  <c r="AL22" i="7"/>
  <c r="AM22" i="7"/>
  <c r="AL18" i="7"/>
  <c r="AM18" i="7"/>
  <c r="AL19" i="7"/>
  <c r="AM19" i="7"/>
  <c r="AL20" i="7"/>
  <c r="AM20" i="7"/>
  <c r="AL15" i="7"/>
  <c r="AM15" i="7"/>
  <c r="AJ37" i="7" l="1"/>
  <c r="AH37" i="7"/>
  <c r="AF37" i="7"/>
  <c r="AB37" i="7"/>
  <c r="X37" i="7"/>
  <c r="O37" i="7"/>
  <c r="E37" i="7"/>
  <c r="D37" i="7"/>
  <c r="AL4" i="7"/>
  <c r="AM4" i="7"/>
  <c r="AJ67" i="7" l="1"/>
  <c r="AI67" i="7"/>
  <c r="AH67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B67" i="7"/>
  <c r="AJ66" i="7"/>
  <c r="AI66" i="7"/>
  <c r="AH66" i="7"/>
  <c r="AG66" i="7"/>
  <c r="AF66" i="7"/>
  <c r="AE66" i="7"/>
  <c r="AD66" i="7"/>
  <c r="AC66" i="7"/>
  <c r="AB66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B66" i="7"/>
  <c r="AM64" i="7"/>
  <c r="AL64" i="7"/>
  <c r="AM63" i="7"/>
  <c r="AL63" i="7"/>
  <c r="AM62" i="7"/>
  <c r="AL62" i="7"/>
  <c r="AM60" i="7"/>
  <c r="AL60" i="7"/>
  <c r="AM59" i="7"/>
  <c r="AL59" i="7"/>
  <c r="AM57" i="7"/>
  <c r="AL57" i="7"/>
  <c r="AM56" i="7"/>
  <c r="AL56" i="7"/>
  <c r="AM54" i="7"/>
  <c r="AL54" i="7"/>
  <c r="AM53" i="7"/>
  <c r="AL53" i="7"/>
  <c r="AM50" i="7"/>
  <c r="AL50" i="7"/>
  <c r="AM49" i="7"/>
  <c r="AL49" i="7"/>
  <c r="AM46" i="7"/>
  <c r="AL46" i="7"/>
  <c r="AM45" i="7"/>
  <c r="AL45" i="7"/>
  <c r="AM42" i="7"/>
  <c r="AL42" i="7"/>
  <c r="AM40" i="7"/>
  <c r="AL40" i="7"/>
  <c r="AL30" i="7"/>
  <c r="AM30" i="7"/>
  <c r="AF36" i="7"/>
  <c r="AG36" i="7"/>
  <c r="AH36" i="7"/>
  <c r="AI36" i="7"/>
  <c r="AJ36" i="7"/>
  <c r="AG37" i="7"/>
  <c r="AI37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AB36" i="7"/>
  <c r="AC36" i="7"/>
  <c r="AD36" i="7"/>
  <c r="AE36" i="7"/>
  <c r="F37" i="7"/>
  <c r="G37" i="7"/>
  <c r="H37" i="7"/>
  <c r="I37" i="7"/>
  <c r="J37" i="7"/>
  <c r="K37" i="7"/>
  <c r="L37" i="7"/>
  <c r="M37" i="7"/>
  <c r="N37" i="7"/>
  <c r="P37" i="7"/>
  <c r="Q37" i="7"/>
  <c r="R37" i="7"/>
  <c r="S37" i="7"/>
  <c r="T37" i="7"/>
  <c r="U37" i="7"/>
  <c r="V37" i="7"/>
  <c r="W37" i="7"/>
  <c r="Y37" i="7"/>
  <c r="Z37" i="7"/>
  <c r="AA37" i="7"/>
  <c r="AC37" i="7"/>
  <c r="AD37" i="7"/>
  <c r="AE37" i="7"/>
  <c r="C36" i="7"/>
  <c r="C37" i="7"/>
  <c r="B37" i="7" l="1"/>
  <c r="B36" i="7"/>
  <c r="AM34" i="7"/>
  <c r="AL34" i="7"/>
  <c r="AM33" i="7"/>
  <c r="AL33" i="7"/>
  <c r="AM32" i="7"/>
  <c r="AL32" i="7"/>
  <c r="AM29" i="7"/>
  <c r="AL29" i="7"/>
  <c r="AM27" i="7"/>
  <c r="AL27" i="7"/>
  <c r="AM26" i="7"/>
  <c r="AL26" i="7"/>
  <c r="AM24" i="7"/>
  <c r="AL24" i="7"/>
  <c r="AM23" i="7"/>
  <c r="AL23" i="7"/>
  <c r="AM17" i="7"/>
  <c r="AL17" i="7"/>
  <c r="AM14" i="7"/>
  <c r="AL14" i="7"/>
  <c r="AM13" i="7"/>
  <c r="AL13" i="7"/>
  <c r="AM11" i="7"/>
  <c r="AL11" i="7"/>
  <c r="AM10" i="7"/>
  <c r="AL10" i="7"/>
  <c r="AM8" i="7"/>
  <c r="AL8" i="7"/>
</calcChain>
</file>

<file path=xl/sharedStrings.xml><?xml version="1.0" encoding="utf-8"?>
<sst xmlns="http://schemas.openxmlformats.org/spreadsheetml/2006/main" count="102" uniqueCount="69">
  <si>
    <t>Tilde</t>
  </si>
  <si>
    <t>Tilda</t>
  </si>
  <si>
    <t>Ida</t>
  </si>
  <si>
    <t>14.00-16.00</t>
  </si>
  <si>
    <t>Antal pass</t>
  </si>
  <si>
    <t>08.00-13.00</t>
  </si>
  <si>
    <t>Antal timmar</t>
  </si>
  <si>
    <t>08.00-10.30</t>
  </si>
  <si>
    <t>11.40-14.00</t>
  </si>
  <si>
    <t>Alice</t>
  </si>
  <si>
    <t>Alicia</t>
  </si>
  <si>
    <t>Alva</t>
  </si>
  <si>
    <t>Moa</t>
  </si>
  <si>
    <t>Vilma</t>
  </si>
  <si>
    <t>Sofie</t>
  </si>
  <si>
    <t>Sofia</t>
  </si>
  <si>
    <t>My</t>
  </si>
  <si>
    <t>Signe</t>
  </si>
  <si>
    <t>Smilla</t>
  </si>
  <si>
    <t>Elin B</t>
  </si>
  <si>
    <t>Elin E</t>
  </si>
  <si>
    <t>Ellen S</t>
  </si>
  <si>
    <t>Ellen G</t>
  </si>
  <si>
    <t>Förälder</t>
  </si>
  <si>
    <t xml:space="preserve">Incheckning </t>
  </si>
  <si>
    <t xml:space="preserve">Sekretariat/Matchvärd </t>
  </si>
  <si>
    <t xml:space="preserve">Domare - anmälan till sek </t>
  </si>
  <si>
    <t>08.50-11.40</t>
  </si>
  <si>
    <t>12.10-14.20</t>
  </si>
  <si>
    <t>14.50-17.40</t>
  </si>
  <si>
    <t>13.00-18.00</t>
  </si>
  <si>
    <t>09.30-13.30</t>
  </si>
  <si>
    <t>13.30-18.00</t>
  </si>
  <si>
    <t xml:space="preserve">Fikaförsäljning </t>
  </si>
  <si>
    <t xml:space="preserve">Grill </t>
  </si>
  <si>
    <t xml:space="preserve">Städ - anmälan till fiket </t>
  </si>
  <si>
    <t xml:space="preserve">Lotteri </t>
  </si>
  <si>
    <t>09.00-13.00</t>
  </si>
  <si>
    <t>13.00-17.30</t>
  </si>
  <si>
    <t xml:space="preserve">Städa efter cupen </t>
  </si>
  <si>
    <t>09.30-15.30(äter mellan 11-14.15)</t>
  </si>
  <si>
    <t>09.30-12.00</t>
  </si>
  <si>
    <t>09.30-11.50</t>
  </si>
  <si>
    <t xml:space="preserve">Lördag </t>
  </si>
  <si>
    <t>Mini Sundis Cup</t>
  </si>
  <si>
    <t>Söndag</t>
  </si>
  <si>
    <t>08.00-14.30</t>
  </si>
  <si>
    <t>08.50-11.30</t>
  </si>
  <si>
    <t>11.30-14.30</t>
  </si>
  <si>
    <t>12.00-15.00</t>
  </si>
  <si>
    <t>09.30-15.30 (äter mellan 11-14.15)</t>
  </si>
  <si>
    <t>10.30-11.30</t>
  </si>
  <si>
    <t>11.30-12.30</t>
  </si>
  <si>
    <t>Fredag</t>
  </si>
  <si>
    <t>Ställa iordning</t>
  </si>
  <si>
    <t>18.30-20.00</t>
  </si>
  <si>
    <t>08.00-11.30</t>
  </si>
  <si>
    <t>11.30-15.00</t>
  </si>
  <si>
    <t>09.00-12.00</t>
  </si>
  <si>
    <t>Ester</t>
  </si>
  <si>
    <t>2.5</t>
  </si>
  <si>
    <t>Lunch ej söndag</t>
  </si>
  <si>
    <t>Lunch - om inte: grill el fiket</t>
  </si>
  <si>
    <t>14.30-18.00</t>
  </si>
  <si>
    <t>08.00-12.00</t>
  </si>
  <si>
    <t>09.30-11.30</t>
  </si>
  <si>
    <r>
      <t xml:space="preserve">09.30-11.50 </t>
    </r>
    <r>
      <rPr>
        <b/>
        <sz val="10"/>
        <color indexed="8"/>
        <rFont val="Arial"/>
        <family val="2"/>
      </rPr>
      <t>vid lunch tillkommer</t>
    </r>
  </si>
  <si>
    <t>09.30-11.20</t>
  </si>
  <si>
    <t>12.30-14.30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</si>
</sst>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rgb="FF92D050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Border="1" applyAlignment="1">
      <alignment textRotation="90"/>
    </xf>
    <xf numFmtId="0" fontId="3" fillId="0" borderId="0" xfId="0" applyFont="1" applyAlignment="1">
      <alignment horizontal="center" textRotation="90"/>
    </xf>
    <xf numFmtId="0" fontId="3" fillId="0" borderId="0" xfId="0" applyFont="1" applyAlignment="1">
      <alignment textRotation="90"/>
    </xf>
    <xf numFmtId="0" fontId="3" fillId="0" borderId="0" xfId="0" applyFont="1" applyBorder="1" applyAlignment="1">
      <alignment textRotation="60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3" fillId="0" borderId="1" xfId="0" applyFont="1" applyFill="1" applyBorder="1"/>
    <xf numFmtId="0" fontId="1" fillId="5" borderId="1" xfId="0" applyFont="1" applyFill="1" applyBorder="1" applyAlignment="1">
      <alignment wrapText="1"/>
    </xf>
    <xf numFmtId="0" fontId="1" fillId="6" borderId="1" xfId="0" applyFont="1" applyFill="1" applyBorder="1"/>
    <xf numFmtId="0" fontId="3" fillId="0" borderId="0" xfId="0" applyFont="1" applyFill="1"/>
    <xf numFmtId="0" fontId="4" fillId="0" borderId="1" xfId="0" applyFont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textRotation="60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textRotation="45"/>
    </xf>
    <xf numFmtId="0" fontId="3" fillId="0" borderId="1" xfId="0" applyFont="1" applyBorder="1" applyAlignment="1">
      <alignment textRotation="45"/>
    </xf>
    <xf numFmtId="0" fontId="3" fillId="0" borderId="1" xfId="0" applyFont="1" applyBorder="1" applyAlignment="1">
      <alignment horizontal="center" textRotation="45"/>
    </xf>
    <xf numFmtId="0" fontId="3" fillId="0" borderId="0" xfId="0" applyFont="1" applyBorder="1" applyAlignment="1">
      <alignment horizontal="center" textRotation="45"/>
    </xf>
    <xf numFmtId="0" fontId="0" fillId="11" borderId="0" xfId="0" applyFill="1" applyAlignment="1">
      <alignment horizontal="center" textRotation="45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12" borderId="1" xfId="0" applyFill="1" applyBorder="1" applyAlignment="1">
      <alignment horizontal="center" textRotation="45"/>
    </xf>
    <xf numFmtId="0" fontId="0" fillId="12" borderId="1" xfId="0" applyFont="1" applyFill="1" applyBorder="1" applyAlignment="1">
      <alignment horizontal="center" textRotation="45"/>
    </xf>
    <xf numFmtId="0" fontId="2" fillId="12" borderId="1" xfId="0" applyFont="1" applyFill="1" applyBorder="1" applyAlignment="1">
      <alignment horizontal="center" textRotation="45"/>
    </xf>
    <xf numFmtId="0" fontId="0" fillId="11" borderId="2" xfId="0" applyFill="1" applyBorder="1" applyAlignment="1">
      <alignment horizontal="center" textRotation="45"/>
    </xf>
    <xf numFmtId="0" fontId="0" fillId="11" borderId="2" xfId="0" applyFont="1" applyFill="1" applyBorder="1" applyAlignment="1">
      <alignment horizontal="center" textRotation="45"/>
    </xf>
    <xf numFmtId="0" fontId="2" fillId="11" borderId="2" xfId="0" applyFont="1" applyFill="1" applyBorder="1" applyAlignment="1">
      <alignment horizontal="center" textRotation="45"/>
    </xf>
    <xf numFmtId="0" fontId="1" fillId="1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2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67"/>
  <sheetViews>
    <sheetView tabSelected="1" zoomScaleNormal="100" zoomScalePageLayoutView="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72" sqref="T72"/>
    </sheetView>
  </sheetViews>
  <sheetFormatPr defaultColWidth="9.1796875" defaultRowHeight="12.5" x14ac:dyDescent="0.25"/>
  <cols>
    <col min="1" max="1" width="29.26953125" style="5" bestFit="1" customWidth="1"/>
    <col min="2" max="37" width="3.1796875" style="5" customWidth="1"/>
    <col min="38" max="38" width="5.81640625" style="5" customWidth="1"/>
    <col min="39" max="39" width="6.90625" style="7" customWidth="1"/>
    <col min="40" max="40" width="2.7265625" style="7" customWidth="1"/>
    <col min="41" max="16384" width="9.1796875" style="5"/>
  </cols>
  <sheetData>
    <row r="1" spans="1:40" s="3" customFormat="1" ht="50.5" x14ac:dyDescent="0.35">
      <c r="A1" s="34" t="s">
        <v>44</v>
      </c>
      <c r="B1" s="32" t="s">
        <v>9</v>
      </c>
      <c r="C1" s="39" t="s">
        <v>23</v>
      </c>
      <c r="D1" s="39" t="s">
        <v>10</v>
      </c>
      <c r="E1" s="39" t="s">
        <v>23</v>
      </c>
      <c r="F1" s="39" t="s">
        <v>11</v>
      </c>
      <c r="G1" s="39" t="s">
        <v>23</v>
      </c>
      <c r="H1" s="40" t="s">
        <v>12</v>
      </c>
      <c r="I1" s="40" t="s">
        <v>23</v>
      </c>
      <c r="J1" s="39" t="s">
        <v>19</v>
      </c>
      <c r="K1" s="39" t="s">
        <v>23</v>
      </c>
      <c r="L1" s="40" t="s">
        <v>20</v>
      </c>
      <c r="M1" s="40" t="s">
        <v>23</v>
      </c>
      <c r="N1" s="40" t="s">
        <v>13</v>
      </c>
      <c r="O1" s="40" t="s">
        <v>23</v>
      </c>
      <c r="P1" s="39" t="s">
        <v>21</v>
      </c>
      <c r="Q1" s="39" t="s">
        <v>23</v>
      </c>
      <c r="R1" s="40" t="s">
        <v>59</v>
      </c>
      <c r="S1" s="40" t="s">
        <v>23</v>
      </c>
      <c r="T1" s="39" t="s">
        <v>14</v>
      </c>
      <c r="U1" s="39" t="s">
        <v>15</v>
      </c>
      <c r="V1" s="39" t="s">
        <v>23</v>
      </c>
      <c r="W1" s="40" t="s">
        <v>2</v>
      </c>
      <c r="X1" s="40" t="s">
        <v>23</v>
      </c>
      <c r="Y1" s="40" t="s">
        <v>16</v>
      </c>
      <c r="Z1" s="40" t="s">
        <v>23</v>
      </c>
      <c r="AA1" s="40" t="s">
        <v>17</v>
      </c>
      <c r="AB1" s="40" t="s">
        <v>23</v>
      </c>
      <c r="AC1" s="40" t="s">
        <v>18</v>
      </c>
      <c r="AD1" s="40" t="s">
        <v>23</v>
      </c>
      <c r="AE1" s="40" t="s">
        <v>22</v>
      </c>
      <c r="AF1" s="40" t="s">
        <v>23</v>
      </c>
      <c r="AG1" s="40" t="s">
        <v>1</v>
      </c>
      <c r="AH1" s="40" t="s">
        <v>23</v>
      </c>
      <c r="AI1" s="40" t="s">
        <v>0</v>
      </c>
      <c r="AJ1" s="41" t="s">
        <v>23</v>
      </c>
      <c r="AK1" s="1"/>
      <c r="AL1" s="29" t="s">
        <v>4</v>
      </c>
      <c r="AM1" s="30" t="s">
        <v>6</v>
      </c>
      <c r="AN1" s="2"/>
    </row>
    <row r="2" spans="1:40" s="3" customFormat="1" ht="18" x14ac:dyDescent="0.35">
      <c r="A2" s="35" t="s">
        <v>53</v>
      </c>
      <c r="B2" s="36"/>
      <c r="C2" s="36"/>
      <c r="D2" s="36"/>
      <c r="E2" s="36"/>
      <c r="F2" s="36"/>
      <c r="G2" s="36"/>
      <c r="H2" s="37"/>
      <c r="I2" s="37"/>
      <c r="J2" s="36"/>
      <c r="K2" s="36"/>
      <c r="L2" s="37"/>
      <c r="M2" s="37"/>
      <c r="N2" s="37"/>
      <c r="O2" s="37"/>
      <c r="P2" s="36"/>
      <c r="Q2" s="36"/>
      <c r="R2" s="37"/>
      <c r="S2" s="37"/>
      <c r="T2" s="36"/>
      <c r="U2" s="36"/>
      <c r="V2" s="36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8"/>
      <c r="AK2" s="1"/>
      <c r="AL2" s="28"/>
      <c r="AM2" s="31"/>
      <c r="AN2" s="2"/>
    </row>
    <row r="3" spans="1:40" s="3" customFormat="1" ht="13" x14ac:dyDescent="0.25">
      <c r="A3" s="42" t="s">
        <v>54</v>
      </c>
      <c r="B3" s="36"/>
      <c r="C3" s="36"/>
      <c r="D3" s="36"/>
      <c r="E3" s="36"/>
      <c r="F3" s="36"/>
      <c r="G3" s="36"/>
      <c r="H3" s="37"/>
      <c r="I3" s="37"/>
      <c r="J3" s="36"/>
      <c r="K3" s="36"/>
      <c r="L3" s="37"/>
      <c r="M3" s="37"/>
      <c r="N3" s="37"/>
      <c r="O3" s="37"/>
      <c r="P3" s="36"/>
      <c r="Q3" s="36"/>
      <c r="R3" s="37"/>
      <c r="S3" s="37"/>
      <c r="T3" s="36"/>
      <c r="U3" s="36"/>
      <c r="V3" s="36"/>
      <c r="W3" s="37"/>
      <c r="X3" s="37"/>
      <c r="Y3" s="37"/>
      <c r="Z3" s="37"/>
      <c r="AA3" s="37"/>
      <c r="AB3" s="37"/>
      <c r="AC3" s="37"/>
      <c r="AD3" s="37"/>
      <c r="AE3" s="25"/>
      <c r="AF3" s="37"/>
      <c r="AG3" s="25"/>
      <c r="AH3" s="37"/>
      <c r="AI3" s="25"/>
      <c r="AJ3" s="38"/>
      <c r="AK3" s="1"/>
      <c r="AL3" s="28"/>
      <c r="AM3" s="31"/>
      <c r="AN3" s="2"/>
    </row>
    <row r="4" spans="1:40" s="3" customFormat="1" x14ac:dyDescent="0.25">
      <c r="A4" s="43" t="s">
        <v>55</v>
      </c>
      <c r="B4" s="36"/>
      <c r="C4" s="36"/>
      <c r="D4" s="36"/>
      <c r="E4" s="25">
        <v>2.5</v>
      </c>
      <c r="F4" s="36"/>
      <c r="G4" s="36"/>
      <c r="H4" s="37"/>
      <c r="I4" s="37"/>
      <c r="J4" s="36"/>
      <c r="K4" s="36"/>
      <c r="L4" s="37"/>
      <c r="M4" s="37"/>
      <c r="N4" s="37"/>
      <c r="O4" s="25">
        <v>2.5</v>
      </c>
      <c r="P4" s="36"/>
      <c r="Q4" s="36"/>
      <c r="R4" s="37"/>
      <c r="S4" s="37"/>
      <c r="T4" s="36"/>
      <c r="U4" s="36"/>
      <c r="V4" s="36"/>
      <c r="W4" s="37"/>
      <c r="X4" s="25">
        <v>2.5</v>
      </c>
      <c r="Y4" s="37"/>
      <c r="Z4" s="37"/>
      <c r="AA4" s="25"/>
      <c r="AB4" s="25" t="s">
        <v>60</v>
      </c>
      <c r="AC4" s="37"/>
      <c r="AD4" s="37"/>
      <c r="AE4" s="25"/>
      <c r="AF4" s="25">
        <v>2.5</v>
      </c>
      <c r="AG4" s="25"/>
      <c r="AH4" s="25">
        <v>2.5</v>
      </c>
      <c r="AI4" s="25"/>
      <c r="AJ4" s="25">
        <v>2.5</v>
      </c>
      <c r="AK4" s="1"/>
      <c r="AL4" s="23">
        <f>COUNTA(B4:AJ4)</f>
        <v>7</v>
      </c>
      <c r="AM4" s="23">
        <f>SUM(B4:AJ4)</f>
        <v>15</v>
      </c>
      <c r="AN4" s="2"/>
    </row>
    <row r="5" spans="1:40" s="3" customFormat="1" ht="14" customHeight="1" x14ac:dyDescent="0.35">
      <c r="A5" s="34"/>
      <c r="B5" s="36"/>
      <c r="C5" s="36"/>
      <c r="D5" s="36"/>
      <c r="E5" s="36"/>
      <c r="F5" s="36"/>
      <c r="G5" s="36"/>
      <c r="H5" s="37"/>
      <c r="I5" s="37"/>
      <c r="J5" s="36"/>
      <c r="K5" s="36"/>
      <c r="L5" s="37"/>
      <c r="M5" s="37"/>
      <c r="N5" s="37"/>
      <c r="O5" s="37"/>
      <c r="P5" s="36"/>
      <c r="Q5" s="36"/>
      <c r="R5" s="37"/>
      <c r="S5" s="37"/>
      <c r="T5" s="36"/>
      <c r="U5" s="36"/>
      <c r="V5" s="36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8"/>
      <c r="AK5" s="1"/>
      <c r="AL5" s="1"/>
      <c r="AM5" s="1"/>
      <c r="AN5" s="2"/>
    </row>
    <row r="6" spans="1:40" s="3" customFormat="1" ht="18" x14ac:dyDescent="0.35">
      <c r="A6" s="35" t="s">
        <v>43</v>
      </c>
      <c r="B6" s="36"/>
      <c r="C6" s="36"/>
      <c r="D6" s="36"/>
      <c r="E6" s="36"/>
      <c r="F6" s="36"/>
      <c r="G6" s="36"/>
      <c r="H6" s="37"/>
      <c r="I6" s="37"/>
      <c r="J6" s="36"/>
      <c r="K6" s="36"/>
      <c r="L6" s="37"/>
      <c r="M6" s="37"/>
      <c r="N6" s="37"/>
      <c r="O6" s="37"/>
      <c r="P6" s="36"/>
      <c r="Q6" s="36"/>
      <c r="R6" s="37"/>
      <c r="S6" s="37"/>
      <c r="T6" s="36"/>
      <c r="U6" s="36"/>
      <c r="V6" s="36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8"/>
      <c r="AK6" s="1"/>
      <c r="AL6" s="1"/>
      <c r="AM6" s="1"/>
      <c r="AN6" s="2"/>
    </row>
    <row r="7" spans="1:40" ht="13" x14ac:dyDescent="0.25">
      <c r="A7" s="8" t="s">
        <v>24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4"/>
      <c r="AL7" s="4"/>
      <c r="AM7" s="4"/>
    </row>
    <row r="8" spans="1:40" x14ac:dyDescent="0.25">
      <c r="A8" s="6" t="s">
        <v>7</v>
      </c>
      <c r="B8" s="25"/>
      <c r="C8" s="25"/>
      <c r="D8" s="25"/>
      <c r="E8" s="25"/>
      <c r="F8" s="25"/>
      <c r="G8" s="25"/>
      <c r="H8" s="25">
        <v>2.5</v>
      </c>
      <c r="I8" s="25">
        <v>2.5</v>
      </c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4"/>
      <c r="V8" s="24"/>
      <c r="W8" s="24"/>
      <c r="X8" s="24"/>
      <c r="Y8" s="24"/>
      <c r="Z8" s="24"/>
      <c r="AA8" s="25"/>
      <c r="AB8" s="25"/>
      <c r="AC8" s="25"/>
      <c r="AD8" s="25"/>
      <c r="AE8" s="25"/>
      <c r="AF8" s="25"/>
      <c r="AG8" s="25"/>
      <c r="AH8" s="25"/>
      <c r="AI8" s="25"/>
      <c r="AJ8" s="25"/>
      <c r="AL8" s="23">
        <f>COUNTA(B8:AJ8)</f>
        <v>2</v>
      </c>
      <c r="AM8" s="23">
        <f>SUM(B8:AJ8)</f>
        <v>5</v>
      </c>
    </row>
    <row r="9" spans="1:40" ht="13" x14ac:dyDescent="0.3">
      <c r="A9" s="17" t="s">
        <v>25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4"/>
      <c r="V9" s="24"/>
      <c r="W9" s="24"/>
      <c r="X9" s="24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14"/>
      <c r="AL9" s="27"/>
      <c r="AM9" s="27"/>
    </row>
    <row r="10" spans="1:40" ht="13" x14ac:dyDescent="0.3">
      <c r="A10" s="15" t="s">
        <v>5</v>
      </c>
      <c r="B10" s="25"/>
      <c r="C10" s="25"/>
      <c r="D10" s="25"/>
      <c r="E10" s="25"/>
      <c r="F10" s="25"/>
      <c r="G10" s="25">
        <v>5</v>
      </c>
      <c r="H10" s="25"/>
      <c r="I10" s="25"/>
      <c r="J10" s="25"/>
      <c r="K10" s="25"/>
      <c r="L10" s="25"/>
      <c r="M10" s="25"/>
      <c r="N10" s="25"/>
      <c r="O10" s="25"/>
      <c r="Q10" s="25">
        <v>5</v>
      </c>
      <c r="R10" s="25"/>
      <c r="S10" s="25"/>
      <c r="T10" s="25"/>
      <c r="U10" s="24"/>
      <c r="V10" s="24"/>
      <c r="W10" s="24"/>
      <c r="X10" s="24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14"/>
      <c r="AL10" s="23">
        <f>COUNTA(B10:AJ10)</f>
        <v>2</v>
      </c>
      <c r="AM10" s="23">
        <f>SUM(B10:AJ10)</f>
        <v>10</v>
      </c>
    </row>
    <row r="11" spans="1:40" ht="13" x14ac:dyDescent="0.3">
      <c r="A11" s="15" t="s">
        <v>30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4"/>
      <c r="V11" s="24"/>
      <c r="W11" s="24"/>
      <c r="X11" s="24"/>
      <c r="Y11" s="25"/>
      <c r="Z11" s="25"/>
      <c r="AA11" s="25"/>
      <c r="AB11" s="25"/>
      <c r="AC11" s="25"/>
      <c r="AD11" s="25"/>
      <c r="AE11" s="25"/>
      <c r="AF11" s="25"/>
      <c r="AG11" s="25">
        <v>5</v>
      </c>
      <c r="AH11" s="25">
        <v>5</v>
      </c>
      <c r="AI11" s="25">
        <v>5</v>
      </c>
      <c r="AJ11" s="25"/>
      <c r="AK11" s="14"/>
      <c r="AL11" s="23">
        <f>COUNTA(B11:AJ11)</f>
        <v>3</v>
      </c>
      <c r="AM11" s="23">
        <f>SUM(B11:AJ11)</f>
        <v>15</v>
      </c>
    </row>
    <row r="12" spans="1:40" ht="13" x14ac:dyDescent="0.3">
      <c r="A12" s="16" t="s">
        <v>26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4"/>
      <c r="V12" s="24"/>
      <c r="W12" s="24"/>
      <c r="X12" s="24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14"/>
      <c r="AL12" s="27"/>
      <c r="AM12" s="27"/>
    </row>
    <row r="13" spans="1:40" ht="13" x14ac:dyDescent="0.3">
      <c r="A13" s="15" t="s">
        <v>27</v>
      </c>
      <c r="B13" s="25">
        <v>2.5</v>
      </c>
      <c r="C13" s="25"/>
      <c r="D13" s="25">
        <v>2.5</v>
      </c>
      <c r="E13" s="25"/>
      <c r="F13" s="25">
        <v>2.5</v>
      </c>
      <c r="G13" s="25"/>
      <c r="H13" s="25"/>
      <c r="I13" s="25"/>
      <c r="J13" s="25">
        <v>2.5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4"/>
      <c r="V13" s="24"/>
      <c r="W13" s="24"/>
      <c r="X13" s="24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14"/>
      <c r="AL13" s="23">
        <f>COUNTA(B13:AJ13)</f>
        <v>4</v>
      </c>
      <c r="AM13" s="23">
        <f>SUM(B13:AJ13)</f>
        <v>10</v>
      </c>
    </row>
    <row r="14" spans="1:40" ht="13" x14ac:dyDescent="0.3">
      <c r="A14" s="15" t="s">
        <v>28</v>
      </c>
      <c r="B14" s="25"/>
      <c r="C14" s="25"/>
      <c r="D14" s="25"/>
      <c r="E14" s="25"/>
      <c r="F14" s="25"/>
      <c r="G14" s="25"/>
      <c r="H14" s="25">
        <v>2</v>
      </c>
      <c r="I14" s="25"/>
      <c r="J14" s="25"/>
      <c r="K14" s="25"/>
      <c r="L14" s="25">
        <v>2</v>
      </c>
      <c r="M14" s="25"/>
      <c r="N14" s="25">
        <v>2</v>
      </c>
      <c r="O14" s="25"/>
      <c r="P14" s="25">
        <v>2</v>
      </c>
      <c r="Q14" s="25"/>
      <c r="R14" s="25"/>
      <c r="S14" s="25"/>
      <c r="T14" s="25"/>
      <c r="U14" s="24"/>
      <c r="V14" s="24"/>
      <c r="W14" s="24"/>
      <c r="X14" s="24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14"/>
      <c r="AL14" s="23">
        <f>COUNTA(B14:AJ14)</f>
        <v>4</v>
      </c>
      <c r="AM14" s="23">
        <f>SUM(B14:AJ14)</f>
        <v>8</v>
      </c>
    </row>
    <row r="15" spans="1:40" ht="13" x14ac:dyDescent="0.3">
      <c r="A15" s="15" t="s">
        <v>29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>
        <v>2.5</v>
      </c>
      <c r="U15" s="25">
        <v>2.5</v>
      </c>
      <c r="V15" s="24"/>
      <c r="W15" s="25">
        <v>2.5</v>
      </c>
      <c r="X15" s="24"/>
      <c r="Y15" s="25">
        <v>2.5</v>
      </c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14"/>
      <c r="AL15" s="23">
        <f>COUNTA(B15:AJ15)</f>
        <v>4</v>
      </c>
      <c r="AM15" s="23">
        <f>SUM(B15:AJ15)</f>
        <v>10</v>
      </c>
    </row>
    <row r="16" spans="1:40" ht="13" x14ac:dyDescent="0.3">
      <c r="A16" s="9" t="s">
        <v>33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L16" s="27"/>
      <c r="AM16" s="27"/>
    </row>
    <row r="17" spans="1:39" x14ac:dyDescent="0.25">
      <c r="A17" s="6" t="s">
        <v>64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>
        <v>4</v>
      </c>
      <c r="M17" s="25"/>
      <c r="N17" s="25">
        <v>4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>
        <v>4</v>
      </c>
      <c r="AL17" s="23">
        <f>COUNTA(B17:AJ17)</f>
        <v>3</v>
      </c>
      <c r="AM17" s="23">
        <f>SUM(B17:AJ17)</f>
        <v>12</v>
      </c>
    </row>
    <row r="18" spans="1:39" x14ac:dyDescent="0.25">
      <c r="A18" s="6" t="s">
        <v>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>
        <v>5</v>
      </c>
      <c r="Z18" s="25"/>
      <c r="AA18" s="25">
        <v>5</v>
      </c>
      <c r="AB18" s="25"/>
      <c r="AD18" s="25"/>
      <c r="AE18" s="25"/>
      <c r="AF18" s="25"/>
      <c r="AG18" s="25"/>
      <c r="AH18" s="25"/>
      <c r="AI18" s="25"/>
      <c r="AJ18" s="25"/>
      <c r="AL18" s="23">
        <f t="shared" ref="AL18:AL20" si="0">COUNTA(B18:AJ18)</f>
        <v>2</v>
      </c>
      <c r="AM18" s="23">
        <f t="shared" ref="AM18:AM20" si="1">SUM(B18:AJ18)</f>
        <v>10</v>
      </c>
    </row>
    <row r="19" spans="1:39" x14ac:dyDescent="0.25">
      <c r="A19" s="6" t="s">
        <v>30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>
        <v>5</v>
      </c>
      <c r="AA19" s="25"/>
      <c r="AB19" s="25">
        <v>5</v>
      </c>
      <c r="AC19" s="25"/>
      <c r="AD19" s="25"/>
      <c r="AE19" s="25">
        <v>5</v>
      </c>
      <c r="AF19" s="25"/>
      <c r="AG19" s="25"/>
      <c r="AH19" s="25"/>
      <c r="AI19" s="25"/>
      <c r="AJ19" s="25"/>
      <c r="AL19" s="23">
        <f t="shared" si="0"/>
        <v>3</v>
      </c>
      <c r="AM19" s="23">
        <f t="shared" si="1"/>
        <v>15</v>
      </c>
    </row>
    <row r="20" spans="1:39" x14ac:dyDescent="0.25">
      <c r="A20" s="6" t="s">
        <v>63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>
        <v>3.5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L20" s="23">
        <f t="shared" si="0"/>
        <v>1</v>
      </c>
      <c r="AM20" s="23">
        <f t="shared" si="1"/>
        <v>3.5</v>
      </c>
    </row>
    <row r="21" spans="1:39" ht="13" x14ac:dyDescent="0.3">
      <c r="A21" s="10" t="s">
        <v>34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L21" s="27"/>
      <c r="AM21" s="27"/>
    </row>
    <row r="22" spans="1:39" x14ac:dyDescent="0.25">
      <c r="A22" s="11" t="s">
        <v>65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>
        <v>2.5</v>
      </c>
      <c r="U22" s="25">
        <v>2.5</v>
      </c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L22" s="23">
        <f>COUNTA(B22:AJ22)</f>
        <v>2</v>
      </c>
      <c r="AM22" s="23">
        <f>SUM(B22:AJ22)</f>
        <v>5</v>
      </c>
    </row>
    <row r="23" spans="1:39" x14ac:dyDescent="0.25">
      <c r="A23" s="11" t="s">
        <v>31</v>
      </c>
      <c r="B23" s="25"/>
      <c r="C23" s="25"/>
      <c r="D23" s="25"/>
      <c r="E23" s="25">
        <v>4</v>
      </c>
      <c r="F23" s="25"/>
      <c r="G23" s="25"/>
      <c r="H23" s="25"/>
      <c r="I23" s="25"/>
      <c r="J23" s="25"/>
      <c r="K23" s="25">
        <v>4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>
        <v>4.5</v>
      </c>
      <c r="AE23" s="25"/>
      <c r="AF23" s="25"/>
      <c r="AG23" s="25"/>
      <c r="AH23" s="25"/>
      <c r="AI23" s="25"/>
      <c r="AJ23" s="25"/>
      <c r="AL23" s="23">
        <f>COUNTA(B23:AJ23)</f>
        <v>3</v>
      </c>
      <c r="AM23" s="23">
        <f>SUM(B23:AJ23)</f>
        <v>12.5</v>
      </c>
    </row>
    <row r="24" spans="1:39" x14ac:dyDescent="0.25">
      <c r="A24" s="11" t="s">
        <v>32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>
        <v>4.5</v>
      </c>
      <c r="N24" s="25"/>
      <c r="O24" s="25">
        <v>4.5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L24" s="23">
        <f>COUNTA(B24:AJ24)</f>
        <v>2</v>
      </c>
      <c r="AM24" s="23">
        <f>SUM(B24:AJ24)</f>
        <v>9</v>
      </c>
    </row>
    <row r="25" spans="1:39" ht="13" x14ac:dyDescent="0.3">
      <c r="A25" s="12" t="s">
        <v>35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L25" s="27"/>
      <c r="AM25" s="27"/>
    </row>
    <row r="26" spans="1:39" ht="13" x14ac:dyDescent="0.3">
      <c r="A26" s="15" t="s">
        <v>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>
        <v>2.5</v>
      </c>
      <c r="U26" s="25">
        <v>2.5</v>
      </c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L26" s="23">
        <f>COUNTA(B26:AJ26)</f>
        <v>2</v>
      </c>
      <c r="AM26" s="23">
        <f>SUM(B26:AJ26)</f>
        <v>5</v>
      </c>
    </row>
    <row r="27" spans="1:39" ht="13" x14ac:dyDescent="0.3">
      <c r="A27" s="15" t="s">
        <v>3</v>
      </c>
      <c r="B27" s="25">
        <v>2</v>
      </c>
      <c r="C27" s="25"/>
      <c r="D27" s="25">
        <v>2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L27" s="23">
        <f>COUNTA(B27:AJ27)</f>
        <v>2</v>
      </c>
      <c r="AM27" s="23">
        <f>SUM(B27:AJ27)</f>
        <v>4</v>
      </c>
    </row>
    <row r="28" spans="1:39" ht="13" x14ac:dyDescent="0.3">
      <c r="A28" s="13" t="s">
        <v>62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6"/>
      <c r="M28" s="26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14"/>
      <c r="AL28" s="27"/>
      <c r="AM28" s="27"/>
    </row>
    <row r="29" spans="1:39" ht="13" x14ac:dyDescent="0.3">
      <c r="A29" s="15" t="s">
        <v>66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M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14"/>
      <c r="AL29" s="23">
        <f>COUNTA(B29:AJ29)</f>
        <v>0</v>
      </c>
      <c r="AM29" s="23">
        <f>SUM(B29:AJ29)</f>
        <v>0</v>
      </c>
    </row>
    <row r="30" spans="1:39" ht="13" x14ac:dyDescent="0.3">
      <c r="A30" s="15" t="s">
        <v>40</v>
      </c>
      <c r="B30" s="25"/>
      <c r="C30" s="25">
        <v>4.5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E30" s="25"/>
      <c r="AF30" s="25">
        <v>4.5</v>
      </c>
      <c r="AG30" s="25"/>
      <c r="AH30" s="25"/>
      <c r="AI30" s="25"/>
      <c r="AJ30" s="25"/>
      <c r="AK30" s="14"/>
      <c r="AL30" s="23">
        <f>COUNTA(B30:AJ30)</f>
        <v>2</v>
      </c>
      <c r="AM30" s="23">
        <f>SUM(B30:AJ30)</f>
        <v>9</v>
      </c>
    </row>
    <row r="31" spans="1:39" ht="13" x14ac:dyDescent="0.3">
      <c r="A31" s="18" t="s">
        <v>36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14"/>
      <c r="AL31" s="27"/>
      <c r="AM31" s="27"/>
    </row>
    <row r="32" spans="1:39" ht="13" x14ac:dyDescent="0.3">
      <c r="A32" s="15" t="s">
        <v>37</v>
      </c>
      <c r="B32" s="25"/>
      <c r="C32" s="25"/>
      <c r="D32" s="25"/>
      <c r="E32" s="25"/>
      <c r="F32" s="25"/>
      <c r="G32" s="25"/>
      <c r="H32" s="25"/>
      <c r="I32" s="25"/>
      <c r="J32" s="26"/>
      <c r="K32" s="26"/>
      <c r="L32" s="25"/>
      <c r="M32" s="25"/>
      <c r="O32" s="25"/>
      <c r="P32" s="25"/>
      <c r="Q32" s="25"/>
      <c r="R32" s="25"/>
      <c r="S32" s="25"/>
      <c r="T32" s="25"/>
      <c r="U32" s="25"/>
      <c r="V32" s="25">
        <v>4</v>
      </c>
      <c r="W32" s="25">
        <v>4</v>
      </c>
      <c r="X32" s="25">
        <v>4</v>
      </c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14"/>
      <c r="AL32" s="23">
        <f>COUNTA(B32:AJ32)</f>
        <v>3</v>
      </c>
      <c r="AM32" s="23">
        <f>SUM(B32:AJ32)</f>
        <v>12</v>
      </c>
    </row>
    <row r="33" spans="1:39" ht="13" x14ac:dyDescent="0.3">
      <c r="A33" s="15" t="s">
        <v>38</v>
      </c>
      <c r="B33" s="25"/>
      <c r="C33" s="25"/>
      <c r="D33" s="25"/>
      <c r="E33" s="25"/>
      <c r="F33" s="25">
        <v>4.5</v>
      </c>
      <c r="G33" s="25"/>
      <c r="H33" s="25"/>
      <c r="I33" s="25">
        <v>4.5</v>
      </c>
      <c r="J33" s="25">
        <v>4.5</v>
      </c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14"/>
      <c r="AL33" s="23">
        <f>COUNTA(B33:AJ33)</f>
        <v>3</v>
      </c>
      <c r="AM33" s="23">
        <f>SUM(B33:AJ33)</f>
        <v>13.5</v>
      </c>
    </row>
    <row r="34" spans="1:39" ht="13" x14ac:dyDescent="0.3">
      <c r="A34" s="19" t="s">
        <v>39</v>
      </c>
      <c r="B34" s="25">
        <v>1</v>
      </c>
      <c r="C34" s="25">
        <v>1</v>
      </c>
      <c r="D34" s="25">
        <v>1</v>
      </c>
      <c r="E34" s="25">
        <v>1</v>
      </c>
      <c r="F34" s="25">
        <v>1</v>
      </c>
      <c r="G34" s="25">
        <v>1</v>
      </c>
      <c r="H34" s="25">
        <v>1</v>
      </c>
      <c r="I34" s="25">
        <v>1</v>
      </c>
      <c r="J34" s="25">
        <v>1</v>
      </c>
      <c r="K34" s="25">
        <v>1</v>
      </c>
      <c r="L34" s="25">
        <v>1</v>
      </c>
      <c r="M34" s="25">
        <v>1</v>
      </c>
      <c r="N34" s="25">
        <v>1</v>
      </c>
      <c r="O34" s="25">
        <v>1</v>
      </c>
      <c r="P34" s="25">
        <v>1</v>
      </c>
      <c r="Q34" s="25">
        <v>1</v>
      </c>
      <c r="R34" s="25"/>
      <c r="S34" s="25"/>
      <c r="T34" s="25"/>
      <c r="U34" s="25"/>
      <c r="V34" s="25">
        <v>1</v>
      </c>
      <c r="W34" s="25">
        <v>1</v>
      </c>
      <c r="X34" s="25">
        <v>1</v>
      </c>
      <c r="Y34" s="25">
        <v>1</v>
      </c>
      <c r="Z34" s="25">
        <v>1</v>
      </c>
      <c r="AA34" s="25">
        <v>1</v>
      </c>
      <c r="AB34" s="25">
        <v>1</v>
      </c>
      <c r="AC34" s="25"/>
      <c r="AD34" s="25">
        <v>1</v>
      </c>
      <c r="AE34" s="25">
        <v>1</v>
      </c>
      <c r="AF34" s="25">
        <v>1</v>
      </c>
      <c r="AG34" s="25">
        <v>1</v>
      </c>
      <c r="AH34" s="25"/>
      <c r="AI34" s="25">
        <v>1</v>
      </c>
      <c r="AJ34" s="25">
        <v>1</v>
      </c>
      <c r="AL34" s="23">
        <f>COUNTA(B34:AJ34)</f>
        <v>29</v>
      </c>
      <c r="AM34" s="23">
        <f>SUM(B34:AJ34)</f>
        <v>29</v>
      </c>
    </row>
    <row r="35" spans="1:39" x14ac:dyDescent="0.25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9" x14ac:dyDescent="0.25">
      <c r="A36" s="20" t="s">
        <v>4</v>
      </c>
      <c r="B36" s="22">
        <f t="shared" ref="B36:AJ36" si="2">COUNTA(B7:B34)</f>
        <v>3</v>
      </c>
      <c r="C36" s="22">
        <f t="shared" si="2"/>
        <v>2</v>
      </c>
      <c r="D36" s="22">
        <f t="shared" si="2"/>
        <v>3</v>
      </c>
      <c r="E36" s="22">
        <f t="shared" si="2"/>
        <v>2</v>
      </c>
      <c r="F36" s="22">
        <f t="shared" si="2"/>
        <v>3</v>
      </c>
      <c r="G36" s="22">
        <f t="shared" si="2"/>
        <v>2</v>
      </c>
      <c r="H36" s="22">
        <f t="shared" si="2"/>
        <v>3</v>
      </c>
      <c r="I36" s="22">
        <f t="shared" si="2"/>
        <v>3</v>
      </c>
      <c r="J36" s="22">
        <f t="shared" si="2"/>
        <v>3</v>
      </c>
      <c r="K36" s="22">
        <f t="shared" si="2"/>
        <v>2</v>
      </c>
      <c r="L36" s="22">
        <f t="shared" si="2"/>
        <v>3</v>
      </c>
      <c r="M36" s="22">
        <f t="shared" si="2"/>
        <v>2</v>
      </c>
      <c r="N36" s="22">
        <f t="shared" si="2"/>
        <v>3</v>
      </c>
      <c r="O36" s="22">
        <f t="shared" si="2"/>
        <v>2</v>
      </c>
      <c r="P36" s="22">
        <f t="shared" si="2"/>
        <v>3</v>
      </c>
      <c r="Q36" s="22">
        <f t="shared" si="2"/>
        <v>2</v>
      </c>
      <c r="R36" s="22">
        <f t="shared" si="2"/>
        <v>0</v>
      </c>
      <c r="S36" s="22">
        <f t="shared" si="2"/>
        <v>0</v>
      </c>
      <c r="T36" s="22">
        <f t="shared" si="2"/>
        <v>3</v>
      </c>
      <c r="U36" s="22">
        <f t="shared" si="2"/>
        <v>3</v>
      </c>
      <c r="V36" s="22">
        <f t="shared" si="2"/>
        <v>2</v>
      </c>
      <c r="W36" s="22">
        <f t="shared" si="2"/>
        <v>3</v>
      </c>
      <c r="X36" s="22">
        <f t="shared" si="2"/>
        <v>2</v>
      </c>
      <c r="Y36" s="22">
        <f t="shared" si="2"/>
        <v>3</v>
      </c>
      <c r="Z36" s="22">
        <f t="shared" si="2"/>
        <v>2</v>
      </c>
      <c r="AA36" s="22">
        <f t="shared" si="2"/>
        <v>2</v>
      </c>
      <c r="AB36" s="22">
        <f t="shared" si="2"/>
        <v>2</v>
      </c>
      <c r="AC36" s="22">
        <f t="shared" si="2"/>
        <v>0</v>
      </c>
      <c r="AD36" s="22">
        <f t="shared" si="2"/>
        <v>2</v>
      </c>
      <c r="AE36" s="22">
        <f t="shared" si="2"/>
        <v>2</v>
      </c>
      <c r="AF36" s="22">
        <f t="shared" si="2"/>
        <v>2</v>
      </c>
      <c r="AG36" s="22">
        <f t="shared" si="2"/>
        <v>2</v>
      </c>
      <c r="AH36" s="22">
        <f t="shared" si="2"/>
        <v>1</v>
      </c>
      <c r="AI36" s="22">
        <f t="shared" si="2"/>
        <v>2</v>
      </c>
      <c r="AJ36" s="22">
        <f t="shared" si="2"/>
        <v>2</v>
      </c>
    </row>
    <row r="37" spans="1:39" x14ac:dyDescent="0.25">
      <c r="A37" s="20" t="s">
        <v>6</v>
      </c>
      <c r="B37" s="22">
        <f>SUM(B7:B34)</f>
        <v>5.5</v>
      </c>
      <c r="C37" s="22">
        <f>SUM(C7:C34)</f>
        <v>5.5</v>
      </c>
      <c r="D37" s="22">
        <f>SUM(D4:D34)</f>
        <v>5.5</v>
      </c>
      <c r="E37" s="22">
        <f>SUM(E4:E34)</f>
        <v>7.5</v>
      </c>
      <c r="F37" s="22">
        <f t="shared" ref="F37:N37" si="3">SUM(F7:F34)</f>
        <v>8</v>
      </c>
      <c r="G37" s="22">
        <f t="shared" si="3"/>
        <v>6</v>
      </c>
      <c r="H37" s="22">
        <f t="shared" si="3"/>
        <v>5.5</v>
      </c>
      <c r="I37" s="22">
        <f t="shared" si="3"/>
        <v>8</v>
      </c>
      <c r="J37" s="22">
        <f t="shared" si="3"/>
        <v>8</v>
      </c>
      <c r="K37" s="22">
        <f t="shared" si="3"/>
        <v>5</v>
      </c>
      <c r="L37" s="22">
        <f t="shared" si="3"/>
        <v>7</v>
      </c>
      <c r="M37" s="22">
        <f t="shared" si="3"/>
        <v>5.5</v>
      </c>
      <c r="N37" s="22">
        <f t="shared" si="3"/>
        <v>7</v>
      </c>
      <c r="O37" s="22">
        <f>SUM(O4:O34)</f>
        <v>8</v>
      </c>
      <c r="P37" s="22">
        <f t="shared" ref="P37:W37" si="4">SUM(P7:P34)</f>
        <v>6.5</v>
      </c>
      <c r="Q37" s="22">
        <f t="shared" si="4"/>
        <v>6</v>
      </c>
      <c r="R37" s="22">
        <f t="shared" si="4"/>
        <v>0</v>
      </c>
      <c r="S37" s="22">
        <f t="shared" si="4"/>
        <v>0</v>
      </c>
      <c r="T37" s="22">
        <f t="shared" si="4"/>
        <v>7.5</v>
      </c>
      <c r="U37" s="22">
        <f t="shared" si="4"/>
        <v>7.5</v>
      </c>
      <c r="V37" s="22">
        <f t="shared" si="4"/>
        <v>5</v>
      </c>
      <c r="W37" s="22">
        <f t="shared" si="4"/>
        <v>7.5</v>
      </c>
      <c r="X37" s="22">
        <f>SUM(X4:X34)</f>
        <v>7.5</v>
      </c>
      <c r="Y37" s="22">
        <f>SUM(Y7:Y34)</f>
        <v>8.5</v>
      </c>
      <c r="Z37" s="22">
        <f>SUM(Z7:Z34)</f>
        <v>6</v>
      </c>
      <c r="AA37" s="22">
        <f>SUM(AA7:AA34)</f>
        <v>6</v>
      </c>
      <c r="AB37" s="22">
        <f>SUM(AB4:AB34)</f>
        <v>6</v>
      </c>
      <c r="AC37" s="22">
        <f>SUM(AC7:AC34)</f>
        <v>0</v>
      </c>
      <c r="AD37" s="22">
        <f>SUM(AD7:AD34)</f>
        <v>5.5</v>
      </c>
      <c r="AE37" s="22">
        <f>SUM(AE7:AE34)</f>
        <v>6</v>
      </c>
      <c r="AF37" s="22">
        <f>SUM(AF4:AF34)</f>
        <v>8</v>
      </c>
      <c r="AG37" s="22">
        <f>SUM(AG7:AG34)</f>
        <v>6</v>
      </c>
      <c r="AH37" s="22">
        <f>SUM(AH4:AH34)</f>
        <v>7.5</v>
      </c>
      <c r="AI37" s="22">
        <f>SUM(AI7:AI34)</f>
        <v>6</v>
      </c>
      <c r="AJ37" s="22">
        <f>SUM(AJ4:AJ34)</f>
        <v>7.5</v>
      </c>
    </row>
    <row r="38" spans="1:39" ht="18" x14ac:dyDescent="0.4">
      <c r="A38" s="33" t="s">
        <v>45</v>
      </c>
    </row>
    <row r="39" spans="1:39" ht="13" x14ac:dyDescent="0.25">
      <c r="A39" s="8" t="s">
        <v>24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4"/>
      <c r="AL39" s="27"/>
      <c r="AM39" s="27"/>
    </row>
    <row r="40" spans="1:39" x14ac:dyDescent="0.25">
      <c r="A40" s="6" t="s">
        <v>7</v>
      </c>
      <c r="B40" s="25"/>
      <c r="C40" s="25"/>
      <c r="D40" s="25"/>
      <c r="E40" s="25"/>
      <c r="F40" s="25"/>
      <c r="G40" s="25"/>
      <c r="H40" s="25">
        <v>2.5</v>
      </c>
      <c r="I40" s="25">
        <v>2.5</v>
      </c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4"/>
      <c r="V40" s="24"/>
      <c r="W40" s="24"/>
      <c r="X40" s="24"/>
      <c r="Y40" s="24"/>
      <c r="Z40" s="24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L40" s="23">
        <f>COUNTA(B40:AJ40)</f>
        <v>2</v>
      </c>
      <c r="AM40" s="23">
        <f>SUM(B40:AJ40)</f>
        <v>5</v>
      </c>
    </row>
    <row r="41" spans="1:39" ht="13" x14ac:dyDescent="0.3">
      <c r="A41" s="17" t="s">
        <v>25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4"/>
      <c r="V41" s="24"/>
      <c r="W41" s="24"/>
      <c r="X41" s="24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14"/>
      <c r="AL41" s="27"/>
      <c r="AM41" s="27"/>
    </row>
    <row r="42" spans="1:39" x14ac:dyDescent="0.25">
      <c r="A42" s="6" t="s">
        <v>46</v>
      </c>
      <c r="B42" s="25"/>
      <c r="C42" s="25"/>
      <c r="D42" s="25"/>
      <c r="E42" s="25"/>
      <c r="F42" s="25"/>
      <c r="G42" s="25">
        <v>3.5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4"/>
      <c r="V42" s="24"/>
      <c r="W42" s="24"/>
      <c r="X42" s="25">
        <v>3.5</v>
      </c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14"/>
      <c r="AL42" s="23">
        <f>COUNTA(B42:AJ42)</f>
        <v>2</v>
      </c>
      <c r="AM42" s="23">
        <f>SUM(B42:AJ42)</f>
        <v>7</v>
      </c>
    </row>
    <row r="43" spans="1:39" x14ac:dyDescent="0.25">
      <c r="A43" s="6" t="s">
        <v>48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4"/>
      <c r="V43" s="24"/>
      <c r="W43" s="24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>
        <v>3</v>
      </c>
      <c r="AI43" s="25"/>
      <c r="AJ43" s="25">
        <v>3</v>
      </c>
      <c r="AK43" s="14"/>
      <c r="AL43" s="23">
        <f>COUNTA(B43:AJ43)</f>
        <v>2</v>
      </c>
      <c r="AM43" s="23">
        <f>SUM(B43:AJ43)</f>
        <v>6</v>
      </c>
    </row>
    <row r="44" spans="1:39" ht="13" x14ac:dyDescent="0.3">
      <c r="A44" s="16" t="s">
        <v>26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4"/>
      <c r="V44" s="24"/>
      <c r="W44" s="24"/>
      <c r="X44" s="24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14"/>
      <c r="AL44" s="27"/>
      <c r="AM44" s="27"/>
    </row>
    <row r="45" spans="1:39" x14ac:dyDescent="0.25">
      <c r="A45" s="6" t="s">
        <v>47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>
        <v>3</v>
      </c>
      <c r="S45" s="25"/>
      <c r="T45" s="25"/>
      <c r="U45" s="24"/>
      <c r="V45" s="24"/>
      <c r="W45" s="24"/>
      <c r="X45" s="24"/>
      <c r="Z45" s="25"/>
      <c r="AA45" s="25">
        <v>3</v>
      </c>
      <c r="AB45" s="25"/>
      <c r="AC45" s="25">
        <v>3</v>
      </c>
      <c r="AD45" s="25"/>
      <c r="AE45" s="25">
        <v>3</v>
      </c>
      <c r="AF45" s="25"/>
      <c r="AG45" s="25"/>
      <c r="AH45" s="25"/>
      <c r="AI45" s="25"/>
      <c r="AJ45" s="25"/>
      <c r="AK45" s="14"/>
      <c r="AL45" s="23">
        <f>COUNTA(B45:AJ45)</f>
        <v>4</v>
      </c>
      <c r="AM45" s="23">
        <f>SUM(B45:AJ45)</f>
        <v>12</v>
      </c>
    </row>
    <row r="46" spans="1:39" x14ac:dyDescent="0.25">
      <c r="A46" s="6" t="s">
        <v>68</v>
      </c>
      <c r="B46" s="25"/>
      <c r="C46" s="25"/>
      <c r="D46" s="25"/>
      <c r="E46" s="25"/>
      <c r="F46" s="25"/>
      <c r="G46" s="25"/>
      <c r="H46" s="25">
        <v>2</v>
      </c>
      <c r="I46" s="25"/>
      <c r="J46" s="25">
        <v>2</v>
      </c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4"/>
      <c r="V46" s="24"/>
      <c r="W46" s="24"/>
      <c r="X46" s="24"/>
      <c r="Y46" s="24"/>
      <c r="Z46" s="25"/>
      <c r="AA46" s="25"/>
      <c r="AB46" s="25"/>
      <c r="AC46" s="25"/>
      <c r="AD46" s="25"/>
      <c r="AE46" s="25"/>
      <c r="AF46" s="25"/>
      <c r="AG46" s="25">
        <v>2</v>
      </c>
      <c r="AH46" s="25"/>
      <c r="AI46" s="25">
        <v>2</v>
      </c>
      <c r="AJ46" s="25"/>
      <c r="AK46" s="14"/>
      <c r="AL46" s="23">
        <f>COUNTA(B46:AJ46)</f>
        <v>4</v>
      </c>
      <c r="AM46" s="23">
        <f>SUM(B46:AJ46)</f>
        <v>8</v>
      </c>
    </row>
    <row r="47" spans="1:39" ht="13" x14ac:dyDescent="0.3">
      <c r="A47" s="9" t="s">
        <v>33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L47" s="27"/>
      <c r="AM47" s="27"/>
    </row>
    <row r="48" spans="1:39" x14ac:dyDescent="0.25">
      <c r="A48" s="6" t="s">
        <v>7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>
        <v>2.5</v>
      </c>
      <c r="M48" s="25"/>
      <c r="N48" s="25">
        <v>2.5</v>
      </c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L48" s="23">
        <f>COUNTA(B48:AJ48)</f>
        <v>2</v>
      </c>
      <c r="AM48" s="23">
        <f>SUM(B48:AJ48)</f>
        <v>5</v>
      </c>
    </row>
    <row r="49" spans="1:39" x14ac:dyDescent="0.25">
      <c r="A49" s="6" t="s">
        <v>56</v>
      </c>
      <c r="B49" s="25">
        <v>3.5</v>
      </c>
      <c r="C49" s="25"/>
      <c r="D49" s="25">
        <v>3.5</v>
      </c>
      <c r="E49" s="25"/>
      <c r="F49" s="25">
        <v>3.5</v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>
        <v>3.5</v>
      </c>
      <c r="U49" s="25"/>
      <c r="V49" s="25"/>
      <c r="W49" s="25"/>
      <c r="X49" s="25"/>
      <c r="Y49" s="25"/>
      <c r="Z49" s="25"/>
      <c r="AA49" s="25">
        <v>3.5</v>
      </c>
      <c r="AB49" s="25"/>
      <c r="AD49" s="25"/>
      <c r="AE49" s="25"/>
      <c r="AF49" s="25"/>
      <c r="AG49" s="25"/>
      <c r="AH49" s="25"/>
      <c r="AI49" s="25"/>
      <c r="AJ49" s="25"/>
      <c r="AL49" s="23">
        <f>COUNTA(B49:AJ49)</f>
        <v>5</v>
      </c>
      <c r="AM49" s="23">
        <f>SUM(B49:AJ49)</f>
        <v>17.5</v>
      </c>
    </row>
    <row r="50" spans="1:39" x14ac:dyDescent="0.25">
      <c r="A50" s="6" t="s">
        <v>57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>
        <v>2.5</v>
      </c>
      <c r="Q50" s="25">
        <v>2.5</v>
      </c>
      <c r="R50" s="25">
        <v>2.5</v>
      </c>
      <c r="S50" s="25">
        <v>2.5</v>
      </c>
      <c r="T50" s="25"/>
      <c r="U50" s="25"/>
      <c r="V50" s="25"/>
      <c r="W50" s="25"/>
      <c r="X50" s="25"/>
      <c r="Y50" s="25">
        <v>2.5</v>
      </c>
      <c r="Z50" s="25"/>
      <c r="AA50" s="25"/>
      <c r="AB50" s="25"/>
      <c r="AC50" s="25">
        <v>2.5</v>
      </c>
      <c r="AD50" s="25">
        <v>2.5</v>
      </c>
      <c r="AE50" s="25">
        <v>4</v>
      </c>
      <c r="AF50" s="25"/>
      <c r="AG50" s="25"/>
      <c r="AH50" s="25"/>
      <c r="AI50" s="25"/>
      <c r="AJ50" s="25"/>
      <c r="AL50" s="23">
        <f>COUNTA(B50:AJ50)</f>
        <v>8</v>
      </c>
      <c r="AM50" s="23">
        <f>SUM(B50:AJ50)</f>
        <v>21.5</v>
      </c>
    </row>
    <row r="51" spans="1:39" ht="13" x14ac:dyDescent="0.3">
      <c r="A51" s="10" t="s">
        <v>34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L51" s="27"/>
      <c r="AM51" s="27"/>
    </row>
    <row r="52" spans="1:39" x14ac:dyDescent="0.25">
      <c r="A52" s="11" t="s">
        <v>67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>
        <v>2</v>
      </c>
      <c r="AH52" s="25"/>
      <c r="AI52" s="25">
        <v>2</v>
      </c>
      <c r="AJ52" s="25"/>
      <c r="AL52" s="23">
        <f>COUNTA(B52:AJ52)</f>
        <v>2</v>
      </c>
      <c r="AM52" s="23">
        <f>SUM(B52:AJ52)</f>
        <v>4</v>
      </c>
    </row>
    <row r="53" spans="1:39" x14ac:dyDescent="0.25">
      <c r="A53" s="11" t="s">
        <v>41</v>
      </c>
      <c r="B53" s="25"/>
      <c r="C53" s="25">
        <v>2.5</v>
      </c>
      <c r="D53" s="25"/>
      <c r="E53" s="25"/>
      <c r="F53" s="25"/>
      <c r="G53" s="25"/>
      <c r="H53" s="25"/>
      <c r="I53" s="25"/>
      <c r="J53" s="25"/>
      <c r="K53" s="25">
        <v>2.5</v>
      </c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>
        <v>2.5</v>
      </c>
      <c r="AI53" s="25"/>
      <c r="AJ53" s="25">
        <v>2.5</v>
      </c>
      <c r="AL53" s="23">
        <f>COUNTA(B53:AJ53)</f>
        <v>4</v>
      </c>
      <c r="AM53" s="23">
        <f>SUM(B53:AJ53)</f>
        <v>10</v>
      </c>
    </row>
    <row r="54" spans="1:39" x14ac:dyDescent="0.25">
      <c r="A54" s="11" t="s">
        <v>49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>
        <v>3</v>
      </c>
      <c r="N54" s="25"/>
      <c r="O54" s="25">
        <v>3</v>
      </c>
      <c r="P54" s="25"/>
      <c r="Q54" s="25"/>
      <c r="R54" s="25"/>
      <c r="S54" s="25">
        <v>3</v>
      </c>
      <c r="T54" s="25"/>
      <c r="U54" s="25">
        <v>3</v>
      </c>
      <c r="V54" s="25"/>
      <c r="W54" s="25">
        <v>3</v>
      </c>
      <c r="X54" s="25"/>
      <c r="Y54" s="25"/>
      <c r="Z54" s="25">
        <v>3</v>
      </c>
      <c r="AA54" s="25"/>
      <c r="AB54" s="25"/>
      <c r="AC54" s="25"/>
      <c r="AD54" s="25"/>
      <c r="AE54" s="25"/>
      <c r="AF54" s="25">
        <v>3</v>
      </c>
      <c r="AG54" s="25"/>
      <c r="AH54" s="25"/>
      <c r="AI54" s="25"/>
      <c r="AJ54" s="25"/>
      <c r="AL54" s="23">
        <f>COUNTA(B54:AJ54)</f>
        <v>7</v>
      </c>
      <c r="AM54" s="23">
        <f>SUM(B54:AJ54)</f>
        <v>21</v>
      </c>
    </row>
    <row r="55" spans="1:39" ht="13" x14ac:dyDescent="0.3">
      <c r="A55" s="12" t="s">
        <v>35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L55" s="27"/>
      <c r="AM55" s="27"/>
    </row>
    <row r="56" spans="1:39" x14ac:dyDescent="0.25">
      <c r="A56" s="6" t="s">
        <v>51</v>
      </c>
      <c r="B56" s="25"/>
      <c r="C56" s="25"/>
      <c r="D56" s="25"/>
      <c r="E56" s="25"/>
      <c r="F56" s="25"/>
      <c r="G56" s="25"/>
      <c r="H56" s="25"/>
      <c r="I56" s="25"/>
      <c r="K56" s="25"/>
      <c r="L56" s="25">
        <v>1</v>
      </c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>
        <v>1</v>
      </c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L56" s="23">
        <f>COUNTA(B56:AJ56)</f>
        <v>2</v>
      </c>
      <c r="AM56" s="23">
        <f>SUM(B56:AJ56)</f>
        <v>2</v>
      </c>
    </row>
    <row r="57" spans="1:39" x14ac:dyDescent="0.25">
      <c r="A57" s="6" t="s">
        <v>52</v>
      </c>
      <c r="C57" s="25"/>
      <c r="E57" s="25"/>
      <c r="F57" s="25"/>
      <c r="G57" s="25"/>
      <c r="H57" s="25"/>
      <c r="I57" s="25"/>
      <c r="J57" s="25"/>
      <c r="K57" s="25"/>
      <c r="L57" s="25"/>
      <c r="M57" s="25"/>
      <c r="N57" s="25">
        <v>1</v>
      </c>
      <c r="O57" s="25"/>
      <c r="P57" s="25"/>
      <c r="Q57" s="25"/>
      <c r="R57" s="25">
        <v>1</v>
      </c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L57" s="23">
        <f>COUNTA(B57:AJ57)</f>
        <v>2</v>
      </c>
      <c r="AM57" s="23">
        <f>SUM(B57:AJ57)</f>
        <v>2</v>
      </c>
    </row>
    <row r="58" spans="1:39" ht="13" x14ac:dyDescent="0.3">
      <c r="A58" s="13" t="s">
        <v>61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6"/>
      <c r="M58" s="26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14"/>
      <c r="AL58" s="27"/>
      <c r="AM58" s="27"/>
    </row>
    <row r="59" spans="1:39" x14ac:dyDescent="0.25">
      <c r="A59" s="6" t="s">
        <v>42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14"/>
      <c r="AL59" s="23">
        <f>COUNTA(B59:AJ59)</f>
        <v>0</v>
      </c>
      <c r="AM59" s="23">
        <f>SUM(B59:AJ59)</f>
        <v>0</v>
      </c>
    </row>
    <row r="60" spans="1:39" x14ac:dyDescent="0.25">
      <c r="A60" s="6" t="s">
        <v>50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14"/>
      <c r="AL60" s="23">
        <f>COUNTA(B60:AJ60)</f>
        <v>0</v>
      </c>
      <c r="AM60" s="23">
        <f>SUM(B60:AJ60)</f>
        <v>0</v>
      </c>
    </row>
    <row r="61" spans="1:39" ht="13" x14ac:dyDescent="0.3">
      <c r="A61" s="18" t="s">
        <v>36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14"/>
      <c r="AL61" s="27"/>
      <c r="AM61" s="27"/>
    </row>
    <row r="62" spans="1:39" x14ac:dyDescent="0.25">
      <c r="A62" s="6" t="s">
        <v>58</v>
      </c>
      <c r="B62" s="25"/>
      <c r="C62" s="25"/>
      <c r="D62" s="25"/>
      <c r="E62" s="25"/>
      <c r="F62" s="25"/>
      <c r="G62" s="25"/>
      <c r="H62" s="25"/>
      <c r="I62" s="25"/>
      <c r="J62" s="26"/>
      <c r="K62" s="26"/>
      <c r="L62" s="25"/>
      <c r="M62" s="25"/>
      <c r="O62" s="25"/>
      <c r="P62" s="25"/>
      <c r="Q62" s="25"/>
      <c r="R62" s="25"/>
      <c r="S62" s="25"/>
      <c r="T62" s="25"/>
      <c r="U62" s="25">
        <v>3</v>
      </c>
      <c r="V62" s="25"/>
      <c r="W62" s="25">
        <v>3</v>
      </c>
      <c r="X62" s="25"/>
      <c r="Y62" s="25"/>
      <c r="Z62" s="25">
        <v>3</v>
      </c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14"/>
      <c r="AL62" s="23">
        <f>COUNTA(B62:AJ62)</f>
        <v>3</v>
      </c>
      <c r="AM62" s="23">
        <f>SUM(B62:AJ62)</f>
        <v>9</v>
      </c>
    </row>
    <row r="63" spans="1:39" x14ac:dyDescent="0.25">
      <c r="A63" s="6" t="s">
        <v>49</v>
      </c>
      <c r="B63" s="25">
        <v>3</v>
      </c>
      <c r="C63" s="25"/>
      <c r="D63" s="25">
        <v>3</v>
      </c>
      <c r="E63" s="25"/>
      <c r="F63" s="25">
        <v>3</v>
      </c>
      <c r="G63" s="25"/>
      <c r="H63" s="25"/>
      <c r="I63" s="25"/>
      <c r="J63" s="25">
        <v>3</v>
      </c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6"/>
      <c r="AE63" s="25"/>
      <c r="AF63" s="25"/>
      <c r="AG63" s="25"/>
      <c r="AH63" s="25"/>
      <c r="AI63" s="25"/>
      <c r="AJ63" s="25"/>
      <c r="AK63" s="14"/>
      <c r="AL63" s="23">
        <f>COUNTA(B63:AJ63)</f>
        <v>4</v>
      </c>
      <c r="AM63" s="23">
        <f>SUM(B63:AJ63)</f>
        <v>12</v>
      </c>
    </row>
    <row r="64" spans="1:39" ht="13" x14ac:dyDescent="0.3">
      <c r="A64" s="19" t="s">
        <v>39</v>
      </c>
      <c r="B64" s="25">
        <v>1</v>
      </c>
      <c r="C64" s="25">
        <v>1</v>
      </c>
      <c r="D64" s="25">
        <v>1</v>
      </c>
      <c r="E64" s="25">
        <v>1</v>
      </c>
      <c r="F64" s="25">
        <v>1</v>
      </c>
      <c r="G64" s="25">
        <v>1</v>
      </c>
      <c r="H64" s="25">
        <v>1</v>
      </c>
      <c r="I64" s="25">
        <v>1</v>
      </c>
      <c r="J64" s="25">
        <v>1</v>
      </c>
      <c r="K64" s="25">
        <v>1</v>
      </c>
      <c r="L64" s="25">
        <v>1</v>
      </c>
      <c r="M64" s="25">
        <v>1</v>
      </c>
      <c r="N64" s="25">
        <v>1</v>
      </c>
      <c r="O64" s="25">
        <v>1</v>
      </c>
      <c r="P64" s="25">
        <v>1</v>
      </c>
      <c r="Q64" s="25">
        <v>1</v>
      </c>
      <c r="R64" s="25">
        <v>1</v>
      </c>
      <c r="S64" s="25">
        <v>1</v>
      </c>
      <c r="T64" s="25">
        <v>1</v>
      </c>
      <c r="U64" s="25">
        <v>1</v>
      </c>
      <c r="V64" s="25">
        <v>1</v>
      </c>
      <c r="W64" s="25">
        <v>1</v>
      </c>
      <c r="X64" s="25">
        <v>1</v>
      </c>
      <c r="Y64" s="25">
        <v>1</v>
      </c>
      <c r="Z64" s="25">
        <v>1</v>
      </c>
      <c r="AA64" s="25">
        <v>1</v>
      </c>
      <c r="AB64" s="25">
        <v>1</v>
      </c>
      <c r="AC64" s="25">
        <v>1</v>
      </c>
      <c r="AD64" s="25">
        <v>1</v>
      </c>
      <c r="AE64" s="25">
        <v>1</v>
      </c>
      <c r="AF64" s="25">
        <v>1</v>
      </c>
      <c r="AG64" s="25">
        <v>1</v>
      </c>
      <c r="AH64" s="25">
        <v>1</v>
      </c>
      <c r="AI64" s="25">
        <v>1</v>
      </c>
      <c r="AJ64" s="25">
        <v>1</v>
      </c>
      <c r="AL64" s="23">
        <f>COUNTA(B64:AJ64)</f>
        <v>35</v>
      </c>
      <c r="AM64" s="23">
        <f>SUM(B64:AJ64)</f>
        <v>35</v>
      </c>
    </row>
    <row r="65" spans="1:36" x14ac:dyDescent="0.25">
      <c r="A65" s="20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</row>
    <row r="66" spans="1:36" x14ac:dyDescent="0.25">
      <c r="A66" s="20" t="s">
        <v>4</v>
      </c>
      <c r="B66" s="22">
        <f t="shared" ref="B66:AJ66" si="5">COUNTA(B39:B64)</f>
        <v>3</v>
      </c>
      <c r="C66" s="22">
        <f t="shared" si="5"/>
        <v>2</v>
      </c>
      <c r="D66" s="22">
        <f t="shared" si="5"/>
        <v>3</v>
      </c>
      <c r="E66" s="22">
        <f t="shared" si="5"/>
        <v>1</v>
      </c>
      <c r="F66" s="22">
        <f t="shared" si="5"/>
        <v>3</v>
      </c>
      <c r="G66" s="22">
        <f t="shared" si="5"/>
        <v>2</v>
      </c>
      <c r="H66" s="22">
        <f t="shared" si="5"/>
        <v>3</v>
      </c>
      <c r="I66" s="22">
        <f t="shared" si="5"/>
        <v>2</v>
      </c>
      <c r="J66" s="22">
        <f t="shared" si="5"/>
        <v>3</v>
      </c>
      <c r="K66" s="22">
        <f t="shared" si="5"/>
        <v>2</v>
      </c>
      <c r="L66" s="22">
        <f t="shared" si="5"/>
        <v>3</v>
      </c>
      <c r="M66" s="22">
        <f t="shared" si="5"/>
        <v>2</v>
      </c>
      <c r="N66" s="22">
        <f t="shared" si="5"/>
        <v>3</v>
      </c>
      <c r="O66" s="22">
        <f t="shared" si="5"/>
        <v>2</v>
      </c>
      <c r="P66" s="22">
        <f t="shared" si="5"/>
        <v>2</v>
      </c>
      <c r="Q66" s="22">
        <f t="shared" si="5"/>
        <v>2</v>
      </c>
      <c r="R66" s="22">
        <f t="shared" si="5"/>
        <v>4</v>
      </c>
      <c r="S66" s="22">
        <f t="shared" si="5"/>
        <v>3</v>
      </c>
      <c r="T66" s="22">
        <f t="shared" si="5"/>
        <v>2</v>
      </c>
      <c r="U66" s="22">
        <f t="shared" si="5"/>
        <v>3</v>
      </c>
      <c r="V66" s="22">
        <f t="shared" si="5"/>
        <v>1</v>
      </c>
      <c r="W66" s="22">
        <f t="shared" si="5"/>
        <v>3</v>
      </c>
      <c r="X66" s="22">
        <f t="shared" si="5"/>
        <v>2</v>
      </c>
      <c r="Y66" s="22">
        <f t="shared" si="5"/>
        <v>3</v>
      </c>
      <c r="Z66" s="22">
        <f t="shared" si="5"/>
        <v>3</v>
      </c>
      <c r="AA66" s="22">
        <f t="shared" si="5"/>
        <v>3</v>
      </c>
      <c r="AB66" s="22">
        <f t="shared" si="5"/>
        <v>1</v>
      </c>
      <c r="AC66" s="22">
        <f t="shared" si="5"/>
        <v>3</v>
      </c>
      <c r="AD66" s="22">
        <f t="shared" si="5"/>
        <v>2</v>
      </c>
      <c r="AE66" s="22">
        <f t="shared" si="5"/>
        <v>3</v>
      </c>
      <c r="AF66" s="22">
        <f t="shared" si="5"/>
        <v>2</v>
      </c>
      <c r="AG66" s="22">
        <f t="shared" si="5"/>
        <v>3</v>
      </c>
      <c r="AH66" s="22">
        <f t="shared" si="5"/>
        <v>3</v>
      </c>
      <c r="AI66" s="22">
        <f t="shared" si="5"/>
        <v>3</v>
      </c>
      <c r="AJ66" s="22">
        <f t="shared" si="5"/>
        <v>3</v>
      </c>
    </row>
    <row r="67" spans="1:36" x14ac:dyDescent="0.25">
      <c r="A67" s="20" t="s">
        <v>6</v>
      </c>
      <c r="B67" s="22">
        <f t="shared" ref="B67:AJ67" si="6">SUM(B39:B64)</f>
        <v>7.5</v>
      </c>
      <c r="C67" s="22">
        <f t="shared" si="6"/>
        <v>3.5</v>
      </c>
      <c r="D67" s="22">
        <f t="shared" si="6"/>
        <v>7.5</v>
      </c>
      <c r="E67" s="22">
        <f t="shared" si="6"/>
        <v>1</v>
      </c>
      <c r="F67" s="22">
        <f t="shared" si="6"/>
        <v>7.5</v>
      </c>
      <c r="G67" s="22">
        <f t="shared" si="6"/>
        <v>4.5</v>
      </c>
      <c r="H67" s="22">
        <f t="shared" si="6"/>
        <v>5.5</v>
      </c>
      <c r="I67" s="22">
        <f t="shared" si="6"/>
        <v>3.5</v>
      </c>
      <c r="J67" s="22">
        <f t="shared" si="6"/>
        <v>6</v>
      </c>
      <c r="K67" s="22">
        <f t="shared" si="6"/>
        <v>3.5</v>
      </c>
      <c r="L67" s="22">
        <f t="shared" si="6"/>
        <v>4.5</v>
      </c>
      <c r="M67" s="22">
        <f t="shared" si="6"/>
        <v>4</v>
      </c>
      <c r="N67" s="22">
        <f t="shared" si="6"/>
        <v>4.5</v>
      </c>
      <c r="O67" s="22">
        <f t="shared" si="6"/>
        <v>4</v>
      </c>
      <c r="P67" s="22">
        <f t="shared" si="6"/>
        <v>3.5</v>
      </c>
      <c r="Q67" s="22">
        <f t="shared" si="6"/>
        <v>3.5</v>
      </c>
      <c r="R67" s="22">
        <f t="shared" si="6"/>
        <v>7.5</v>
      </c>
      <c r="S67" s="22">
        <f t="shared" si="6"/>
        <v>6.5</v>
      </c>
      <c r="T67" s="22">
        <f t="shared" si="6"/>
        <v>4.5</v>
      </c>
      <c r="U67" s="22">
        <f t="shared" si="6"/>
        <v>7</v>
      </c>
      <c r="V67" s="22">
        <f t="shared" si="6"/>
        <v>1</v>
      </c>
      <c r="W67" s="22">
        <f t="shared" si="6"/>
        <v>7</v>
      </c>
      <c r="X67" s="22">
        <f t="shared" si="6"/>
        <v>4.5</v>
      </c>
      <c r="Y67" s="22">
        <f t="shared" si="6"/>
        <v>4.5</v>
      </c>
      <c r="Z67" s="22">
        <f t="shared" si="6"/>
        <v>7</v>
      </c>
      <c r="AA67" s="22">
        <f t="shared" si="6"/>
        <v>7.5</v>
      </c>
      <c r="AB67" s="22">
        <f t="shared" si="6"/>
        <v>1</v>
      </c>
      <c r="AC67" s="22">
        <f t="shared" si="6"/>
        <v>6.5</v>
      </c>
      <c r="AD67" s="22">
        <f t="shared" si="6"/>
        <v>3.5</v>
      </c>
      <c r="AE67" s="22">
        <f t="shared" si="6"/>
        <v>8</v>
      </c>
      <c r="AF67" s="22">
        <f t="shared" si="6"/>
        <v>4</v>
      </c>
      <c r="AG67" s="22">
        <f t="shared" si="6"/>
        <v>5</v>
      </c>
      <c r="AH67" s="22">
        <f t="shared" si="6"/>
        <v>6.5</v>
      </c>
      <c r="AI67" s="22">
        <f t="shared" si="6"/>
        <v>5</v>
      </c>
      <c r="AJ67" s="22">
        <f t="shared" si="6"/>
        <v>6.5</v>
      </c>
    </row>
  </sheetData>
  <conditionalFormatting sqref="B32:M32 O32:T32 U32:V33 B62:B63 Z45 AB45 AD45 B46:G46 AH46 AJ46 C57 Z50 B10:O10 B50:Q50 B33:T33 AB49:AB50 AF45:AJ45 AE50:AJ50 AE30:AJ30 AD49:AJ49 AF4:AJ4 W31:AJ33 W61:AJ63 B31:V31 B45:X45 T50:X50 I46 B30:AC30 B58:AJ60 E57:AJ57 B7:AJ9 Q10:AJ10 B64:AJ64 B49:Z49 B61:V61 AD18:AJ18 B29:K29 O29:AJ29 M29 B18:AB18 B11:AJ17 B19:AJ28 B47:AJ48 B54:T54 AA54:AJ54 B51:AJ53 B39:AJ44 B34:AJ34 K46:AF46 B55:AJ55 B56:I56 K56:AJ56">
    <cfRule type="notContainsBlanks" dxfId="23" priority="26">
      <formula>LEN(TRIM(B4))&gt;0</formula>
    </cfRule>
  </conditionalFormatting>
  <conditionalFormatting sqref="O62:T62 B63:T63 B62:M62 U62:V63 P50:S50">
    <cfRule type="notContainsBlanks" dxfId="22" priority="25">
      <formula>LEN(TRIM(B50))&gt;0</formula>
    </cfRule>
  </conditionalFormatting>
  <conditionalFormatting sqref="H46">
    <cfRule type="notContainsBlanks" dxfId="21" priority="16">
      <formula>LEN(TRIM(H46))&gt;0</formula>
    </cfRule>
  </conditionalFormatting>
  <conditionalFormatting sqref="D63">
    <cfRule type="notContainsBlanks" dxfId="20" priority="24">
      <formula>LEN(TRIM(D63))&gt;0</formula>
    </cfRule>
  </conditionalFormatting>
  <conditionalFormatting sqref="R45">
    <cfRule type="notContainsBlanks" dxfId="19" priority="23">
      <formula>LEN(TRIM(R45))&gt;0</formula>
    </cfRule>
  </conditionalFormatting>
  <conditionalFormatting sqref="AA45">
    <cfRule type="notContainsBlanks" dxfId="18" priority="22">
      <formula>LEN(TRIM(AA45))&gt;0</formula>
    </cfRule>
  </conditionalFormatting>
  <conditionalFormatting sqref="AC45">
    <cfRule type="notContainsBlanks" dxfId="17" priority="21">
      <formula>LEN(TRIM(AC45))&gt;0</formula>
    </cfRule>
  </conditionalFormatting>
  <conditionalFormatting sqref="AE45">
    <cfRule type="notContainsBlanks" dxfId="16" priority="20">
      <formula>LEN(TRIM(AE45))&gt;0</formula>
    </cfRule>
  </conditionalFormatting>
  <conditionalFormatting sqref="AG46">
    <cfRule type="notContainsBlanks" dxfId="15" priority="18">
      <formula>LEN(TRIM(AG46))&gt;0</formula>
    </cfRule>
  </conditionalFormatting>
  <conditionalFormatting sqref="AI46">
    <cfRule type="notContainsBlanks" dxfId="14" priority="17">
      <formula>LEN(TRIM(AI46))&gt;0</formula>
    </cfRule>
  </conditionalFormatting>
  <conditionalFormatting sqref="E4">
    <cfRule type="notContainsBlanks" dxfId="13" priority="15">
      <formula>LEN(TRIM(E4))&gt;0</formula>
    </cfRule>
  </conditionalFormatting>
  <conditionalFormatting sqref="Y50">
    <cfRule type="notContainsBlanks" dxfId="12" priority="14">
      <formula>LEN(TRIM(Y50))&gt;0</formula>
    </cfRule>
  </conditionalFormatting>
  <conditionalFormatting sqref="AA49:AA50">
    <cfRule type="notContainsBlanks" dxfId="11" priority="13">
      <formula>LEN(TRIM(AA49))&gt;0</formula>
    </cfRule>
  </conditionalFormatting>
  <conditionalFormatting sqref="AC50:AD50">
    <cfRule type="notContainsBlanks" dxfId="10" priority="12">
      <formula>LEN(TRIM(AC50))&gt;0</formula>
    </cfRule>
  </conditionalFormatting>
  <conditionalFormatting sqref="R49:R50 S50">
    <cfRule type="notContainsBlanks" dxfId="9" priority="11">
      <formula>LEN(TRIM(R49))&gt;0</formula>
    </cfRule>
  </conditionalFormatting>
  <conditionalFormatting sqref="AG3">
    <cfRule type="notContainsBlanks" dxfId="8" priority="10">
      <formula>LEN(TRIM(AG3))&gt;0</formula>
    </cfRule>
  </conditionalFormatting>
  <conditionalFormatting sqref="AI3">
    <cfRule type="notContainsBlanks" dxfId="7" priority="9">
      <formula>LEN(TRIM(AI3))&gt;0</formula>
    </cfRule>
  </conditionalFormatting>
  <conditionalFormatting sqref="AE3:AE4">
    <cfRule type="notContainsBlanks" dxfId="6" priority="7">
      <formula>LEN(TRIM(AE3))&gt;0</formula>
    </cfRule>
  </conditionalFormatting>
  <conditionalFormatting sqref="O4">
    <cfRule type="notContainsBlanks" dxfId="5" priority="6">
      <formula>LEN(TRIM(O4))&gt;0</formula>
    </cfRule>
  </conditionalFormatting>
  <conditionalFormatting sqref="AA4:AB4">
    <cfRule type="notContainsBlanks" dxfId="4" priority="5">
      <formula>LEN(TRIM(AA4))&gt;0</formula>
    </cfRule>
  </conditionalFormatting>
  <conditionalFormatting sqref="X4">
    <cfRule type="notContainsBlanks" dxfId="3" priority="4">
      <formula>LEN(TRIM(X4))&gt;0</formula>
    </cfRule>
  </conditionalFormatting>
  <conditionalFormatting sqref="J46">
    <cfRule type="notContainsBlanks" dxfId="2" priority="3">
      <formula>LEN(TRIM(J46))&gt;0</formula>
    </cfRule>
  </conditionalFormatting>
  <conditionalFormatting sqref="W54:Z54">
    <cfRule type="notContainsBlanks" dxfId="1" priority="2">
      <formula>LEN(TRIM(W54))&gt;0</formula>
    </cfRule>
  </conditionalFormatting>
  <conditionalFormatting sqref="U54:V54">
    <cfRule type="notContainsBlanks" dxfId="0" priority="1">
      <formula>LEN(TRIM(U54))&gt;0</formula>
    </cfRule>
  </conditionalFormatting>
  <pageMargins left="0.31496062992125984" right="0.31496062992125984" top="0.55118110236220474" bottom="0.55118110236220474" header="0" footer="0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MSC 2018</vt:lpstr>
      <vt:lpstr>'MSC 2018'!Utskriftsområde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Anne-Mari Angeria</dc:creator>
  <cp:lastModifiedBy>sofia skoog</cp:lastModifiedBy>
  <cp:lastPrinted>2016-05-20T15:31:37Z</cp:lastPrinted>
  <dcterms:created xsi:type="dcterms:W3CDTF">2011-05-01T08:03:48Z</dcterms:created>
  <dcterms:modified xsi:type="dcterms:W3CDTF">2018-05-12T09:10:09Z</dcterms:modified>
</cp:coreProperties>
</file>