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eli\OneDrive\Skrivbord\"/>
    </mc:Choice>
  </mc:AlternateContent>
  <xr:revisionPtr revIDLastSave="0" documentId="13_ncr:1_{3F316473-19A4-47BA-8FC9-01D22FD5FBC3}" xr6:coauthVersionLast="47" xr6:coauthVersionMax="47" xr10:uidLastSave="{00000000-0000-0000-0000-000000000000}"/>
  <bookViews>
    <workbookView xWindow="-108" yWindow="-108" windowWidth="23256" windowHeight="12576" activeTab="3" xr2:uid="{8C7D73F1-2589-49A8-B039-781E453FA2E5}"/>
  </bookViews>
  <sheets>
    <sheet name="U13, 8 lag" sheetId="1" r:id="rId1"/>
    <sheet name="Matschema lördag" sheetId="2" r:id="rId2"/>
    <sheet name="Matschema söndag" sheetId="3" r:id="rId3"/>
    <sheet name="Sammanställning hela cupe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4" i="4" l="1"/>
  <c r="M53" i="4"/>
  <c r="M52" i="4"/>
  <c r="M51" i="4"/>
  <c r="M50" i="4"/>
  <c r="M49" i="4"/>
  <c r="M48" i="4"/>
  <c r="M47" i="4"/>
  <c r="M46" i="4"/>
  <c r="M45" i="4"/>
  <c r="M44" i="4"/>
  <c r="M43" i="4"/>
  <c r="M42" i="4"/>
  <c r="M41" i="4"/>
  <c r="M40" i="4"/>
  <c r="M39" i="4"/>
  <c r="M38" i="4"/>
  <c r="M37" i="4"/>
  <c r="M36" i="4"/>
  <c r="M32" i="4"/>
  <c r="M31" i="4"/>
  <c r="M30" i="4"/>
  <c r="M29" i="4"/>
  <c r="M28" i="4"/>
  <c r="M27" i="4"/>
  <c r="M26" i="4"/>
  <c r="M2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M4" i="4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<sst xmlns="http://schemas.openxmlformats.org/spreadsheetml/2006/main" count="505" uniqueCount="96">
  <si>
    <t>Lördag</t>
  </si>
  <si>
    <t>Ismaskin, Vänersborgsklubban</t>
  </si>
  <si>
    <t>Mitten, ICA Kvantum</t>
  </si>
  <si>
    <t>AKs, Vargön Alloys</t>
  </si>
  <si>
    <t>starttid</t>
  </si>
  <si>
    <t>Hemma (sittplats)</t>
  </si>
  <si>
    <t>Gäster</t>
  </si>
  <si>
    <t>M</t>
  </si>
  <si>
    <t>ISVÅRD</t>
  </si>
  <si>
    <t>IFK Vänersborg Blå</t>
  </si>
  <si>
    <t>Örebro SK</t>
  </si>
  <si>
    <t>IFK Vänersborg Vit</t>
  </si>
  <si>
    <t>Stabæk</t>
  </si>
  <si>
    <t>Ready Blå</t>
  </si>
  <si>
    <t>SK Höjden Blå</t>
  </si>
  <si>
    <t>Røa IL</t>
  </si>
  <si>
    <t>Frem-31</t>
  </si>
  <si>
    <t>SLUT</t>
  </si>
  <si>
    <t>GRUPP A</t>
  </si>
  <si>
    <t>GRUPP B</t>
  </si>
  <si>
    <t>SLUTSPEL</t>
  </si>
  <si>
    <t>Söndag</t>
  </si>
  <si>
    <t>Vinnare grupp A+B</t>
  </si>
  <si>
    <t>Grupp 2:a grupp A+B</t>
  </si>
  <si>
    <t>Semifinal</t>
  </si>
  <si>
    <t>Match 72</t>
  </si>
  <si>
    <t>1:a Grupp A</t>
  </si>
  <si>
    <t>2:a Grupp B</t>
  </si>
  <si>
    <t>Match 75</t>
  </si>
  <si>
    <t>1:a Grupp B</t>
  </si>
  <si>
    <t>2:a Grupp A</t>
  </si>
  <si>
    <t>Match 3:e pris</t>
  </si>
  <si>
    <t>Match 84</t>
  </si>
  <si>
    <t>Förlorare match 72</t>
  </si>
  <si>
    <t>Förlorare match 75</t>
  </si>
  <si>
    <t>Final</t>
  </si>
  <si>
    <t>Match 93</t>
  </si>
  <si>
    <t>Vinnare match 72</t>
  </si>
  <si>
    <t>Vinnare match 75</t>
  </si>
  <si>
    <t>Grupp 3:a grupp A+B</t>
  </si>
  <si>
    <t>Grupp 4:a grupp A+B</t>
  </si>
  <si>
    <t>Match 63</t>
  </si>
  <si>
    <t>3:a Grupp A</t>
  </si>
  <si>
    <t>4:a Grupp B</t>
  </si>
  <si>
    <t>Match 66</t>
  </si>
  <si>
    <t>3:a Grupp B</t>
  </si>
  <si>
    <t>4:a Grupp A</t>
  </si>
  <si>
    <t>Match 81</t>
  </si>
  <si>
    <t>Förlorare match 63</t>
  </si>
  <si>
    <t>Förlorare match 66</t>
  </si>
  <si>
    <t>Match 90</t>
  </si>
  <si>
    <t>Vinnare match 63</t>
  </si>
  <si>
    <t>Vinnare match 66</t>
  </si>
  <si>
    <t>Vänersborgsklubban</t>
  </si>
  <si>
    <t>Aks</t>
  </si>
  <si>
    <t>Vargön Alloys</t>
  </si>
  <si>
    <t>Slut</t>
  </si>
  <si>
    <t>Slutspel Ljusgrön</t>
  </si>
  <si>
    <t>Slutspel Mörkgrön</t>
  </si>
  <si>
    <t xml:space="preserve">Match 3 pris U13 </t>
  </si>
  <si>
    <t xml:space="preserve">Final U13 </t>
  </si>
  <si>
    <t>Lunch</t>
  </si>
  <si>
    <t>Tid</t>
  </si>
  <si>
    <t>Lag</t>
  </si>
  <si>
    <t>11.10-11.40</t>
  </si>
  <si>
    <t>Boltic</t>
  </si>
  <si>
    <t>Mölndal Bandy</t>
  </si>
  <si>
    <t>Ready Vit</t>
  </si>
  <si>
    <t>Vetlanda BK Gul</t>
  </si>
  <si>
    <t>Øvrevoll Hosle IL</t>
  </si>
  <si>
    <t>12.10-12.40</t>
  </si>
  <si>
    <t>Lidköpings AIK</t>
  </si>
  <si>
    <t>Kvällsmat</t>
  </si>
  <si>
    <t>17.40-18.10</t>
  </si>
  <si>
    <t>12.40-13.10</t>
  </si>
  <si>
    <t>11.40-12.10</t>
  </si>
  <si>
    <t>16.10-16.40</t>
  </si>
  <si>
    <t>17.10-17.40</t>
  </si>
  <si>
    <t>Final U13 Mörkgrön</t>
  </si>
  <si>
    <t>Match 3 pris U13 Mörkgrön</t>
  </si>
  <si>
    <t>Final U13 Ljusgrön</t>
  </si>
  <si>
    <t>Match 3 pris U13 Ljusgrön</t>
  </si>
  <si>
    <t>Tillberga Bandy</t>
  </si>
  <si>
    <t>Villa Lidköping BK</t>
  </si>
  <si>
    <t>Katrineholm Bandy 1</t>
  </si>
  <si>
    <t>Åby/Tjureda IF</t>
  </si>
  <si>
    <t>Gripen Trollhättan BK</t>
  </si>
  <si>
    <t>Katrineholm Bandy 2</t>
  </si>
  <si>
    <t>IFK Vänersborg Svart</t>
  </si>
  <si>
    <t>SK Höjden</t>
  </si>
  <si>
    <t>5:a Grupp A</t>
  </si>
  <si>
    <t>5:a Grupp B</t>
  </si>
  <si>
    <t xml:space="preserve">Match 3 pris U11 </t>
  </si>
  <si>
    <t xml:space="preserve">Match 3 pris U12 </t>
  </si>
  <si>
    <t xml:space="preserve">Final U11 </t>
  </si>
  <si>
    <t xml:space="preserve">Final U12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</si>
</sst>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Open Sans"/>
      <family val="2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rgb="FF000000"/>
      <name val="Open Sans"/>
      <family val="2"/>
    </font>
    <font>
      <b/>
      <sz val="11"/>
      <color rgb="FF0000FF"/>
      <name val="Calibri"/>
      <family val="2"/>
      <scheme val="minor"/>
    </font>
    <font>
      <b/>
      <sz val="11"/>
      <color rgb="FF3366FF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9E9E9"/>
      </left>
      <right style="medium">
        <color rgb="FFE9E9E9"/>
      </right>
      <top style="medium">
        <color rgb="FFE9E9E9"/>
      </top>
      <bottom/>
      <diagonal/>
    </border>
    <border>
      <left style="medium">
        <color rgb="FFE9E9E9"/>
      </left>
      <right style="medium">
        <color rgb="FFE9E9E9"/>
      </right>
      <top/>
      <bottom/>
      <diagonal/>
    </border>
    <border>
      <left style="medium">
        <color rgb="FFE9E9E9"/>
      </left>
      <right style="medium">
        <color rgb="FFE9E9E9"/>
      </right>
      <top style="medium">
        <color rgb="FFE9E9E9"/>
      </top>
      <bottom style="medium">
        <color rgb="FFE9E9E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1">
    <xf numFmtId="0" fontId="0" fillId="0" borderId="0" xfId="0"/>
    <xf numFmtId="1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2" fillId="2" borderId="1" xfId="0" applyFont="1" applyFill="1" applyBorder="1"/>
    <xf numFmtId="0" fontId="4" fillId="0" borderId="2" xfId="0" applyFont="1" applyBorder="1" applyAlignment="1">
      <alignment horizontal="left" vertical="center" wrapText="1" indent="1"/>
    </xf>
    <xf numFmtId="20" fontId="0" fillId="2" borderId="1" xfId="0" applyNumberFormat="1" applyFill="1" applyBorder="1"/>
    <xf numFmtId="0" fontId="5" fillId="2" borderId="1" xfId="0" applyFont="1" applyFill="1" applyBorder="1"/>
    <xf numFmtId="0" fontId="2" fillId="0" borderId="1" xfId="0" applyFont="1" applyBorder="1"/>
    <xf numFmtId="0" fontId="6" fillId="0" borderId="2" xfId="1" applyBorder="1" applyAlignment="1">
      <alignment horizontal="left" vertical="center" wrapText="1" indent="1"/>
    </xf>
    <xf numFmtId="0" fontId="7" fillId="0" borderId="1" xfId="0" applyFont="1" applyBorder="1"/>
    <xf numFmtId="0" fontId="4" fillId="0" borderId="3" xfId="0" applyFont="1" applyBorder="1" applyAlignment="1">
      <alignment horizontal="left" vertical="center" wrapText="1" indent="1"/>
    </xf>
    <xf numFmtId="0" fontId="6" fillId="3" borderId="2" xfId="1" applyFill="1" applyBorder="1" applyAlignment="1">
      <alignment horizontal="left" vertical="center" wrapText="1" indent="1"/>
    </xf>
    <xf numFmtId="0" fontId="0" fillId="4" borderId="1" xfId="0" applyFill="1" applyBorder="1"/>
    <xf numFmtId="0" fontId="0" fillId="0" borderId="1" xfId="0" applyBorder="1"/>
    <xf numFmtId="0" fontId="2" fillId="5" borderId="1" xfId="0" applyFont="1" applyFill="1" applyBorder="1"/>
    <xf numFmtId="0" fontId="2" fillId="6" borderId="1" xfId="0" applyFont="1" applyFill="1" applyBorder="1"/>
    <xf numFmtId="0" fontId="7" fillId="6" borderId="1" xfId="0" applyFont="1" applyFill="1" applyBorder="1"/>
    <xf numFmtId="0" fontId="7" fillId="5" borderId="1" xfId="0" applyFont="1" applyFill="1" applyBorder="1"/>
    <xf numFmtId="0" fontId="6" fillId="3" borderId="4" xfId="1" applyFill="1" applyBorder="1" applyAlignment="1">
      <alignment horizontal="left" vertical="center" wrapText="1" indent="1"/>
    </xf>
    <xf numFmtId="0" fontId="2" fillId="0" borderId="1" xfId="0" quotePrefix="1" applyFont="1" applyBorder="1"/>
    <xf numFmtId="0" fontId="1" fillId="7" borderId="1" xfId="0" applyFont="1" applyFill="1" applyBorder="1"/>
    <xf numFmtId="0" fontId="5" fillId="7" borderId="1" xfId="0" applyFont="1" applyFill="1" applyBorder="1"/>
    <xf numFmtId="0" fontId="2" fillId="6" borderId="0" xfId="0" applyFont="1" applyFill="1"/>
    <xf numFmtId="0" fontId="2" fillId="5" borderId="0" xfId="0" applyFont="1" applyFill="1"/>
    <xf numFmtId="0" fontId="2" fillId="0" borderId="0" xfId="0" applyFont="1"/>
    <xf numFmtId="0" fontId="2" fillId="8" borderId="0" xfId="0" applyFont="1" applyFill="1"/>
    <xf numFmtId="0" fontId="4" fillId="0" borderId="0" xfId="0" applyFont="1"/>
    <xf numFmtId="0" fontId="2" fillId="8" borderId="1" xfId="0" applyFont="1" applyFill="1" applyBorder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9" borderId="1" xfId="0" applyFont="1" applyFill="1" applyBorder="1"/>
    <xf numFmtId="0" fontId="2" fillId="0" borderId="8" xfId="0" applyFont="1" applyBorder="1"/>
    <xf numFmtId="0" fontId="0" fillId="7" borderId="1" xfId="0" applyFill="1" applyBorder="1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10" borderId="1" xfId="0" applyFont="1" applyFill="1" applyBorder="1"/>
    <xf numFmtId="0" fontId="7" fillId="11" borderId="1" xfId="0" applyFont="1" applyFill="1" applyBorder="1"/>
    <xf numFmtId="0" fontId="2" fillId="12" borderId="1" xfId="0" applyFont="1" applyFill="1" applyBorder="1"/>
    <xf numFmtId="0" fontId="2" fillId="10" borderId="1" xfId="0" applyFont="1" applyFill="1" applyBorder="1"/>
    <xf numFmtId="0" fontId="7" fillId="5" borderId="0" xfId="0" applyFont="1" applyFill="1"/>
    <xf numFmtId="0" fontId="2" fillId="5" borderId="6" xfId="0" applyFont="1" applyFill="1" applyBorder="1"/>
    <xf numFmtId="0" fontId="2" fillId="8" borderId="6" xfId="0" applyFont="1" applyFill="1" applyBorder="1"/>
    <xf numFmtId="0" fontId="2" fillId="13" borderId="1" xfId="0" applyFont="1" applyFill="1" applyBorder="1"/>
    <xf numFmtId="0" fontId="2" fillId="14" borderId="1" xfId="0" applyFont="1" applyFill="1" applyBorder="1"/>
    <xf numFmtId="0" fontId="2" fillId="15" borderId="0" xfId="0" applyFont="1" applyFill="1"/>
    <xf numFmtId="0" fontId="2" fillId="15" borderId="9" xfId="0" applyFont="1" applyFill="1" applyBorder="1"/>
    <xf numFmtId="0" fontId="7" fillId="13" borderId="1" xfId="0" applyFont="1" applyFill="1" applyBorder="1"/>
    <xf numFmtId="0" fontId="2" fillId="15" borderId="1" xfId="0" applyFont="1" applyFill="1" applyBorder="1"/>
    <xf numFmtId="0" fontId="2" fillId="13" borderId="0" xfId="0" applyFont="1" applyFill="1"/>
    <xf numFmtId="0" fontId="7" fillId="11" borderId="0" xfId="0" applyFont="1" applyFill="1"/>
    <xf numFmtId="0" fontId="8" fillId="0" borderId="0" xfId="0" applyFont="1"/>
    <xf numFmtId="0" fontId="9" fillId="0" borderId="0" xfId="0" applyFont="1"/>
    <xf numFmtId="0" fontId="2" fillId="14" borderId="0" xfId="0" applyFont="1" applyFill="1"/>
    <xf numFmtId="0" fontId="0" fillId="4" borderId="9" xfId="0" applyFill="1" applyBorder="1"/>
    <xf numFmtId="0" fontId="2" fillId="16" borderId="1" xfId="0" applyFont="1" applyFill="1" applyBorder="1"/>
    <xf numFmtId="0" fontId="2" fillId="17" borderId="1" xfId="0" applyFont="1" applyFill="1" applyBorder="1"/>
    <xf numFmtId="0" fontId="2" fillId="18" borderId="1" xfId="0" applyFont="1" applyFill="1" applyBorder="1"/>
    <xf numFmtId="0" fontId="2" fillId="15" borderId="8" xfId="0" applyFont="1" applyFill="1" applyBorder="1"/>
    <xf numFmtId="0" fontId="2" fillId="17" borderId="8" xfId="0" applyFont="1" applyFill="1" applyBorder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52</xdr:row>
      <xdr:rowOff>15240</xdr:rowOff>
    </xdr:from>
    <xdr:to>
      <xdr:col>5</xdr:col>
      <xdr:colOff>914400</xdr:colOff>
      <xdr:row>56</xdr:row>
      <xdr:rowOff>45720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667AB872-46F3-4B1A-9D2D-6B910FF2B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8560" y="96012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601980</xdr:colOff>
      <xdr:row>43</xdr:row>
      <xdr:rowOff>0</xdr:rowOff>
    </xdr:from>
    <xdr:to>
      <xdr:col>2</xdr:col>
      <xdr:colOff>144780</xdr:colOff>
      <xdr:row>47</xdr:row>
      <xdr:rowOff>30480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93DFE181-BB55-4E15-B87C-A8A339847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" y="794004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137160</xdr:colOff>
      <xdr:row>42</xdr:row>
      <xdr:rowOff>91440</xdr:rowOff>
    </xdr:from>
    <xdr:to>
      <xdr:col>5</xdr:col>
      <xdr:colOff>899160</xdr:colOff>
      <xdr:row>46</xdr:row>
      <xdr:rowOff>121920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A8D757EA-2D58-4D7D-BC4F-B31C471E3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3320" y="78486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601980</xdr:colOff>
      <xdr:row>46</xdr:row>
      <xdr:rowOff>152400</xdr:rowOff>
    </xdr:from>
    <xdr:to>
      <xdr:col>2</xdr:col>
      <xdr:colOff>144780</xdr:colOff>
      <xdr:row>51</xdr:row>
      <xdr:rowOff>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C2B930E3-6266-4AB3-9B24-BE571025B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" y="864108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160020</xdr:colOff>
      <xdr:row>47</xdr:row>
      <xdr:rowOff>68580</xdr:rowOff>
    </xdr:from>
    <xdr:to>
      <xdr:col>5</xdr:col>
      <xdr:colOff>922020</xdr:colOff>
      <xdr:row>51</xdr:row>
      <xdr:rowOff>99060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A93EAEE1-EFD2-4F41-A056-2CCA802F4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6180" y="874014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548640</xdr:colOff>
      <xdr:row>55</xdr:row>
      <xdr:rowOff>30480</xdr:rowOff>
    </xdr:from>
    <xdr:to>
      <xdr:col>2</xdr:col>
      <xdr:colOff>91440</xdr:colOff>
      <xdr:row>59</xdr:row>
      <xdr:rowOff>60960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BFC08E48-07DB-4C40-B319-8539FFF4D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1016508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563880</xdr:colOff>
      <xdr:row>50</xdr:row>
      <xdr:rowOff>68580</xdr:rowOff>
    </xdr:from>
    <xdr:to>
      <xdr:col>2</xdr:col>
      <xdr:colOff>106680</xdr:colOff>
      <xdr:row>54</xdr:row>
      <xdr:rowOff>99060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C4A80CA4-0D3C-4ED5-B6B6-7F8E0006D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928878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175260</xdr:colOff>
      <xdr:row>57</xdr:row>
      <xdr:rowOff>15240</xdr:rowOff>
    </xdr:from>
    <xdr:to>
      <xdr:col>5</xdr:col>
      <xdr:colOff>937260</xdr:colOff>
      <xdr:row>61</xdr:row>
      <xdr:rowOff>45720</xdr:rowOff>
    </xdr:to>
    <xdr:pic>
      <xdr:nvPicPr>
        <xdr:cNvPr id="9" name="Bildobjekt 8">
          <a:extLst>
            <a:ext uri="{FF2B5EF4-FFF2-40B4-BE49-F238E27FC236}">
              <a16:creationId xmlns:a16="http://schemas.microsoft.com/office/drawing/2014/main" id="{816BFBE2-05AE-4FC6-8523-5CA108D2A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420" y="105156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22E35-28E0-48CE-9B25-5E56545C5788}">
  <dimension ref="B2:P86"/>
  <sheetViews>
    <sheetView workbookViewId="0">
      <selection activeCell="N70" sqref="N70"/>
    </sheetView>
  </sheetViews>
  <sheetFormatPr defaultRowHeight="14.4" x14ac:dyDescent="0.3"/>
  <cols>
    <col min="3" max="3" width="3" bestFit="1" customWidth="1"/>
    <col min="4" max="4" width="18.5546875" bestFit="1" customWidth="1"/>
    <col min="5" max="5" width="12.6640625" bestFit="1" customWidth="1"/>
    <col min="6" max="6" width="16.21875" bestFit="1" customWidth="1"/>
    <col min="7" max="8" width="16.88671875" bestFit="1" customWidth="1"/>
    <col min="9" max="9" width="16.5546875" bestFit="1" customWidth="1"/>
    <col min="10" max="10" width="18.21875" customWidth="1"/>
    <col min="11" max="11" width="18.109375" customWidth="1"/>
  </cols>
  <sheetData>
    <row r="2" spans="2:16" ht="15" thickBot="1" x14ac:dyDescent="0.35">
      <c r="B2" s="1" t="s">
        <v>0</v>
      </c>
      <c r="C2" s="1"/>
      <c r="D2" s="35" t="s">
        <v>1</v>
      </c>
      <c r="E2" s="35"/>
      <c r="F2" s="2"/>
      <c r="G2" s="36" t="s">
        <v>2</v>
      </c>
      <c r="H2" s="36"/>
      <c r="I2" s="2"/>
      <c r="J2" s="35" t="s">
        <v>3</v>
      </c>
      <c r="K2" s="35"/>
      <c r="L2" s="1" t="s">
        <v>0</v>
      </c>
    </row>
    <row r="3" spans="2:16" ht="15" thickBot="1" x14ac:dyDescent="0.35">
      <c r="B3" s="3" t="s">
        <v>4</v>
      </c>
      <c r="C3" s="3"/>
      <c r="D3" s="4" t="s">
        <v>5</v>
      </c>
      <c r="E3" s="4" t="s">
        <v>6</v>
      </c>
      <c r="F3" s="4" t="s">
        <v>7</v>
      </c>
      <c r="G3" s="4" t="s">
        <v>5</v>
      </c>
      <c r="H3" s="4" t="s">
        <v>6</v>
      </c>
      <c r="I3" s="4" t="s">
        <v>7</v>
      </c>
      <c r="J3" s="4" t="s">
        <v>5</v>
      </c>
      <c r="K3" s="4" t="s">
        <v>6</v>
      </c>
      <c r="L3" s="3" t="s">
        <v>4</v>
      </c>
      <c r="P3" s="5"/>
    </row>
    <row r="4" spans="2:16" x14ac:dyDescent="0.3">
      <c r="B4" s="6">
        <v>0.33333333333333331</v>
      </c>
      <c r="C4" s="7">
        <v>1</v>
      </c>
      <c r="D4" s="8"/>
      <c r="E4" s="8"/>
      <c r="F4" s="7">
        <v>2</v>
      </c>
      <c r="G4" s="8"/>
      <c r="H4" s="8"/>
      <c r="I4" s="7">
        <v>3</v>
      </c>
      <c r="J4" s="8"/>
      <c r="K4" s="8"/>
      <c r="L4" s="6">
        <f>B4</f>
        <v>0.33333333333333331</v>
      </c>
      <c r="P4" s="9"/>
    </row>
    <row r="5" spans="2:16" ht="15" thickBot="1" x14ac:dyDescent="0.35">
      <c r="B5" s="6">
        <v>0.35416666666666669</v>
      </c>
      <c r="C5" s="7">
        <v>4</v>
      </c>
      <c r="D5" s="8"/>
      <c r="E5" s="8"/>
      <c r="F5" s="7">
        <v>5</v>
      </c>
      <c r="G5" s="10"/>
      <c r="H5" s="8"/>
      <c r="I5" s="7">
        <v>6</v>
      </c>
      <c r="J5" s="8"/>
      <c r="K5" s="8"/>
      <c r="L5" s="6">
        <f t="shared" ref="L5:L28" si="0">B5</f>
        <v>0.35416666666666669</v>
      </c>
      <c r="P5" s="11"/>
    </row>
    <row r="6" spans="2:16" x14ac:dyDescent="0.3">
      <c r="B6" s="6">
        <v>0.375</v>
      </c>
      <c r="C6" s="7">
        <v>7</v>
      </c>
      <c r="D6" s="8"/>
      <c r="E6" s="8"/>
      <c r="F6" s="7">
        <v>8</v>
      </c>
      <c r="G6" s="8"/>
      <c r="H6" s="8"/>
      <c r="I6" s="7">
        <v>9</v>
      </c>
      <c r="J6" s="8"/>
      <c r="K6" s="8"/>
      <c r="L6" s="6">
        <f t="shared" si="0"/>
        <v>0.375</v>
      </c>
      <c r="P6" s="12"/>
    </row>
    <row r="7" spans="2:16" ht="15" thickBot="1" x14ac:dyDescent="0.35">
      <c r="B7" s="6">
        <v>0.39583333333333331</v>
      </c>
      <c r="C7" s="7">
        <v>10</v>
      </c>
      <c r="D7" s="8"/>
      <c r="E7" s="10"/>
      <c r="F7" s="7">
        <v>11</v>
      </c>
      <c r="G7" s="8"/>
      <c r="H7" s="8"/>
      <c r="I7" s="7">
        <v>12</v>
      </c>
      <c r="J7" s="8"/>
      <c r="K7" s="8"/>
      <c r="L7" s="6">
        <f t="shared" si="0"/>
        <v>0.39583333333333331</v>
      </c>
      <c r="P7" s="11"/>
    </row>
    <row r="8" spans="2:16" x14ac:dyDescent="0.3">
      <c r="B8" s="6">
        <v>0.41666666666666669</v>
      </c>
      <c r="C8" s="7"/>
      <c r="D8" s="13" t="s">
        <v>8</v>
      </c>
      <c r="E8" s="13" t="s">
        <v>8</v>
      </c>
      <c r="F8" s="7"/>
      <c r="G8" s="13" t="s">
        <v>8</v>
      </c>
      <c r="H8" s="13" t="s">
        <v>8</v>
      </c>
      <c r="I8" s="7"/>
      <c r="J8" s="13" t="s">
        <v>8</v>
      </c>
      <c r="K8" s="13" t="s">
        <v>8</v>
      </c>
      <c r="L8" s="6">
        <f t="shared" si="0"/>
        <v>0.41666666666666669</v>
      </c>
      <c r="P8" s="9"/>
    </row>
    <row r="9" spans="2:16" ht="15" thickBot="1" x14ac:dyDescent="0.35">
      <c r="B9" s="6">
        <v>0.4375</v>
      </c>
      <c r="C9" s="7">
        <v>13</v>
      </c>
      <c r="D9" s="8"/>
      <c r="E9" s="8"/>
      <c r="F9" s="7">
        <v>14</v>
      </c>
      <c r="G9" s="14"/>
      <c r="H9" s="14"/>
      <c r="I9" s="7">
        <v>15</v>
      </c>
      <c r="J9" s="15" t="s">
        <v>9</v>
      </c>
      <c r="K9" s="15" t="s">
        <v>10</v>
      </c>
      <c r="L9" s="6">
        <f t="shared" si="0"/>
        <v>0.4375</v>
      </c>
      <c r="P9" s="11"/>
    </row>
    <row r="10" spans="2:16" x14ac:dyDescent="0.3">
      <c r="B10" s="6">
        <v>0.45833333333333331</v>
      </c>
      <c r="C10" s="7">
        <v>16</v>
      </c>
      <c r="D10" s="16" t="s">
        <v>11</v>
      </c>
      <c r="E10" s="17" t="s">
        <v>12</v>
      </c>
      <c r="F10" s="7">
        <v>17</v>
      </c>
      <c r="G10" s="16" t="s">
        <v>13</v>
      </c>
      <c r="H10" s="16" t="s">
        <v>14</v>
      </c>
      <c r="I10" s="7">
        <v>18</v>
      </c>
      <c r="J10" s="18" t="s">
        <v>15</v>
      </c>
      <c r="K10" s="15" t="s">
        <v>16</v>
      </c>
      <c r="L10" s="6">
        <f t="shared" si="0"/>
        <v>0.45833333333333331</v>
      </c>
      <c r="P10" s="12"/>
    </row>
    <row r="11" spans="2:16" ht="15" thickBot="1" x14ac:dyDescent="0.35">
      <c r="B11" s="6">
        <v>0.47916666666666669</v>
      </c>
      <c r="C11" s="7">
        <v>19</v>
      </c>
      <c r="D11" s="14"/>
      <c r="E11" s="14"/>
      <c r="F11" s="7">
        <v>20</v>
      </c>
      <c r="G11" s="14"/>
      <c r="H11" s="14"/>
      <c r="I11" s="7">
        <v>21</v>
      </c>
      <c r="J11" s="8"/>
      <c r="K11" s="8"/>
      <c r="L11" s="6">
        <f t="shared" si="0"/>
        <v>0.47916666666666669</v>
      </c>
      <c r="P11" s="11"/>
    </row>
    <row r="12" spans="2:16" x14ac:dyDescent="0.3">
      <c r="B12" s="6">
        <v>0.5</v>
      </c>
      <c r="C12" s="7">
        <v>22</v>
      </c>
      <c r="D12" s="8"/>
      <c r="E12" s="8"/>
      <c r="F12" s="7">
        <v>23</v>
      </c>
      <c r="G12" s="10"/>
      <c r="H12" s="8"/>
      <c r="I12" s="7">
        <v>24</v>
      </c>
      <c r="J12" s="8"/>
      <c r="K12" s="8"/>
      <c r="L12" s="6">
        <f t="shared" si="0"/>
        <v>0.5</v>
      </c>
      <c r="P12" s="9"/>
    </row>
    <row r="13" spans="2:16" ht="15" thickBot="1" x14ac:dyDescent="0.35">
      <c r="B13" s="6">
        <v>0.52083333333333337</v>
      </c>
      <c r="C13" s="7"/>
      <c r="D13" s="13" t="s">
        <v>8</v>
      </c>
      <c r="E13" s="13" t="s">
        <v>8</v>
      </c>
      <c r="F13" s="7"/>
      <c r="G13" s="13" t="s">
        <v>8</v>
      </c>
      <c r="H13" s="13" t="s">
        <v>8</v>
      </c>
      <c r="I13" s="7"/>
      <c r="J13" s="13" t="s">
        <v>8</v>
      </c>
      <c r="K13" s="13" t="s">
        <v>8</v>
      </c>
      <c r="L13" s="6">
        <f t="shared" si="0"/>
        <v>0.52083333333333337</v>
      </c>
      <c r="P13" s="11"/>
    </row>
    <row r="14" spans="2:16" x14ac:dyDescent="0.3">
      <c r="B14" s="6">
        <v>0.54166666666666663</v>
      </c>
      <c r="C14" s="7">
        <v>25</v>
      </c>
      <c r="D14" s="8"/>
      <c r="E14" s="8"/>
      <c r="F14" s="7">
        <v>26</v>
      </c>
      <c r="G14" s="8"/>
      <c r="H14" s="8"/>
      <c r="I14" s="7">
        <v>27</v>
      </c>
      <c r="J14" s="8"/>
      <c r="K14" s="8"/>
      <c r="L14" s="6">
        <f t="shared" si="0"/>
        <v>0.54166666666666663</v>
      </c>
      <c r="P14" s="12"/>
    </row>
    <row r="15" spans="2:16" ht="15" thickBot="1" x14ac:dyDescent="0.35">
      <c r="B15" s="6">
        <v>0.5625</v>
      </c>
      <c r="C15" s="7">
        <v>28</v>
      </c>
      <c r="D15" s="8"/>
      <c r="E15" s="8"/>
      <c r="F15" s="7">
        <v>29</v>
      </c>
      <c r="G15" s="8"/>
      <c r="H15" s="10"/>
      <c r="I15" s="7">
        <v>30</v>
      </c>
      <c r="J15" s="18" t="s">
        <v>15</v>
      </c>
      <c r="K15" s="15" t="s">
        <v>9</v>
      </c>
      <c r="L15" s="6">
        <f t="shared" si="0"/>
        <v>0.5625</v>
      </c>
      <c r="P15" s="11"/>
    </row>
    <row r="16" spans="2:16" x14ac:dyDescent="0.3">
      <c r="B16" s="6">
        <v>0.58333333333333337</v>
      </c>
      <c r="C16" s="7">
        <v>31</v>
      </c>
      <c r="D16" s="16" t="s">
        <v>14</v>
      </c>
      <c r="E16" s="17" t="s">
        <v>12</v>
      </c>
      <c r="F16" s="7">
        <v>32</v>
      </c>
      <c r="G16" s="16" t="s">
        <v>13</v>
      </c>
      <c r="H16" s="16" t="s">
        <v>11</v>
      </c>
      <c r="I16" s="7">
        <v>33</v>
      </c>
      <c r="J16" s="15" t="s">
        <v>10</v>
      </c>
      <c r="K16" s="15" t="s">
        <v>16</v>
      </c>
      <c r="L16" s="6">
        <f t="shared" si="0"/>
        <v>0.58333333333333337</v>
      </c>
      <c r="P16" s="9"/>
    </row>
    <row r="17" spans="2:16" ht="15" thickBot="1" x14ac:dyDescent="0.35">
      <c r="B17" s="6">
        <v>0.60416666666666663</v>
      </c>
      <c r="C17" s="7">
        <v>34</v>
      </c>
      <c r="D17" s="8"/>
      <c r="E17" s="8"/>
      <c r="F17" s="7">
        <v>35</v>
      </c>
      <c r="G17" s="8"/>
      <c r="H17" s="10"/>
      <c r="I17" s="7">
        <v>36</v>
      </c>
      <c r="J17" s="8"/>
      <c r="K17" s="8"/>
      <c r="L17" s="6">
        <f t="shared" si="0"/>
        <v>0.60416666666666663</v>
      </c>
      <c r="P17" s="11"/>
    </row>
    <row r="18" spans="2:16" ht="15" thickBot="1" x14ac:dyDescent="0.35">
      <c r="B18" s="6">
        <v>0.625</v>
      </c>
      <c r="C18" s="7"/>
      <c r="D18" s="13" t="s">
        <v>8</v>
      </c>
      <c r="E18" s="13" t="s">
        <v>8</v>
      </c>
      <c r="F18" s="7"/>
      <c r="G18" s="13" t="s">
        <v>8</v>
      </c>
      <c r="H18" s="13" t="s">
        <v>8</v>
      </c>
      <c r="I18" s="7"/>
      <c r="J18" s="13" t="s">
        <v>8</v>
      </c>
      <c r="K18" s="13" t="s">
        <v>8</v>
      </c>
      <c r="L18" s="6">
        <f t="shared" si="0"/>
        <v>0.625</v>
      </c>
      <c r="P18" s="19"/>
    </row>
    <row r="19" spans="2:16" x14ac:dyDescent="0.3">
      <c r="B19" s="6">
        <v>0.64583333333333337</v>
      </c>
      <c r="C19" s="7">
        <v>37</v>
      </c>
      <c r="D19" s="8"/>
      <c r="E19" s="8"/>
      <c r="F19" s="7">
        <v>38</v>
      </c>
      <c r="G19" s="8"/>
      <c r="H19" s="8"/>
      <c r="I19" s="7">
        <v>39</v>
      </c>
      <c r="J19" s="8"/>
      <c r="K19" s="20"/>
      <c r="L19" s="6">
        <f t="shared" si="0"/>
        <v>0.64583333333333337</v>
      </c>
    </row>
    <row r="20" spans="2:16" x14ac:dyDescent="0.3">
      <c r="B20" s="6">
        <v>0.66666666666666663</v>
      </c>
      <c r="C20" s="7">
        <v>40</v>
      </c>
      <c r="D20" s="8"/>
      <c r="E20" s="8"/>
      <c r="F20" s="7">
        <v>41</v>
      </c>
      <c r="G20" s="8"/>
      <c r="H20" s="8"/>
      <c r="I20" s="7">
        <v>42</v>
      </c>
      <c r="J20" s="8"/>
      <c r="K20" s="8"/>
      <c r="L20" s="6">
        <f t="shared" si="0"/>
        <v>0.66666666666666663</v>
      </c>
    </row>
    <row r="21" spans="2:16" x14ac:dyDescent="0.3">
      <c r="B21" s="6">
        <v>0.6875</v>
      </c>
      <c r="C21" s="7">
        <v>43</v>
      </c>
      <c r="D21" s="8"/>
      <c r="E21" s="8"/>
      <c r="F21" s="7">
        <v>44</v>
      </c>
      <c r="G21" s="8"/>
      <c r="H21" s="8"/>
      <c r="I21" s="7">
        <v>45</v>
      </c>
      <c r="J21" s="8"/>
      <c r="K21" s="8"/>
      <c r="L21" s="6">
        <f t="shared" si="0"/>
        <v>0.6875</v>
      </c>
    </row>
    <row r="22" spans="2:16" x14ac:dyDescent="0.3">
      <c r="B22" s="6">
        <v>0.70833333333333337</v>
      </c>
      <c r="C22" s="7">
        <v>46</v>
      </c>
      <c r="D22" s="8"/>
      <c r="E22" s="8"/>
      <c r="F22" s="7">
        <v>47</v>
      </c>
      <c r="G22" s="8"/>
      <c r="H22" s="8"/>
      <c r="I22" s="7">
        <v>48</v>
      </c>
      <c r="J22" s="8"/>
      <c r="K22" s="8"/>
      <c r="L22" s="6">
        <f t="shared" si="0"/>
        <v>0.70833333333333337</v>
      </c>
    </row>
    <row r="23" spans="2:16" x14ac:dyDescent="0.3">
      <c r="B23" s="6">
        <v>0.72916666666666663</v>
      </c>
      <c r="C23" s="7"/>
      <c r="D23" s="13" t="s">
        <v>8</v>
      </c>
      <c r="E23" s="13" t="s">
        <v>8</v>
      </c>
      <c r="F23" s="7"/>
      <c r="G23" s="13" t="s">
        <v>8</v>
      </c>
      <c r="H23" s="13" t="s">
        <v>8</v>
      </c>
      <c r="I23" s="7"/>
      <c r="J23" s="13" t="s">
        <v>8</v>
      </c>
      <c r="K23" s="13" t="s">
        <v>8</v>
      </c>
      <c r="L23" s="6">
        <f t="shared" si="0"/>
        <v>0.72916666666666663</v>
      </c>
    </row>
    <row r="24" spans="2:16" x14ac:dyDescent="0.3">
      <c r="B24" s="6">
        <v>0.75</v>
      </c>
      <c r="C24" s="7">
        <v>49</v>
      </c>
      <c r="D24" s="16" t="s">
        <v>13</v>
      </c>
      <c r="E24" s="17" t="s">
        <v>12</v>
      </c>
      <c r="F24" s="7">
        <v>50</v>
      </c>
      <c r="G24" s="16" t="s">
        <v>11</v>
      </c>
      <c r="H24" s="16" t="s">
        <v>14</v>
      </c>
      <c r="I24" s="7">
        <v>51</v>
      </c>
      <c r="L24" s="6">
        <f t="shared" si="0"/>
        <v>0.75</v>
      </c>
    </row>
    <row r="25" spans="2:16" x14ac:dyDescent="0.3">
      <c r="B25" s="6">
        <v>0.77083333333333337</v>
      </c>
      <c r="C25" s="7">
        <v>52</v>
      </c>
      <c r="D25" s="15" t="s">
        <v>9</v>
      </c>
      <c r="E25" s="15" t="s">
        <v>16</v>
      </c>
      <c r="F25" s="7">
        <v>53</v>
      </c>
      <c r="G25" s="8"/>
      <c r="H25" s="8"/>
      <c r="I25" s="7">
        <v>54</v>
      </c>
      <c r="J25" s="8"/>
      <c r="K25" s="8"/>
      <c r="L25" s="6">
        <f t="shared" si="0"/>
        <v>0.77083333333333337</v>
      </c>
    </row>
    <row r="26" spans="2:16" x14ac:dyDescent="0.3">
      <c r="B26" s="6">
        <v>0.79166666666666663</v>
      </c>
      <c r="C26" s="7">
        <v>55</v>
      </c>
      <c r="D26" s="8"/>
      <c r="E26" s="8"/>
      <c r="F26" s="7">
        <v>56</v>
      </c>
      <c r="G26" s="8"/>
      <c r="H26" s="8"/>
      <c r="I26" s="7">
        <v>57</v>
      </c>
      <c r="J26" s="18" t="s">
        <v>15</v>
      </c>
      <c r="K26" s="15" t="s">
        <v>10</v>
      </c>
      <c r="L26" s="6">
        <f t="shared" si="0"/>
        <v>0.79166666666666663</v>
      </c>
    </row>
    <row r="27" spans="2:16" x14ac:dyDescent="0.3">
      <c r="B27" s="6">
        <v>0.8125</v>
      </c>
      <c r="C27" s="7">
        <v>58</v>
      </c>
      <c r="D27" s="8"/>
      <c r="E27" s="8"/>
      <c r="F27" s="7">
        <v>59</v>
      </c>
      <c r="G27" s="8"/>
      <c r="H27" s="8"/>
      <c r="I27" s="7">
        <v>60</v>
      </c>
      <c r="J27" s="8"/>
      <c r="K27" s="14"/>
      <c r="L27" s="6">
        <f t="shared" si="0"/>
        <v>0.8125</v>
      </c>
    </row>
    <row r="28" spans="2:16" x14ac:dyDescent="0.3">
      <c r="B28" s="6">
        <v>0.83333333333333337</v>
      </c>
      <c r="C28" s="7"/>
      <c r="D28" s="3" t="s">
        <v>17</v>
      </c>
      <c r="E28" s="3" t="s">
        <v>17</v>
      </c>
      <c r="F28" s="4"/>
      <c r="G28" s="3" t="s">
        <v>17</v>
      </c>
      <c r="H28" s="3" t="s">
        <v>17</v>
      </c>
      <c r="I28" s="7"/>
      <c r="J28" s="3" t="s">
        <v>17</v>
      </c>
      <c r="K28" s="3" t="s">
        <v>17</v>
      </c>
      <c r="L28" s="6">
        <f t="shared" si="0"/>
        <v>0.83333333333333337</v>
      </c>
    </row>
    <row r="29" spans="2:16" x14ac:dyDescent="0.3">
      <c r="B29" s="6">
        <v>0.85416666666666663</v>
      </c>
      <c r="C29" s="7"/>
      <c r="D29" s="21"/>
      <c r="E29" s="21"/>
      <c r="F29" s="22"/>
      <c r="G29" s="21"/>
      <c r="H29" s="21"/>
      <c r="I29" s="22"/>
      <c r="J29" s="21"/>
      <c r="K29" s="21"/>
      <c r="L29" s="6">
        <f>B29</f>
        <v>0.85416666666666663</v>
      </c>
    </row>
    <row r="30" spans="2:16" x14ac:dyDescent="0.3">
      <c r="B30" s="6">
        <v>0.875</v>
      </c>
      <c r="C30" s="7"/>
      <c r="D30" s="21"/>
      <c r="E30" s="21"/>
      <c r="F30" s="22"/>
      <c r="G30" s="21"/>
      <c r="H30" s="21"/>
      <c r="I30" s="22"/>
      <c r="J30" s="21"/>
      <c r="K30" s="21"/>
      <c r="L30" s="6">
        <f t="shared" ref="L30:L32" si="1">B30</f>
        <v>0.875</v>
      </c>
    </row>
    <row r="31" spans="2:16" x14ac:dyDescent="0.3">
      <c r="B31" s="6">
        <v>0.89583333333333337</v>
      </c>
      <c r="C31" s="7"/>
      <c r="D31" s="21"/>
      <c r="E31" s="21"/>
      <c r="F31" s="22"/>
      <c r="G31" s="21"/>
      <c r="H31" s="21"/>
      <c r="I31" s="22"/>
      <c r="J31" s="21"/>
      <c r="K31" s="21"/>
      <c r="L31" s="6">
        <f t="shared" si="1"/>
        <v>0.89583333333333337</v>
      </c>
    </row>
    <row r="32" spans="2:16" x14ac:dyDescent="0.3">
      <c r="B32" s="6">
        <v>0.91666666666666663</v>
      </c>
      <c r="C32" s="7"/>
      <c r="D32" s="3" t="s">
        <v>17</v>
      </c>
      <c r="E32" s="3" t="s">
        <v>17</v>
      </c>
      <c r="F32" s="4"/>
      <c r="G32" s="3" t="s">
        <v>17</v>
      </c>
      <c r="H32" s="3" t="s">
        <v>17</v>
      </c>
      <c r="I32" s="7"/>
      <c r="J32" s="3" t="s">
        <v>17</v>
      </c>
      <c r="K32" s="3" t="s">
        <v>17</v>
      </c>
      <c r="L32" s="6">
        <f t="shared" si="1"/>
        <v>0.91666666666666663</v>
      </c>
    </row>
    <row r="37" spans="2:11" x14ac:dyDescent="0.3">
      <c r="B37" s="23" t="s">
        <v>18</v>
      </c>
      <c r="F37" s="24" t="s">
        <v>19</v>
      </c>
      <c r="I37" s="25" t="s">
        <v>20</v>
      </c>
      <c r="J37" s="25" t="s">
        <v>21</v>
      </c>
    </row>
    <row r="39" spans="2:11" x14ac:dyDescent="0.3">
      <c r="B39" t="s">
        <v>11</v>
      </c>
      <c r="F39" t="s">
        <v>9</v>
      </c>
      <c r="I39" s="26" t="s">
        <v>57</v>
      </c>
      <c r="J39" t="s">
        <v>22</v>
      </c>
    </row>
    <row r="40" spans="2:11" x14ac:dyDescent="0.3">
      <c r="B40" t="s">
        <v>13</v>
      </c>
      <c r="F40" s="27" t="s">
        <v>15</v>
      </c>
      <c r="J40" t="s">
        <v>23</v>
      </c>
    </row>
    <row r="41" spans="2:11" x14ac:dyDescent="0.3">
      <c r="B41" s="27" t="s">
        <v>12</v>
      </c>
      <c r="F41" t="s">
        <v>16</v>
      </c>
    </row>
    <row r="42" spans="2:11" x14ac:dyDescent="0.3">
      <c r="B42" t="s">
        <v>14</v>
      </c>
      <c r="F42" t="s">
        <v>10</v>
      </c>
      <c r="I42" s="26" t="s">
        <v>24</v>
      </c>
    </row>
    <row r="43" spans="2:11" x14ac:dyDescent="0.3">
      <c r="I43" t="s">
        <v>25</v>
      </c>
      <c r="J43" s="28" t="s">
        <v>26</v>
      </c>
      <c r="K43" s="28" t="s">
        <v>27</v>
      </c>
    </row>
    <row r="44" spans="2:11" x14ac:dyDescent="0.3">
      <c r="I44" t="s">
        <v>28</v>
      </c>
      <c r="J44" s="28" t="s">
        <v>29</v>
      </c>
      <c r="K44" s="28" t="s">
        <v>30</v>
      </c>
    </row>
    <row r="46" spans="2:11" x14ac:dyDescent="0.3">
      <c r="I46" s="26" t="s">
        <v>31</v>
      </c>
    </row>
    <row r="47" spans="2:11" x14ac:dyDescent="0.3">
      <c r="I47" t="s">
        <v>32</v>
      </c>
      <c r="J47" s="28" t="s">
        <v>33</v>
      </c>
      <c r="K47" s="28" t="s">
        <v>34</v>
      </c>
    </row>
    <row r="49" spans="9:11" x14ac:dyDescent="0.3">
      <c r="I49" s="26" t="s">
        <v>35</v>
      </c>
    </row>
    <row r="50" spans="9:11" x14ac:dyDescent="0.3">
      <c r="I50" t="s">
        <v>36</v>
      </c>
      <c r="J50" s="28" t="s">
        <v>37</v>
      </c>
      <c r="K50" s="28" t="s">
        <v>38</v>
      </c>
    </row>
    <row r="52" spans="9:11" x14ac:dyDescent="0.3">
      <c r="I52" s="24" t="s">
        <v>58</v>
      </c>
      <c r="J52" t="s">
        <v>39</v>
      </c>
    </row>
    <row r="53" spans="9:11" x14ac:dyDescent="0.3">
      <c r="J53" t="s">
        <v>40</v>
      </c>
    </row>
    <row r="55" spans="9:11" x14ac:dyDescent="0.3">
      <c r="I55" s="24" t="s">
        <v>24</v>
      </c>
      <c r="J55" t="s">
        <v>21</v>
      </c>
    </row>
    <row r="56" spans="9:11" x14ac:dyDescent="0.3">
      <c r="I56" t="s">
        <v>41</v>
      </c>
      <c r="J56" s="15" t="s">
        <v>42</v>
      </c>
      <c r="K56" s="15" t="s">
        <v>43</v>
      </c>
    </row>
    <row r="57" spans="9:11" x14ac:dyDescent="0.3">
      <c r="I57" t="s">
        <v>44</v>
      </c>
      <c r="J57" s="15" t="s">
        <v>45</v>
      </c>
      <c r="K57" s="15" t="s">
        <v>46</v>
      </c>
    </row>
    <row r="59" spans="9:11" x14ac:dyDescent="0.3">
      <c r="I59" s="24" t="s">
        <v>31</v>
      </c>
    </row>
    <row r="60" spans="9:11" x14ac:dyDescent="0.3">
      <c r="I60" t="s">
        <v>47</v>
      </c>
      <c r="J60" s="15" t="s">
        <v>48</v>
      </c>
      <c r="K60" s="15" t="s">
        <v>49</v>
      </c>
    </row>
    <row r="62" spans="9:11" x14ac:dyDescent="0.3">
      <c r="I62" s="24" t="s">
        <v>35</v>
      </c>
    </row>
    <row r="63" spans="9:11" x14ac:dyDescent="0.3">
      <c r="I63" t="s">
        <v>50</v>
      </c>
      <c r="J63" s="15" t="s">
        <v>51</v>
      </c>
      <c r="K63" s="15" t="s">
        <v>52</v>
      </c>
    </row>
    <row r="66" spans="2:12" x14ac:dyDescent="0.3">
      <c r="B66" s="1" t="s">
        <v>21</v>
      </c>
      <c r="C66" s="29"/>
      <c r="D66" s="30" t="s">
        <v>53</v>
      </c>
      <c r="E66" s="31"/>
      <c r="F66" s="29"/>
      <c r="G66" s="36" t="s">
        <v>2</v>
      </c>
      <c r="H66" s="36"/>
      <c r="I66" s="2"/>
      <c r="J66" s="2" t="s">
        <v>54</v>
      </c>
      <c r="K66" s="2" t="s">
        <v>55</v>
      </c>
      <c r="L66" s="1" t="s">
        <v>21</v>
      </c>
    </row>
    <row r="67" spans="2:12" x14ac:dyDescent="0.3">
      <c r="B67" s="3" t="s">
        <v>4</v>
      </c>
      <c r="C67" s="4"/>
      <c r="D67" s="4" t="s">
        <v>5</v>
      </c>
      <c r="E67" s="4" t="s">
        <v>6</v>
      </c>
      <c r="F67" s="4" t="s">
        <v>7</v>
      </c>
      <c r="G67" s="4" t="s">
        <v>5</v>
      </c>
      <c r="H67" s="4" t="s">
        <v>6</v>
      </c>
      <c r="I67" s="4" t="s">
        <v>7</v>
      </c>
      <c r="J67" s="4" t="s">
        <v>5</v>
      </c>
      <c r="K67" s="4" t="s">
        <v>6</v>
      </c>
      <c r="L67" s="3" t="s">
        <v>4</v>
      </c>
    </row>
    <row r="68" spans="2:12" x14ac:dyDescent="0.3">
      <c r="B68" s="6">
        <v>0.33333333333333331</v>
      </c>
      <c r="C68" s="7">
        <v>61</v>
      </c>
      <c r="D68" s="8"/>
      <c r="E68" s="8"/>
      <c r="F68" s="7">
        <v>62</v>
      </c>
      <c r="G68" s="8"/>
      <c r="H68" s="8"/>
      <c r="I68" s="7">
        <v>63</v>
      </c>
      <c r="J68" s="15" t="s">
        <v>42</v>
      </c>
      <c r="K68" s="15" t="s">
        <v>43</v>
      </c>
      <c r="L68" s="6">
        <f t="shared" ref="L68:L86" si="2">B68</f>
        <v>0.33333333333333331</v>
      </c>
    </row>
    <row r="69" spans="2:12" x14ac:dyDescent="0.3">
      <c r="B69" s="6">
        <v>0.35416666666666669</v>
      </c>
      <c r="C69" s="7">
        <v>64</v>
      </c>
      <c r="D69" s="8"/>
      <c r="E69" s="8"/>
      <c r="F69" s="7">
        <v>65</v>
      </c>
      <c r="G69" s="8"/>
      <c r="H69" s="8"/>
      <c r="I69" s="7">
        <v>66</v>
      </c>
      <c r="J69" s="15" t="s">
        <v>45</v>
      </c>
      <c r="K69" s="15" t="s">
        <v>46</v>
      </c>
      <c r="L69" s="6">
        <f t="shared" si="2"/>
        <v>0.35416666666666669</v>
      </c>
    </row>
    <row r="70" spans="2:12" x14ac:dyDescent="0.3">
      <c r="B70" s="6">
        <v>0.375</v>
      </c>
      <c r="C70" s="7">
        <v>67</v>
      </c>
      <c r="D70" s="8"/>
      <c r="E70" s="8"/>
      <c r="F70" s="7">
        <v>68</v>
      </c>
      <c r="G70" s="8"/>
      <c r="H70" s="25"/>
      <c r="I70" s="7">
        <v>69</v>
      </c>
      <c r="J70" s="32"/>
      <c r="K70" s="32"/>
      <c r="L70" s="6">
        <f t="shared" si="2"/>
        <v>0.375</v>
      </c>
    </row>
    <row r="71" spans="2:12" x14ac:dyDescent="0.3">
      <c r="B71" s="6">
        <v>0.39583333333333331</v>
      </c>
      <c r="C71" s="7">
        <v>70</v>
      </c>
      <c r="D71" s="8"/>
      <c r="E71" s="8"/>
      <c r="F71" s="7">
        <v>71</v>
      </c>
      <c r="G71" s="8"/>
      <c r="H71" s="25"/>
      <c r="I71" s="7">
        <v>72</v>
      </c>
      <c r="J71" s="28" t="s">
        <v>26</v>
      </c>
      <c r="K71" s="28" t="s">
        <v>27</v>
      </c>
      <c r="L71" s="6">
        <f t="shared" si="2"/>
        <v>0.39583333333333331</v>
      </c>
    </row>
    <row r="72" spans="2:12" x14ac:dyDescent="0.3">
      <c r="B72" s="6">
        <v>0.41666666666666669</v>
      </c>
      <c r="C72" s="7">
        <v>73</v>
      </c>
      <c r="D72" s="8"/>
      <c r="E72" s="8"/>
      <c r="F72" s="7">
        <v>74</v>
      </c>
      <c r="G72" s="25"/>
      <c r="H72" s="8"/>
      <c r="I72" s="7">
        <v>75</v>
      </c>
      <c r="J72" s="28" t="s">
        <v>29</v>
      </c>
      <c r="K72" s="28" t="s">
        <v>30</v>
      </c>
      <c r="L72" s="6">
        <f t="shared" si="2"/>
        <v>0.41666666666666669</v>
      </c>
    </row>
    <row r="73" spans="2:12" x14ac:dyDescent="0.3">
      <c r="B73" s="6">
        <v>0.4375</v>
      </c>
      <c r="C73" s="7"/>
      <c r="D73" s="13" t="s">
        <v>8</v>
      </c>
      <c r="E73" s="13" t="s">
        <v>8</v>
      </c>
      <c r="F73" s="7"/>
      <c r="G73" s="13" t="s">
        <v>8</v>
      </c>
      <c r="H73" s="13" t="s">
        <v>8</v>
      </c>
      <c r="I73" s="7"/>
      <c r="J73" s="13" t="s">
        <v>8</v>
      </c>
      <c r="K73" s="13" t="s">
        <v>8</v>
      </c>
      <c r="L73" s="6">
        <f t="shared" si="2"/>
        <v>0.4375</v>
      </c>
    </row>
    <row r="74" spans="2:12" x14ac:dyDescent="0.3">
      <c r="B74" s="6">
        <v>0.45833333333333331</v>
      </c>
      <c r="C74" s="7">
        <v>76</v>
      </c>
      <c r="D74" s="8"/>
      <c r="E74" s="8"/>
      <c r="F74" s="7">
        <v>77</v>
      </c>
      <c r="G74" s="8"/>
      <c r="H74" s="8"/>
      <c r="I74" s="7">
        <v>78</v>
      </c>
      <c r="J74" s="8"/>
      <c r="K74" s="8"/>
      <c r="L74" s="6">
        <f t="shared" si="2"/>
        <v>0.45833333333333331</v>
      </c>
    </row>
    <row r="75" spans="2:12" x14ac:dyDescent="0.3">
      <c r="B75" s="6">
        <v>0.47916666666666669</v>
      </c>
      <c r="C75" s="7">
        <v>79</v>
      </c>
      <c r="D75" s="8"/>
      <c r="E75" s="8"/>
      <c r="F75" s="7">
        <v>80</v>
      </c>
      <c r="G75" s="25"/>
      <c r="H75" s="33"/>
      <c r="I75" s="7">
        <v>81</v>
      </c>
      <c r="J75" s="15" t="s">
        <v>59</v>
      </c>
      <c r="K75" s="15" t="s">
        <v>59</v>
      </c>
      <c r="L75" s="6">
        <f t="shared" si="2"/>
        <v>0.47916666666666669</v>
      </c>
    </row>
    <row r="76" spans="2:12" x14ac:dyDescent="0.3">
      <c r="B76" s="6">
        <v>0.5</v>
      </c>
      <c r="C76" s="7">
        <v>82</v>
      </c>
      <c r="D76" s="8"/>
      <c r="E76" s="25"/>
      <c r="F76" s="7">
        <v>83</v>
      </c>
      <c r="G76" s="8"/>
      <c r="H76" s="8"/>
      <c r="I76" s="7">
        <v>84</v>
      </c>
      <c r="J76" s="28" t="s">
        <v>59</v>
      </c>
      <c r="K76" s="28" t="s">
        <v>59</v>
      </c>
      <c r="L76" s="6">
        <f t="shared" si="2"/>
        <v>0.5</v>
      </c>
    </row>
    <row r="77" spans="2:12" x14ac:dyDescent="0.3">
      <c r="B77" s="6">
        <v>0.52083333333333337</v>
      </c>
      <c r="C77" s="7">
        <v>85</v>
      </c>
      <c r="D77" s="8"/>
      <c r="E77" s="8"/>
      <c r="F77" s="7">
        <v>86</v>
      </c>
      <c r="G77" s="8"/>
      <c r="H77" s="8"/>
      <c r="I77" s="7">
        <v>87</v>
      </c>
      <c r="L77" s="6">
        <f t="shared" si="2"/>
        <v>0.52083333333333337</v>
      </c>
    </row>
    <row r="78" spans="2:12" x14ac:dyDescent="0.3">
      <c r="B78" s="6">
        <v>0.54166666666666663</v>
      </c>
      <c r="C78" s="7"/>
      <c r="D78" s="13" t="s">
        <v>8</v>
      </c>
      <c r="E78" s="13" t="s">
        <v>8</v>
      </c>
      <c r="F78" s="7"/>
      <c r="G78" s="13" t="s">
        <v>8</v>
      </c>
      <c r="H78" s="13" t="s">
        <v>8</v>
      </c>
      <c r="I78" s="7"/>
      <c r="J78" s="13" t="s">
        <v>8</v>
      </c>
      <c r="K78" s="13" t="s">
        <v>8</v>
      </c>
      <c r="L78" s="6">
        <f t="shared" si="2"/>
        <v>0.54166666666666663</v>
      </c>
    </row>
    <row r="79" spans="2:12" x14ac:dyDescent="0.3">
      <c r="B79" s="6">
        <v>0.5625</v>
      </c>
      <c r="C79" s="7">
        <v>88</v>
      </c>
      <c r="D79" s="8"/>
      <c r="E79" s="8"/>
      <c r="F79" s="7">
        <v>89</v>
      </c>
      <c r="G79" s="8"/>
      <c r="H79" s="8"/>
      <c r="I79" s="7">
        <v>90</v>
      </c>
      <c r="J79" s="15" t="s">
        <v>60</v>
      </c>
      <c r="K79" s="15" t="s">
        <v>60</v>
      </c>
      <c r="L79" s="6">
        <f t="shared" si="2"/>
        <v>0.5625</v>
      </c>
    </row>
    <row r="80" spans="2:12" x14ac:dyDescent="0.3">
      <c r="B80" s="6">
        <v>0.58333333333333337</v>
      </c>
      <c r="C80" s="7">
        <v>91</v>
      </c>
      <c r="D80" s="33"/>
      <c r="E80" s="8"/>
      <c r="F80" s="7">
        <v>92</v>
      </c>
      <c r="G80" s="8"/>
      <c r="H80" s="8"/>
      <c r="I80" s="7">
        <v>93</v>
      </c>
      <c r="J80" s="28" t="s">
        <v>60</v>
      </c>
      <c r="K80" s="28" t="s">
        <v>60</v>
      </c>
      <c r="L80" s="6">
        <f t="shared" si="2"/>
        <v>0.58333333333333337</v>
      </c>
    </row>
    <row r="81" spans="2:12" x14ac:dyDescent="0.3">
      <c r="B81" s="6">
        <v>0.60416666666666663</v>
      </c>
      <c r="C81" s="7">
        <v>94</v>
      </c>
      <c r="D81" s="14"/>
      <c r="E81" s="14"/>
      <c r="F81" s="7">
        <v>95</v>
      </c>
      <c r="G81" s="8"/>
      <c r="H81" s="8"/>
      <c r="I81" s="7">
        <v>96</v>
      </c>
      <c r="J81" s="8"/>
      <c r="K81" s="8"/>
      <c r="L81" s="6">
        <f t="shared" si="2"/>
        <v>0.60416666666666663</v>
      </c>
    </row>
    <row r="82" spans="2:12" x14ac:dyDescent="0.3">
      <c r="B82" s="6">
        <v>0.625</v>
      </c>
      <c r="C82" s="7"/>
      <c r="D82" s="4" t="s">
        <v>17</v>
      </c>
      <c r="E82" s="4" t="s">
        <v>17</v>
      </c>
      <c r="F82" s="4"/>
      <c r="G82" s="4" t="s">
        <v>17</v>
      </c>
      <c r="H82" s="4" t="s">
        <v>17</v>
      </c>
      <c r="I82" s="7"/>
      <c r="J82" s="4" t="s">
        <v>17</v>
      </c>
      <c r="K82" s="4" t="s">
        <v>17</v>
      </c>
      <c r="L82" s="6">
        <f t="shared" si="2"/>
        <v>0.625</v>
      </c>
    </row>
    <row r="83" spans="2:12" x14ac:dyDescent="0.3">
      <c r="B83" s="6">
        <v>0.64583333333333337</v>
      </c>
      <c r="C83" s="7" t="s">
        <v>56</v>
      </c>
      <c r="D83" s="34"/>
      <c r="E83" s="34"/>
      <c r="F83" s="34"/>
      <c r="G83" s="34"/>
      <c r="H83" s="34"/>
      <c r="I83" s="34"/>
      <c r="J83" s="34"/>
      <c r="K83" s="34"/>
      <c r="L83" s="6">
        <f t="shared" si="2"/>
        <v>0.64583333333333337</v>
      </c>
    </row>
    <row r="84" spans="2:12" x14ac:dyDescent="0.3">
      <c r="B84" s="6">
        <v>0.66666666666666663</v>
      </c>
      <c r="C84" s="7"/>
      <c r="D84" s="34"/>
      <c r="E84" s="34"/>
      <c r="F84" s="34"/>
      <c r="G84" s="34"/>
      <c r="H84" s="34"/>
      <c r="I84" s="34"/>
      <c r="J84" s="34"/>
      <c r="K84" s="34"/>
      <c r="L84" s="6">
        <f t="shared" si="2"/>
        <v>0.66666666666666663</v>
      </c>
    </row>
    <row r="85" spans="2:12" x14ac:dyDescent="0.3">
      <c r="B85" s="6">
        <v>0.6875</v>
      </c>
      <c r="C85" s="7"/>
      <c r="D85" s="34"/>
      <c r="E85" s="34"/>
      <c r="F85" s="34"/>
      <c r="G85" s="34"/>
      <c r="H85" s="34"/>
      <c r="I85" s="34"/>
      <c r="J85" s="34"/>
      <c r="K85" s="34"/>
      <c r="L85" s="6">
        <f t="shared" si="2"/>
        <v>0.6875</v>
      </c>
    </row>
    <row r="86" spans="2:12" x14ac:dyDescent="0.3">
      <c r="B86" s="6">
        <v>0.70833333333333337</v>
      </c>
      <c r="C86" s="3"/>
      <c r="D86" s="3" t="s">
        <v>17</v>
      </c>
      <c r="E86" s="3" t="s">
        <v>17</v>
      </c>
      <c r="F86" s="3"/>
      <c r="G86" s="3" t="s">
        <v>17</v>
      </c>
      <c r="H86" s="3" t="s">
        <v>17</v>
      </c>
      <c r="I86" s="7"/>
      <c r="J86" s="3" t="s">
        <v>17</v>
      </c>
      <c r="K86" s="3" t="s">
        <v>17</v>
      </c>
      <c r="L86" s="6">
        <f t="shared" si="2"/>
        <v>0.70833333333333337</v>
      </c>
    </row>
  </sheetData>
  <mergeCells count="4">
    <mergeCell ref="D2:E2"/>
    <mergeCell ref="G2:H2"/>
    <mergeCell ref="J2:K2"/>
    <mergeCell ref="G66:H6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10BF0-45AD-41BF-9BC0-F70975AD1C19}">
  <dimension ref="A1:C21"/>
  <sheetViews>
    <sheetView workbookViewId="0">
      <selection activeCell="I19" sqref="I19"/>
    </sheetView>
  </sheetViews>
  <sheetFormatPr defaultRowHeight="14.4" x14ac:dyDescent="0.3"/>
  <cols>
    <col min="1" max="1" width="10.77734375" bestFit="1" customWidth="1"/>
    <col min="3" max="3" width="16.5546875" bestFit="1" customWidth="1"/>
  </cols>
  <sheetData>
    <row r="1" spans="1:3" x14ac:dyDescent="0.3">
      <c r="A1" s="25" t="s">
        <v>0</v>
      </c>
      <c r="C1" s="25" t="s">
        <v>61</v>
      </c>
    </row>
    <row r="2" spans="1:3" x14ac:dyDescent="0.3">
      <c r="A2" s="25" t="s">
        <v>62</v>
      </c>
      <c r="C2" s="25" t="s">
        <v>63</v>
      </c>
    </row>
    <row r="3" spans="1:3" x14ac:dyDescent="0.3">
      <c r="A3" t="s">
        <v>75</v>
      </c>
      <c r="C3" s="16" t="s">
        <v>11</v>
      </c>
    </row>
    <row r="4" spans="1:3" x14ac:dyDescent="0.3">
      <c r="A4" t="s">
        <v>75</v>
      </c>
      <c r="C4" s="17" t="s">
        <v>12</v>
      </c>
    </row>
    <row r="5" spans="1:3" x14ac:dyDescent="0.3">
      <c r="A5" t="s">
        <v>75</v>
      </c>
      <c r="C5" s="16" t="s">
        <v>13</v>
      </c>
    </row>
    <row r="6" spans="1:3" x14ac:dyDescent="0.3">
      <c r="A6" t="s">
        <v>75</v>
      </c>
      <c r="C6" s="16" t="s">
        <v>14</v>
      </c>
    </row>
    <row r="7" spans="1:3" x14ac:dyDescent="0.3">
      <c r="A7" t="s">
        <v>75</v>
      </c>
      <c r="C7" s="41" t="s">
        <v>15</v>
      </c>
    </row>
    <row r="8" spans="1:3" x14ac:dyDescent="0.3">
      <c r="A8" t="s">
        <v>75</v>
      </c>
      <c r="C8" s="24" t="s">
        <v>16</v>
      </c>
    </row>
    <row r="9" spans="1:3" x14ac:dyDescent="0.3">
      <c r="A9" t="s">
        <v>75</v>
      </c>
      <c r="C9" s="15" t="s">
        <v>9</v>
      </c>
    </row>
    <row r="10" spans="1:3" x14ac:dyDescent="0.3">
      <c r="A10" t="s">
        <v>75</v>
      </c>
      <c r="C10" s="24" t="s">
        <v>10</v>
      </c>
    </row>
    <row r="12" spans="1:3" x14ac:dyDescent="0.3">
      <c r="A12" s="25" t="s">
        <v>0</v>
      </c>
    </row>
    <row r="13" spans="1:3" x14ac:dyDescent="0.3">
      <c r="A13" s="25" t="s">
        <v>62</v>
      </c>
      <c r="C13" s="25" t="s">
        <v>72</v>
      </c>
    </row>
    <row r="14" spans="1:3" x14ac:dyDescent="0.3">
      <c r="A14" t="s">
        <v>76</v>
      </c>
      <c r="C14" s="16" t="s">
        <v>11</v>
      </c>
    </row>
    <row r="15" spans="1:3" x14ac:dyDescent="0.3">
      <c r="A15" t="s">
        <v>76</v>
      </c>
      <c r="C15" s="17" t="s">
        <v>12</v>
      </c>
    </row>
    <row r="16" spans="1:3" x14ac:dyDescent="0.3">
      <c r="A16" t="s">
        <v>76</v>
      </c>
      <c r="C16" s="16" t="s">
        <v>13</v>
      </c>
    </row>
    <row r="17" spans="1:3" x14ac:dyDescent="0.3">
      <c r="A17" t="s">
        <v>76</v>
      </c>
      <c r="C17" s="16" t="s">
        <v>14</v>
      </c>
    </row>
    <row r="18" spans="1:3" x14ac:dyDescent="0.3">
      <c r="A18" t="s">
        <v>77</v>
      </c>
      <c r="C18" s="15" t="s">
        <v>9</v>
      </c>
    </row>
    <row r="19" spans="1:3" x14ac:dyDescent="0.3">
      <c r="A19" t="s">
        <v>77</v>
      </c>
      <c r="C19" s="15" t="s">
        <v>16</v>
      </c>
    </row>
    <row r="20" spans="1:3" x14ac:dyDescent="0.3">
      <c r="A20" t="s">
        <v>73</v>
      </c>
      <c r="C20" s="18" t="s">
        <v>15</v>
      </c>
    </row>
    <row r="21" spans="1:3" x14ac:dyDescent="0.3">
      <c r="A21" t="s">
        <v>73</v>
      </c>
      <c r="C21" s="15" t="s">
        <v>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8220B-AB50-4BC6-94C2-C2821EEA91E4}">
  <dimension ref="A4:C13"/>
  <sheetViews>
    <sheetView topLeftCell="A4" workbookViewId="0">
      <selection activeCell="C14" sqref="C14"/>
    </sheetView>
  </sheetViews>
  <sheetFormatPr defaultRowHeight="14.4" x14ac:dyDescent="0.3"/>
  <cols>
    <col min="3" max="3" width="24.109375" bestFit="1" customWidth="1"/>
  </cols>
  <sheetData>
    <row r="4" spans="1:3" x14ac:dyDescent="0.3">
      <c r="A4" s="25" t="s">
        <v>21</v>
      </c>
      <c r="C4" s="25" t="s">
        <v>61</v>
      </c>
    </row>
    <row r="5" spans="1:3" x14ac:dyDescent="0.3">
      <c r="A5" s="25" t="s">
        <v>62</v>
      </c>
    </row>
    <row r="6" spans="1:3" x14ac:dyDescent="0.3">
      <c r="A6" t="s">
        <v>64</v>
      </c>
      <c r="C6" s="15" t="s">
        <v>78</v>
      </c>
    </row>
    <row r="7" spans="1:3" x14ac:dyDescent="0.3">
      <c r="A7" t="s">
        <v>64</v>
      </c>
      <c r="C7" s="15" t="s">
        <v>78</v>
      </c>
    </row>
    <row r="8" spans="1:3" x14ac:dyDescent="0.3">
      <c r="A8" t="s">
        <v>70</v>
      </c>
      <c r="C8" s="15" t="s">
        <v>79</v>
      </c>
    </row>
    <row r="9" spans="1:3" x14ac:dyDescent="0.3">
      <c r="A9" t="s">
        <v>70</v>
      </c>
      <c r="C9" s="42" t="s">
        <v>79</v>
      </c>
    </row>
    <row r="10" spans="1:3" x14ac:dyDescent="0.3">
      <c r="A10" t="s">
        <v>70</v>
      </c>
      <c r="C10" s="28" t="s">
        <v>80</v>
      </c>
    </row>
    <row r="11" spans="1:3" x14ac:dyDescent="0.3">
      <c r="A11" t="s">
        <v>70</v>
      </c>
      <c r="C11" s="28" t="s">
        <v>80</v>
      </c>
    </row>
    <row r="12" spans="1:3" x14ac:dyDescent="0.3">
      <c r="A12" t="s">
        <v>74</v>
      </c>
      <c r="C12" s="28" t="s">
        <v>81</v>
      </c>
    </row>
    <row r="13" spans="1:3" x14ac:dyDescent="0.3">
      <c r="A13" t="s">
        <v>74</v>
      </c>
      <c r="C13" s="4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A1C72-40CF-402E-B622-2EE4687F7A82}">
  <dimension ref="C2:Q54"/>
  <sheetViews>
    <sheetView tabSelected="1" topLeftCell="C1" workbookViewId="0">
      <selection activeCell="L48" sqref="L48"/>
    </sheetView>
  </sheetViews>
  <sheetFormatPr defaultRowHeight="14.4" x14ac:dyDescent="0.3"/>
  <cols>
    <col min="3" max="3" width="7.44140625" bestFit="1" customWidth="1"/>
    <col min="4" max="4" width="4.44140625" bestFit="1" customWidth="1"/>
    <col min="5" max="5" width="18.5546875" bestFit="1" customWidth="1"/>
    <col min="6" max="6" width="19.109375" bestFit="1" customWidth="1"/>
    <col min="7" max="7" width="3" bestFit="1" customWidth="1"/>
    <col min="8" max="9" width="19.109375" bestFit="1" customWidth="1"/>
    <col min="10" max="10" width="3" bestFit="1" customWidth="1"/>
    <col min="11" max="12" width="19.109375" bestFit="1" customWidth="1"/>
    <col min="13" max="13" width="7.44140625" bestFit="1" customWidth="1"/>
    <col min="15" max="15" width="15.44140625" bestFit="1" customWidth="1"/>
    <col min="17" max="17" width="15.44140625" bestFit="1" customWidth="1"/>
  </cols>
  <sheetData>
    <row r="2" spans="3:13" x14ac:dyDescent="0.3">
      <c r="C2" s="1" t="s">
        <v>0</v>
      </c>
      <c r="D2" s="1"/>
      <c r="E2" s="35" t="s">
        <v>1</v>
      </c>
      <c r="F2" s="35"/>
      <c r="G2" s="2"/>
      <c r="H2" s="36" t="s">
        <v>2</v>
      </c>
      <c r="I2" s="36"/>
      <c r="J2" s="2"/>
      <c r="K2" s="35" t="s">
        <v>3</v>
      </c>
      <c r="L2" s="35"/>
      <c r="M2" s="1" t="s">
        <v>0</v>
      </c>
    </row>
    <row r="3" spans="3:13" x14ac:dyDescent="0.3">
      <c r="C3" s="3" t="s">
        <v>4</v>
      </c>
      <c r="D3" s="3"/>
      <c r="E3" s="4" t="s">
        <v>5</v>
      </c>
      <c r="F3" s="4" t="s">
        <v>6</v>
      </c>
      <c r="G3" s="4" t="s">
        <v>7</v>
      </c>
      <c r="H3" s="4" t="s">
        <v>5</v>
      </c>
      <c r="I3" s="4" t="s">
        <v>6</v>
      </c>
      <c r="J3" s="4" t="s">
        <v>7</v>
      </c>
      <c r="K3" s="4" t="s">
        <v>5</v>
      </c>
      <c r="L3" s="4" t="s">
        <v>6</v>
      </c>
      <c r="M3" s="3" t="s">
        <v>4</v>
      </c>
    </row>
    <row r="4" spans="3:13" x14ac:dyDescent="0.3">
      <c r="C4" s="6">
        <v>0.33333333333333331</v>
      </c>
      <c r="D4" s="7">
        <v>1</v>
      </c>
      <c r="E4" s="8"/>
      <c r="F4" s="8"/>
      <c r="G4" s="7">
        <v>2</v>
      </c>
      <c r="H4" s="8"/>
      <c r="I4" s="8"/>
      <c r="J4" s="7">
        <v>3</v>
      </c>
      <c r="K4" s="8"/>
      <c r="L4" s="8"/>
      <c r="M4" s="6">
        <f>C4</f>
        <v>0.33333333333333331</v>
      </c>
    </row>
    <row r="5" spans="3:13" x14ac:dyDescent="0.3">
      <c r="C5" s="6">
        <v>0.35416666666666669</v>
      </c>
      <c r="D5" s="7">
        <v>4</v>
      </c>
      <c r="E5" s="44" t="s">
        <v>82</v>
      </c>
      <c r="F5" s="44" t="s">
        <v>11</v>
      </c>
      <c r="G5" s="7">
        <v>5</v>
      </c>
      <c r="H5" s="45" t="s">
        <v>10</v>
      </c>
      <c r="I5" s="45" t="s">
        <v>83</v>
      </c>
      <c r="J5" s="7">
        <v>6</v>
      </c>
      <c r="K5" s="46" t="s">
        <v>84</v>
      </c>
      <c r="L5" s="47" t="s">
        <v>9</v>
      </c>
      <c r="M5" s="6">
        <f t="shared" ref="M5:M28" si="0">C5</f>
        <v>0.35416666666666669</v>
      </c>
    </row>
    <row r="6" spans="3:13" x14ac:dyDescent="0.3">
      <c r="C6" s="6">
        <v>0.375</v>
      </c>
      <c r="D6" s="7">
        <v>7</v>
      </c>
      <c r="E6" s="48" t="s">
        <v>85</v>
      </c>
      <c r="F6" s="44" t="s">
        <v>71</v>
      </c>
      <c r="G6" s="7">
        <v>8</v>
      </c>
      <c r="H6" s="45" t="s">
        <v>86</v>
      </c>
      <c r="I6" s="45" t="s">
        <v>9</v>
      </c>
      <c r="J6" s="7">
        <v>9</v>
      </c>
      <c r="K6" s="49" t="s">
        <v>11</v>
      </c>
      <c r="L6" s="49" t="s">
        <v>87</v>
      </c>
      <c r="M6" s="6">
        <f t="shared" si="0"/>
        <v>0.375</v>
      </c>
    </row>
    <row r="7" spans="3:13" x14ac:dyDescent="0.3">
      <c r="C7" s="6">
        <v>0.39583333333333331</v>
      </c>
      <c r="D7" s="7">
        <v>10</v>
      </c>
      <c r="E7" s="38" t="s">
        <v>13</v>
      </c>
      <c r="F7" s="38" t="s">
        <v>10</v>
      </c>
      <c r="G7" s="7">
        <v>11</v>
      </c>
      <c r="H7" s="37" t="s">
        <v>65</v>
      </c>
      <c r="I7" s="37" t="s">
        <v>68</v>
      </c>
      <c r="J7" s="7">
        <v>12</v>
      </c>
      <c r="K7" s="49" t="s">
        <v>88</v>
      </c>
      <c r="L7" s="49" t="s">
        <v>89</v>
      </c>
      <c r="M7" s="6">
        <f t="shared" si="0"/>
        <v>0.39583333333333331</v>
      </c>
    </row>
    <row r="8" spans="3:13" x14ac:dyDescent="0.3">
      <c r="C8" s="6">
        <v>0.41666666666666669</v>
      </c>
      <c r="D8" s="7"/>
      <c r="E8" s="13" t="s">
        <v>8</v>
      </c>
      <c r="F8" s="13" t="s">
        <v>8</v>
      </c>
      <c r="G8" s="7"/>
      <c r="H8" s="13" t="s">
        <v>8</v>
      </c>
      <c r="I8" s="13" t="s">
        <v>8</v>
      </c>
      <c r="J8" s="7"/>
      <c r="K8" s="13" t="s">
        <v>8</v>
      </c>
      <c r="L8" s="13" t="s">
        <v>8</v>
      </c>
      <c r="M8" s="6">
        <f t="shared" si="0"/>
        <v>0.41666666666666669</v>
      </c>
    </row>
    <row r="9" spans="3:13" x14ac:dyDescent="0.3">
      <c r="C9" s="6">
        <v>0.4375</v>
      </c>
      <c r="D9" s="7">
        <v>13</v>
      </c>
      <c r="E9" s="38" t="s">
        <v>69</v>
      </c>
      <c r="F9" s="38" t="s">
        <v>71</v>
      </c>
      <c r="G9" s="7">
        <v>14</v>
      </c>
      <c r="H9" s="37" t="s">
        <v>67</v>
      </c>
      <c r="I9" s="37" t="s">
        <v>66</v>
      </c>
      <c r="J9" s="7">
        <v>15</v>
      </c>
      <c r="K9" s="15" t="s">
        <v>9</v>
      </c>
      <c r="L9" s="24" t="s">
        <v>10</v>
      </c>
      <c r="M9" s="6">
        <f t="shared" si="0"/>
        <v>0.4375</v>
      </c>
    </row>
    <row r="10" spans="3:13" x14ac:dyDescent="0.3">
      <c r="C10" s="6">
        <v>0.45833333333333331</v>
      </c>
      <c r="D10" s="7">
        <v>16</v>
      </c>
      <c r="E10" s="16" t="s">
        <v>11</v>
      </c>
      <c r="F10" s="17" t="s">
        <v>12</v>
      </c>
      <c r="G10" s="7">
        <v>17</v>
      </c>
      <c r="H10" s="16" t="s">
        <v>13</v>
      </c>
      <c r="I10" s="16" t="s">
        <v>14</v>
      </c>
      <c r="J10" s="7">
        <v>18</v>
      </c>
      <c r="K10" s="41" t="s">
        <v>15</v>
      </c>
      <c r="L10" s="24" t="s">
        <v>16</v>
      </c>
      <c r="M10" s="6">
        <f t="shared" si="0"/>
        <v>0.45833333333333331</v>
      </c>
    </row>
    <row r="11" spans="3:13" x14ac:dyDescent="0.3">
      <c r="C11" s="6">
        <v>0.47916666666666669</v>
      </c>
      <c r="D11" s="7">
        <v>19</v>
      </c>
      <c r="E11" s="44" t="s">
        <v>66</v>
      </c>
      <c r="F11" s="44" t="s">
        <v>71</v>
      </c>
      <c r="G11" s="7">
        <v>20</v>
      </c>
      <c r="H11" s="45" t="s">
        <v>89</v>
      </c>
      <c r="I11" s="45" t="s">
        <v>83</v>
      </c>
      <c r="J11" s="7">
        <v>21</v>
      </c>
      <c r="K11" s="46" t="s">
        <v>87</v>
      </c>
      <c r="L11" s="47" t="s">
        <v>9</v>
      </c>
      <c r="M11" s="6">
        <f t="shared" si="0"/>
        <v>0.47916666666666669</v>
      </c>
    </row>
    <row r="12" spans="3:13" x14ac:dyDescent="0.3">
      <c r="C12" s="6">
        <v>0.5</v>
      </c>
      <c r="D12" s="7">
        <v>22</v>
      </c>
      <c r="E12" s="44" t="s">
        <v>82</v>
      </c>
      <c r="F12" s="48" t="s">
        <v>85</v>
      </c>
      <c r="G12" s="7">
        <v>23</v>
      </c>
      <c r="H12" s="45" t="s">
        <v>10</v>
      </c>
      <c r="I12" s="45" t="s">
        <v>86</v>
      </c>
      <c r="J12" s="7">
        <v>24</v>
      </c>
      <c r="K12" s="49" t="s">
        <v>89</v>
      </c>
      <c r="L12" s="49" t="s">
        <v>84</v>
      </c>
      <c r="M12" s="6">
        <f t="shared" si="0"/>
        <v>0.5</v>
      </c>
    </row>
    <row r="13" spans="3:13" x14ac:dyDescent="0.3">
      <c r="C13" s="6">
        <v>0.52083333333333337</v>
      </c>
      <c r="D13" s="7"/>
      <c r="E13" s="13" t="s">
        <v>8</v>
      </c>
      <c r="F13" s="13" t="s">
        <v>8</v>
      </c>
      <c r="G13" s="7"/>
      <c r="H13" s="13" t="s">
        <v>8</v>
      </c>
      <c r="I13" s="13" t="s">
        <v>8</v>
      </c>
      <c r="J13" s="7"/>
      <c r="K13" s="13" t="s">
        <v>8</v>
      </c>
      <c r="L13" s="13" t="s">
        <v>8</v>
      </c>
      <c r="M13" s="6">
        <f t="shared" si="0"/>
        <v>0.52083333333333337</v>
      </c>
    </row>
    <row r="14" spans="3:13" x14ac:dyDescent="0.3">
      <c r="C14" s="6">
        <v>0.54166666666666663</v>
      </c>
      <c r="D14" s="7">
        <v>25</v>
      </c>
      <c r="E14" s="38" t="s">
        <v>13</v>
      </c>
      <c r="F14" s="38" t="s">
        <v>69</v>
      </c>
      <c r="G14" s="7">
        <v>26</v>
      </c>
      <c r="H14" s="37" t="s">
        <v>65</v>
      </c>
      <c r="I14" s="37" t="s">
        <v>66</v>
      </c>
      <c r="J14" s="7">
        <v>27</v>
      </c>
      <c r="K14" s="49" t="s">
        <v>88</v>
      </c>
      <c r="L14" s="49" t="s">
        <v>11</v>
      </c>
      <c r="M14" s="6">
        <f t="shared" si="0"/>
        <v>0.54166666666666663</v>
      </c>
    </row>
    <row r="15" spans="3:13" x14ac:dyDescent="0.3">
      <c r="C15" s="6">
        <v>0.5625</v>
      </c>
      <c r="D15" s="7">
        <v>28</v>
      </c>
      <c r="E15" s="38" t="s">
        <v>10</v>
      </c>
      <c r="F15" s="38" t="s">
        <v>71</v>
      </c>
      <c r="G15" s="7">
        <v>29</v>
      </c>
      <c r="H15" s="37" t="s">
        <v>67</v>
      </c>
      <c r="I15" s="37" t="s">
        <v>68</v>
      </c>
      <c r="J15" s="7">
        <v>30</v>
      </c>
      <c r="K15" s="18" t="s">
        <v>15</v>
      </c>
      <c r="L15" s="15" t="s">
        <v>9</v>
      </c>
      <c r="M15" s="6">
        <f t="shared" si="0"/>
        <v>0.5625</v>
      </c>
    </row>
    <row r="16" spans="3:13" x14ac:dyDescent="0.3">
      <c r="C16" s="6">
        <v>0.58333333333333337</v>
      </c>
      <c r="D16" s="7">
        <v>31</v>
      </c>
      <c r="E16" s="16" t="s">
        <v>14</v>
      </c>
      <c r="F16" s="17" t="s">
        <v>12</v>
      </c>
      <c r="G16" s="7">
        <v>32</v>
      </c>
      <c r="H16" s="16" t="s">
        <v>13</v>
      </c>
      <c r="I16" s="16" t="s">
        <v>11</v>
      </c>
      <c r="J16" s="7">
        <v>33</v>
      </c>
      <c r="K16" s="15" t="s">
        <v>10</v>
      </c>
      <c r="L16" s="15" t="s">
        <v>16</v>
      </c>
      <c r="M16" s="6">
        <f t="shared" si="0"/>
        <v>0.58333333333333337</v>
      </c>
    </row>
    <row r="17" spans="3:17" x14ac:dyDescent="0.3">
      <c r="C17" s="6">
        <v>0.60416666666666663</v>
      </c>
      <c r="D17" s="7">
        <v>34</v>
      </c>
      <c r="E17" s="44" t="s">
        <v>71</v>
      </c>
      <c r="F17" s="50" t="s">
        <v>11</v>
      </c>
      <c r="G17" s="7">
        <v>35</v>
      </c>
      <c r="H17" s="45" t="s">
        <v>89</v>
      </c>
      <c r="I17" s="45" t="s">
        <v>86</v>
      </c>
      <c r="J17" s="7">
        <v>36</v>
      </c>
      <c r="K17" s="49" t="s">
        <v>9</v>
      </c>
      <c r="L17" s="49" t="s">
        <v>89</v>
      </c>
      <c r="M17" s="6">
        <f t="shared" si="0"/>
        <v>0.60416666666666663</v>
      </c>
    </row>
    <row r="18" spans="3:17" x14ac:dyDescent="0.3">
      <c r="C18" s="6">
        <v>0.625</v>
      </c>
      <c r="D18" s="7"/>
      <c r="E18" s="13" t="s">
        <v>8</v>
      </c>
      <c r="F18" s="13" t="s">
        <v>8</v>
      </c>
      <c r="G18" s="7"/>
      <c r="H18" s="13" t="s">
        <v>8</v>
      </c>
      <c r="I18" s="13" t="s">
        <v>8</v>
      </c>
      <c r="J18" s="7"/>
      <c r="K18" s="13" t="s">
        <v>8</v>
      </c>
      <c r="L18" s="13" t="s">
        <v>8</v>
      </c>
      <c r="M18" s="6">
        <f t="shared" si="0"/>
        <v>0.625</v>
      </c>
    </row>
    <row r="19" spans="3:17" x14ac:dyDescent="0.3">
      <c r="C19" s="6">
        <v>0.64583333333333337</v>
      </c>
      <c r="D19" s="7">
        <v>37</v>
      </c>
      <c r="E19" s="44" t="s">
        <v>66</v>
      </c>
      <c r="F19" s="44" t="s">
        <v>82</v>
      </c>
      <c r="G19" s="7">
        <v>38</v>
      </c>
      <c r="H19" s="45" t="s">
        <v>9</v>
      </c>
      <c r="I19" s="45" t="s">
        <v>83</v>
      </c>
      <c r="J19" s="7">
        <v>39</v>
      </c>
      <c r="K19" s="46" t="s">
        <v>87</v>
      </c>
      <c r="L19" s="47" t="s">
        <v>88</v>
      </c>
      <c r="M19" s="6">
        <f t="shared" si="0"/>
        <v>0.64583333333333337</v>
      </c>
    </row>
    <row r="20" spans="3:17" x14ac:dyDescent="0.3">
      <c r="C20" s="6">
        <v>0.66666666666666663</v>
      </c>
      <c r="D20" s="7">
        <v>40</v>
      </c>
      <c r="E20" s="38" t="s">
        <v>13</v>
      </c>
      <c r="F20" s="51" t="s">
        <v>71</v>
      </c>
      <c r="G20" s="7">
        <v>41</v>
      </c>
      <c r="H20" s="37" t="s">
        <v>66</v>
      </c>
      <c r="I20" s="37" t="s">
        <v>68</v>
      </c>
      <c r="J20" s="7">
        <v>42</v>
      </c>
      <c r="K20" s="49" t="s">
        <v>11</v>
      </c>
      <c r="L20" s="49" t="s">
        <v>84</v>
      </c>
      <c r="M20" s="6">
        <f t="shared" si="0"/>
        <v>0.66666666666666663</v>
      </c>
    </row>
    <row r="21" spans="3:17" x14ac:dyDescent="0.3">
      <c r="C21" s="6">
        <v>0.6875</v>
      </c>
      <c r="D21" s="7">
        <v>43</v>
      </c>
      <c r="E21" s="38" t="s">
        <v>10</v>
      </c>
      <c r="F21" s="38" t="s">
        <v>69</v>
      </c>
      <c r="G21" s="7">
        <v>44</v>
      </c>
      <c r="H21" s="37" t="s">
        <v>65</v>
      </c>
      <c r="I21" s="37" t="s">
        <v>67</v>
      </c>
      <c r="J21" s="7">
        <v>45</v>
      </c>
      <c r="K21" s="48" t="s">
        <v>85</v>
      </c>
      <c r="L21" s="44" t="s">
        <v>11</v>
      </c>
      <c r="M21" s="6">
        <f t="shared" si="0"/>
        <v>0.6875</v>
      </c>
      <c r="P21" s="52"/>
      <c r="Q21" s="53"/>
    </row>
    <row r="22" spans="3:17" x14ac:dyDescent="0.3">
      <c r="C22" s="6">
        <v>0.70833333333333337</v>
      </c>
      <c r="D22" s="7">
        <v>46</v>
      </c>
      <c r="E22" s="44" t="s">
        <v>71</v>
      </c>
      <c r="F22" s="44" t="s">
        <v>66</v>
      </c>
      <c r="G22" s="7">
        <v>47</v>
      </c>
      <c r="H22" s="54" t="s">
        <v>86</v>
      </c>
      <c r="I22" s="54" t="s">
        <v>83</v>
      </c>
      <c r="J22" s="7">
        <v>48</v>
      </c>
      <c r="K22" s="45" t="s">
        <v>89</v>
      </c>
      <c r="L22" s="45" t="s">
        <v>9</v>
      </c>
      <c r="M22" s="6">
        <f t="shared" si="0"/>
        <v>0.70833333333333337</v>
      </c>
    </row>
    <row r="23" spans="3:17" x14ac:dyDescent="0.3">
      <c r="C23" s="6">
        <v>0.72916666666666663</v>
      </c>
      <c r="D23" s="7"/>
      <c r="E23" s="55" t="s">
        <v>8</v>
      </c>
      <c r="F23" s="55" t="s">
        <v>8</v>
      </c>
      <c r="G23" s="7"/>
      <c r="H23" s="13" t="s">
        <v>8</v>
      </c>
      <c r="I23" s="13" t="s">
        <v>8</v>
      </c>
      <c r="J23" s="7"/>
      <c r="K23" s="13" t="s">
        <v>8</v>
      </c>
      <c r="L23" s="13" t="s">
        <v>8</v>
      </c>
      <c r="M23" s="6">
        <f t="shared" si="0"/>
        <v>0.72916666666666663</v>
      </c>
    </row>
    <row r="24" spans="3:17" x14ac:dyDescent="0.3">
      <c r="C24" s="6">
        <v>0.75</v>
      </c>
      <c r="D24" s="7">
        <v>49</v>
      </c>
      <c r="E24" s="16" t="s">
        <v>13</v>
      </c>
      <c r="F24" s="17" t="s">
        <v>12</v>
      </c>
      <c r="G24" s="7">
        <v>50</v>
      </c>
      <c r="H24" s="16" t="s">
        <v>11</v>
      </c>
      <c r="I24" s="16" t="s">
        <v>14</v>
      </c>
      <c r="J24" s="7">
        <v>51</v>
      </c>
      <c r="K24" s="47" t="s">
        <v>88</v>
      </c>
      <c r="L24" s="49" t="s">
        <v>84</v>
      </c>
      <c r="M24" s="6">
        <f t="shared" si="0"/>
        <v>0.75</v>
      </c>
    </row>
    <row r="25" spans="3:17" x14ac:dyDescent="0.3">
      <c r="C25" s="6">
        <v>0.77083333333333337</v>
      </c>
      <c r="D25" s="7">
        <v>52</v>
      </c>
      <c r="E25" s="15" t="s">
        <v>9</v>
      </c>
      <c r="F25" s="15" t="s">
        <v>16</v>
      </c>
      <c r="G25" s="7">
        <v>53</v>
      </c>
      <c r="H25" s="44" t="s">
        <v>11</v>
      </c>
      <c r="I25" s="44" t="s">
        <v>66</v>
      </c>
      <c r="J25" s="7">
        <v>54</v>
      </c>
      <c r="K25" s="48" t="s">
        <v>85</v>
      </c>
      <c r="L25" s="44" t="s">
        <v>82</v>
      </c>
      <c r="M25" s="6">
        <f t="shared" si="0"/>
        <v>0.77083333333333337</v>
      </c>
    </row>
    <row r="26" spans="3:17" x14ac:dyDescent="0.3">
      <c r="C26" s="6">
        <v>0.79166666666666663</v>
      </c>
      <c r="D26" s="7">
        <v>55</v>
      </c>
      <c r="E26" s="45" t="s">
        <v>9</v>
      </c>
      <c r="F26" s="54" t="s">
        <v>83</v>
      </c>
      <c r="G26" s="7">
        <v>56</v>
      </c>
      <c r="H26" s="45" t="s">
        <v>89</v>
      </c>
      <c r="I26" s="45" t="s">
        <v>10</v>
      </c>
      <c r="J26" s="7">
        <v>57</v>
      </c>
      <c r="K26" s="18" t="s">
        <v>15</v>
      </c>
      <c r="L26" s="15" t="s">
        <v>10</v>
      </c>
      <c r="M26" s="6">
        <f t="shared" si="0"/>
        <v>0.79166666666666663</v>
      </c>
    </row>
    <row r="27" spans="3:17" x14ac:dyDescent="0.3">
      <c r="C27" s="6">
        <v>0.8125</v>
      </c>
      <c r="D27" s="7">
        <v>58</v>
      </c>
      <c r="E27" s="8"/>
      <c r="F27" s="8"/>
      <c r="G27" s="7">
        <v>59</v>
      </c>
      <c r="H27" s="8"/>
      <c r="I27" s="8"/>
      <c r="J27" s="7">
        <v>60</v>
      </c>
      <c r="K27" s="8"/>
      <c r="L27" s="14"/>
      <c r="M27" s="6">
        <f t="shared" si="0"/>
        <v>0.8125</v>
      </c>
    </row>
    <row r="28" spans="3:17" x14ac:dyDescent="0.3">
      <c r="C28" s="6">
        <v>0.83333333333333337</v>
      </c>
      <c r="D28" s="7"/>
      <c r="E28" s="3" t="s">
        <v>17</v>
      </c>
      <c r="F28" s="3" t="s">
        <v>17</v>
      </c>
      <c r="G28" s="4"/>
      <c r="H28" s="3" t="s">
        <v>17</v>
      </c>
      <c r="I28" s="3" t="s">
        <v>17</v>
      </c>
      <c r="J28" s="7"/>
      <c r="K28" s="3" t="s">
        <v>17</v>
      </c>
      <c r="L28" s="3" t="s">
        <v>17</v>
      </c>
      <c r="M28" s="6">
        <f t="shared" si="0"/>
        <v>0.83333333333333337</v>
      </c>
    </row>
    <row r="29" spans="3:17" x14ac:dyDescent="0.3">
      <c r="C29" s="6">
        <v>0.85416666666666663</v>
      </c>
      <c r="D29" s="7"/>
      <c r="E29" s="21"/>
      <c r="F29" s="21"/>
      <c r="G29" s="22"/>
      <c r="H29" s="21"/>
      <c r="I29" s="21"/>
      <c r="J29" s="22"/>
      <c r="K29" s="21"/>
      <c r="L29" s="21"/>
      <c r="M29" s="6">
        <f>C29</f>
        <v>0.85416666666666663</v>
      </c>
    </row>
    <row r="30" spans="3:17" x14ac:dyDescent="0.3">
      <c r="C30" s="6">
        <v>0.875</v>
      </c>
      <c r="D30" s="7"/>
      <c r="E30" s="21"/>
      <c r="F30" s="21"/>
      <c r="G30" s="22"/>
      <c r="H30" s="21"/>
      <c r="I30" s="21"/>
      <c r="J30" s="22"/>
      <c r="K30" s="21"/>
      <c r="L30" s="21"/>
      <c r="M30" s="6">
        <f t="shared" ref="M30:M32" si="1">C30</f>
        <v>0.875</v>
      </c>
    </row>
    <row r="31" spans="3:17" x14ac:dyDescent="0.3">
      <c r="C31" s="6">
        <v>0.89583333333333337</v>
      </c>
      <c r="D31" s="7"/>
      <c r="E31" s="21"/>
      <c r="F31" s="21"/>
      <c r="G31" s="22"/>
      <c r="H31" s="21"/>
      <c r="I31" s="21"/>
      <c r="J31" s="22"/>
      <c r="K31" s="21"/>
      <c r="L31" s="21"/>
      <c r="M31" s="6">
        <f t="shared" si="1"/>
        <v>0.89583333333333337</v>
      </c>
    </row>
    <row r="32" spans="3:17" x14ac:dyDescent="0.3">
      <c r="C32" s="6">
        <v>0.91666666666666663</v>
      </c>
      <c r="D32" s="7"/>
      <c r="E32" s="3" t="s">
        <v>17</v>
      </c>
      <c r="F32" s="3" t="s">
        <v>17</v>
      </c>
      <c r="G32" s="4"/>
      <c r="H32" s="3" t="s">
        <v>17</v>
      </c>
      <c r="I32" s="3" t="s">
        <v>17</v>
      </c>
      <c r="J32" s="7"/>
      <c r="K32" s="3" t="s">
        <v>17</v>
      </c>
      <c r="L32" s="3" t="s">
        <v>17</v>
      </c>
      <c r="M32" s="6">
        <f t="shared" si="1"/>
        <v>0.91666666666666663</v>
      </c>
    </row>
    <row r="34" spans="3:13" x14ac:dyDescent="0.3">
      <c r="C34" s="1" t="s">
        <v>21</v>
      </c>
      <c r="D34" s="29"/>
      <c r="E34" s="30" t="s">
        <v>53</v>
      </c>
      <c r="F34" s="31"/>
      <c r="G34" s="29"/>
      <c r="H34" s="36" t="s">
        <v>2</v>
      </c>
      <c r="I34" s="36"/>
      <c r="J34" s="2"/>
      <c r="K34" s="2" t="s">
        <v>54</v>
      </c>
      <c r="L34" s="2" t="s">
        <v>55</v>
      </c>
      <c r="M34" s="1" t="s">
        <v>21</v>
      </c>
    </row>
    <row r="35" spans="3:13" x14ac:dyDescent="0.3">
      <c r="C35" s="3" t="s">
        <v>4</v>
      </c>
      <c r="D35" s="4"/>
      <c r="E35" s="4" t="s">
        <v>5</v>
      </c>
      <c r="F35" s="4" t="s">
        <v>6</v>
      </c>
      <c r="G35" s="4" t="s">
        <v>7</v>
      </c>
      <c r="H35" s="4" t="s">
        <v>5</v>
      </c>
      <c r="I35" s="4" t="s">
        <v>6</v>
      </c>
      <c r="J35" s="4" t="s">
        <v>7</v>
      </c>
      <c r="K35" s="4" t="s">
        <v>5</v>
      </c>
      <c r="L35" s="4" t="s">
        <v>6</v>
      </c>
      <c r="M35" s="3" t="s">
        <v>4</v>
      </c>
    </row>
    <row r="36" spans="3:13" x14ac:dyDescent="0.3">
      <c r="C36" s="6">
        <v>0.33333333333333331</v>
      </c>
      <c r="D36" s="7">
        <v>61</v>
      </c>
      <c r="E36" s="56" t="s">
        <v>42</v>
      </c>
      <c r="F36" s="56" t="s">
        <v>43</v>
      </c>
      <c r="G36" s="7">
        <v>62</v>
      </c>
      <c r="H36" s="39" t="s">
        <v>42</v>
      </c>
      <c r="I36" s="39" t="s">
        <v>43</v>
      </c>
      <c r="J36" s="7">
        <v>63</v>
      </c>
      <c r="K36" s="15" t="s">
        <v>42</v>
      </c>
      <c r="L36" s="15" t="s">
        <v>43</v>
      </c>
      <c r="M36" s="6">
        <f t="shared" ref="M36:M54" si="2">C36</f>
        <v>0.33333333333333331</v>
      </c>
    </row>
    <row r="37" spans="3:13" x14ac:dyDescent="0.3">
      <c r="C37" s="6">
        <v>0.35416666666666669</v>
      </c>
      <c r="D37" s="7">
        <v>64</v>
      </c>
      <c r="E37" s="56" t="s">
        <v>45</v>
      </c>
      <c r="F37" s="56" t="s">
        <v>46</v>
      </c>
      <c r="G37" s="7">
        <v>65</v>
      </c>
      <c r="H37" s="39" t="s">
        <v>45</v>
      </c>
      <c r="I37" s="39" t="s">
        <v>46</v>
      </c>
      <c r="J37" s="7">
        <v>66</v>
      </c>
      <c r="K37" s="15" t="s">
        <v>45</v>
      </c>
      <c r="L37" s="15" t="s">
        <v>46</v>
      </c>
      <c r="M37" s="6">
        <f t="shared" si="2"/>
        <v>0.35416666666666669</v>
      </c>
    </row>
    <row r="38" spans="3:13" x14ac:dyDescent="0.3">
      <c r="C38" s="6">
        <v>0.375</v>
      </c>
      <c r="D38" s="7">
        <v>67</v>
      </c>
      <c r="E38" s="57" t="s">
        <v>26</v>
      </c>
      <c r="F38" s="57" t="s">
        <v>27</v>
      </c>
      <c r="G38" s="7">
        <v>68</v>
      </c>
      <c r="H38" s="46" t="s">
        <v>87</v>
      </c>
      <c r="I38" s="47" t="s">
        <v>89</v>
      </c>
      <c r="J38" s="7">
        <v>69</v>
      </c>
      <c r="K38" s="49" t="s">
        <v>11</v>
      </c>
      <c r="L38" s="49" t="s">
        <v>9</v>
      </c>
      <c r="M38" s="6">
        <f t="shared" si="2"/>
        <v>0.375</v>
      </c>
    </row>
    <row r="39" spans="3:13" x14ac:dyDescent="0.3">
      <c r="C39" s="6">
        <v>0.39583333333333331</v>
      </c>
      <c r="D39" s="7">
        <v>70</v>
      </c>
      <c r="E39" s="57" t="s">
        <v>29</v>
      </c>
      <c r="F39" s="57" t="s">
        <v>30</v>
      </c>
      <c r="G39" s="7">
        <v>71</v>
      </c>
      <c r="H39" s="40" t="s">
        <v>26</v>
      </c>
      <c r="I39" s="40" t="s">
        <v>27</v>
      </c>
      <c r="J39" s="7">
        <v>72</v>
      </c>
      <c r="K39" s="28" t="s">
        <v>26</v>
      </c>
      <c r="L39" s="28" t="s">
        <v>27</v>
      </c>
      <c r="M39" s="6">
        <f t="shared" si="2"/>
        <v>0.39583333333333331</v>
      </c>
    </row>
    <row r="40" spans="3:13" x14ac:dyDescent="0.3">
      <c r="C40" s="6">
        <v>0.41666666666666669</v>
      </c>
      <c r="D40" s="7">
        <v>73</v>
      </c>
      <c r="E40" s="58" t="s">
        <v>90</v>
      </c>
      <c r="F40" s="58" t="s">
        <v>91</v>
      </c>
      <c r="G40" s="7">
        <v>74</v>
      </c>
      <c r="H40" s="40" t="s">
        <v>29</v>
      </c>
      <c r="I40" s="40" t="s">
        <v>30</v>
      </c>
      <c r="J40" s="7">
        <v>75</v>
      </c>
      <c r="K40" s="28" t="s">
        <v>29</v>
      </c>
      <c r="L40" s="28" t="s">
        <v>30</v>
      </c>
      <c r="M40" s="6">
        <f t="shared" si="2"/>
        <v>0.41666666666666669</v>
      </c>
    </row>
    <row r="41" spans="3:13" x14ac:dyDescent="0.3">
      <c r="C41" s="6">
        <v>0.4375</v>
      </c>
      <c r="D41" s="7"/>
      <c r="E41" s="13" t="s">
        <v>8</v>
      </c>
      <c r="F41" s="13" t="s">
        <v>8</v>
      </c>
      <c r="G41" s="7"/>
      <c r="H41" s="13" t="s">
        <v>8</v>
      </c>
      <c r="I41" s="13" t="s">
        <v>8</v>
      </c>
      <c r="J41" s="7"/>
      <c r="K41" s="13" t="s">
        <v>8</v>
      </c>
      <c r="L41" s="13" t="s">
        <v>8</v>
      </c>
      <c r="M41" s="6">
        <f t="shared" si="2"/>
        <v>0.4375</v>
      </c>
    </row>
    <row r="42" spans="3:13" x14ac:dyDescent="0.3">
      <c r="C42" s="6">
        <v>0.45833333333333331</v>
      </c>
      <c r="D42" s="7">
        <v>76</v>
      </c>
      <c r="E42" s="47" t="s">
        <v>9</v>
      </c>
      <c r="F42" s="49" t="s">
        <v>84</v>
      </c>
      <c r="G42" s="7">
        <v>77</v>
      </c>
      <c r="H42" s="49" t="s">
        <v>11</v>
      </c>
      <c r="I42" s="49" t="s">
        <v>89</v>
      </c>
      <c r="J42" s="7">
        <v>78</v>
      </c>
      <c r="K42" s="59" t="s">
        <v>88</v>
      </c>
      <c r="L42" s="46" t="s">
        <v>87</v>
      </c>
      <c r="M42" s="6">
        <f t="shared" si="2"/>
        <v>0.45833333333333331</v>
      </c>
    </row>
    <row r="43" spans="3:13" x14ac:dyDescent="0.3">
      <c r="C43" s="6">
        <v>0.47916666666666669</v>
      </c>
      <c r="D43" s="7">
        <v>79</v>
      </c>
      <c r="E43" s="44" t="s">
        <v>92</v>
      </c>
      <c r="F43" s="50" t="s">
        <v>92</v>
      </c>
      <c r="G43" s="7">
        <v>80</v>
      </c>
      <c r="H43" s="39" t="s">
        <v>93</v>
      </c>
      <c r="I43" s="39" t="s">
        <v>93</v>
      </c>
      <c r="J43" s="7">
        <v>81</v>
      </c>
      <c r="K43" s="15" t="s">
        <v>59</v>
      </c>
      <c r="L43" s="15" t="s">
        <v>59</v>
      </c>
      <c r="M43" s="6">
        <f t="shared" si="2"/>
        <v>0.47916666666666669</v>
      </c>
    </row>
    <row r="44" spans="3:13" x14ac:dyDescent="0.3">
      <c r="C44" s="6">
        <v>0.5</v>
      </c>
      <c r="D44" s="7">
        <v>82</v>
      </c>
      <c r="E44" s="57" t="s">
        <v>92</v>
      </c>
      <c r="F44" s="57" t="s">
        <v>92</v>
      </c>
      <c r="G44" s="7">
        <v>83</v>
      </c>
      <c r="H44" s="40" t="s">
        <v>93</v>
      </c>
      <c r="I44" s="40" t="s">
        <v>93</v>
      </c>
      <c r="J44" s="7">
        <v>84</v>
      </c>
      <c r="K44" s="28" t="s">
        <v>59</v>
      </c>
      <c r="L44" s="28" t="s">
        <v>59</v>
      </c>
      <c r="M44" s="6">
        <f t="shared" si="2"/>
        <v>0.5</v>
      </c>
    </row>
    <row r="45" spans="3:13" x14ac:dyDescent="0.3">
      <c r="C45" s="6">
        <v>0.52083333333333337</v>
      </c>
      <c r="D45" s="7">
        <v>85</v>
      </c>
      <c r="E45" s="47" t="s">
        <v>9</v>
      </c>
      <c r="F45" s="46" t="s">
        <v>87</v>
      </c>
      <c r="G45" s="7">
        <v>86</v>
      </c>
      <c r="H45" s="49" t="s">
        <v>88</v>
      </c>
      <c r="I45" s="49" t="s">
        <v>89</v>
      </c>
      <c r="J45" s="7">
        <v>87</v>
      </c>
      <c r="K45" s="49" t="s">
        <v>11</v>
      </c>
      <c r="L45" s="49" t="s">
        <v>84</v>
      </c>
      <c r="M45" s="6">
        <f t="shared" si="2"/>
        <v>0.52083333333333337</v>
      </c>
    </row>
    <row r="46" spans="3:13" x14ac:dyDescent="0.3">
      <c r="C46" s="6">
        <v>0.54166666666666663</v>
      </c>
      <c r="D46" s="7"/>
      <c r="E46" s="13" t="s">
        <v>8</v>
      </c>
      <c r="F46" s="13" t="s">
        <v>8</v>
      </c>
      <c r="G46" s="7"/>
      <c r="H46" s="13" t="s">
        <v>8</v>
      </c>
      <c r="I46" s="13" t="s">
        <v>8</v>
      </c>
      <c r="J46" s="7"/>
      <c r="K46" s="13" t="s">
        <v>8</v>
      </c>
      <c r="L46" s="13" t="s">
        <v>8</v>
      </c>
      <c r="M46" s="6">
        <f t="shared" si="2"/>
        <v>0.54166666666666663</v>
      </c>
    </row>
    <row r="47" spans="3:13" x14ac:dyDescent="0.3">
      <c r="C47" s="6">
        <v>0.5625</v>
      </c>
      <c r="D47" s="7">
        <v>88</v>
      </c>
      <c r="E47" s="44" t="s">
        <v>94</v>
      </c>
      <c r="F47" s="44" t="s">
        <v>94</v>
      </c>
      <c r="G47" s="7">
        <v>89</v>
      </c>
      <c r="H47" s="39" t="s">
        <v>95</v>
      </c>
      <c r="I47" s="39" t="s">
        <v>95</v>
      </c>
      <c r="J47" s="7">
        <v>90</v>
      </c>
      <c r="K47" s="15" t="s">
        <v>60</v>
      </c>
      <c r="L47" s="15" t="s">
        <v>60</v>
      </c>
      <c r="M47" s="6">
        <f t="shared" si="2"/>
        <v>0.5625</v>
      </c>
    </row>
    <row r="48" spans="3:13" x14ac:dyDescent="0.3">
      <c r="C48" s="6">
        <v>0.58333333333333337</v>
      </c>
      <c r="D48" s="7">
        <v>91</v>
      </c>
      <c r="E48" s="60" t="s">
        <v>94</v>
      </c>
      <c r="F48" s="57" t="s">
        <v>94</v>
      </c>
      <c r="G48" s="7">
        <v>92</v>
      </c>
      <c r="H48" s="40" t="s">
        <v>95</v>
      </c>
      <c r="I48" s="40" t="s">
        <v>95</v>
      </c>
      <c r="J48" s="7">
        <v>93</v>
      </c>
      <c r="K48" s="28" t="s">
        <v>60</v>
      </c>
      <c r="L48" s="28" t="s">
        <v>60</v>
      </c>
      <c r="M48" s="6">
        <f t="shared" si="2"/>
        <v>0.58333333333333337</v>
      </c>
    </row>
    <row r="49" spans="3:13" x14ac:dyDescent="0.3">
      <c r="C49" s="6">
        <v>0.60416666666666663</v>
      </c>
      <c r="D49" s="7">
        <v>94</v>
      </c>
      <c r="E49" s="14"/>
      <c r="F49" s="14"/>
      <c r="G49" s="7">
        <v>95</v>
      </c>
      <c r="H49" s="8"/>
      <c r="I49" s="8"/>
      <c r="J49" s="7">
        <v>96</v>
      </c>
      <c r="K49" s="8"/>
      <c r="L49" s="8"/>
      <c r="M49" s="6">
        <f t="shared" si="2"/>
        <v>0.60416666666666663</v>
      </c>
    </row>
    <row r="50" spans="3:13" x14ac:dyDescent="0.3">
      <c r="C50" s="6">
        <v>0.625</v>
      </c>
      <c r="D50" s="7"/>
      <c r="E50" s="4" t="s">
        <v>17</v>
      </c>
      <c r="F50" s="4" t="s">
        <v>17</v>
      </c>
      <c r="G50" s="4"/>
      <c r="H50" s="4" t="s">
        <v>17</v>
      </c>
      <c r="I50" s="4" t="s">
        <v>17</v>
      </c>
      <c r="J50" s="7"/>
      <c r="K50" s="4" t="s">
        <v>17</v>
      </c>
      <c r="L50" s="4" t="s">
        <v>17</v>
      </c>
      <c r="M50" s="6">
        <f t="shared" si="2"/>
        <v>0.625</v>
      </c>
    </row>
    <row r="51" spans="3:13" x14ac:dyDescent="0.3">
      <c r="C51" s="6">
        <v>0.64583333333333337</v>
      </c>
      <c r="D51" s="7" t="s">
        <v>56</v>
      </c>
      <c r="E51" s="34"/>
      <c r="F51" s="34"/>
      <c r="G51" s="34"/>
      <c r="H51" s="34"/>
      <c r="I51" s="34"/>
      <c r="J51" s="34"/>
      <c r="K51" s="34"/>
      <c r="L51" s="34"/>
      <c r="M51" s="6">
        <f t="shared" si="2"/>
        <v>0.64583333333333337</v>
      </c>
    </row>
    <row r="52" spans="3:13" x14ac:dyDescent="0.3">
      <c r="C52" s="6">
        <v>0.66666666666666663</v>
      </c>
      <c r="D52" s="7"/>
      <c r="E52" s="34"/>
      <c r="F52" s="34"/>
      <c r="G52" s="34"/>
      <c r="H52" s="34"/>
      <c r="I52" s="34"/>
      <c r="J52" s="34"/>
      <c r="K52" s="34"/>
      <c r="L52" s="34"/>
      <c r="M52" s="6">
        <f t="shared" si="2"/>
        <v>0.66666666666666663</v>
      </c>
    </row>
    <row r="53" spans="3:13" x14ac:dyDescent="0.3">
      <c r="C53" s="6">
        <v>0.6875</v>
      </c>
      <c r="D53" s="7"/>
      <c r="E53" s="34"/>
      <c r="F53" s="34"/>
      <c r="G53" s="34"/>
      <c r="H53" s="34"/>
      <c r="I53" s="34"/>
      <c r="J53" s="34"/>
      <c r="K53" s="34"/>
      <c r="L53" s="34"/>
      <c r="M53" s="6">
        <f t="shared" si="2"/>
        <v>0.6875</v>
      </c>
    </row>
    <row r="54" spans="3:13" x14ac:dyDescent="0.3">
      <c r="C54" s="6">
        <v>0.70833333333333337</v>
      </c>
      <c r="D54" s="3"/>
      <c r="E54" s="3" t="s">
        <v>17</v>
      </c>
      <c r="F54" s="3" t="s">
        <v>17</v>
      </c>
      <c r="G54" s="3"/>
      <c r="H54" s="3" t="s">
        <v>17</v>
      </c>
      <c r="I54" s="3" t="s">
        <v>17</v>
      </c>
      <c r="J54" s="7"/>
      <c r="K54" s="3" t="s">
        <v>17</v>
      </c>
      <c r="L54" s="3" t="s">
        <v>17</v>
      </c>
      <c r="M54" s="6">
        <f t="shared" si="2"/>
        <v>0.70833333333333337</v>
      </c>
    </row>
  </sheetData>
  <mergeCells count="4">
    <mergeCell ref="E2:F2"/>
    <mergeCell ref="H2:I2"/>
    <mergeCell ref="K2:L2"/>
    <mergeCell ref="H34:I3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U13, 8 lag</vt:lpstr>
      <vt:lpstr>Matschema lördag</vt:lpstr>
      <vt:lpstr>Matschema söndag</vt:lpstr>
      <vt:lpstr>Sammanställning hela cupen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Emelie Davidsson</dc:creator>
  <cp:lastModifiedBy>Emelie Davidsson</cp:lastModifiedBy>
  <dcterms:created xsi:type="dcterms:W3CDTF">2021-11-20T16:30:42Z</dcterms:created>
  <dcterms:modified xsi:type="dcterms:W3CDTF">2021-11-20T19:55:44Z</dcterms:modified>
</cp:coreProperties>
</file>