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1761\Desktop\"/>
    </mc:Choice>
  </mc:AlternateContent>
  <bookViews>
    <workbookView xWindow="0" yWindow="0" windowWidth="10080" windowHeight="7095"/>
  </bookViews>
  <sheets>
    <sheet name="STATISTIK" sheetId="24" r:id="rId1"/>
    <sheet name="SERIETABELL" sheetId="25" r:id="rId2"/>
    <sheet name="MATCHER" sheetId="14" r:id="rId3"/>
    <sheet name="MÅL" sheetId="16" r:id="rId4"/>
    <sheet name="MÅL SNITT" sheetId="17" r:id="rId5"/>
    <sheet name="ASSIST" sheetId="18" r:id="rId6"/>
    <sheet name="ASSIST SNITT" sheetId="19" r:id="rId7"/>
    <sheet name="POÄNG" sheetId="20" r:id="rId8"/>
    <sheet name="POÄNG SNITT" sheetId="21" r:id="rId9"/>
    <sheet name="UTVISNING" sheetId="22" r:id="rId10"/>
    <sheet name="UTVISNING SNITT" sheetId="23" r:id="rId11"/>
    <sheet name="DATABAS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2" l="1"/>
  <c r="E23" i="12"/>
  <c r="D23" i="12"/>
  <c r="C23" i="12"/>
  <c r="K21" i="23" l="1"/>
  <c r="J21" i="23"/>
  <c r="I21" i="23"/>
  <c r="H21" i="23"/>
  <c r="G21" i="23"/>
  <c r="K12" i="23"/>
  <c r="J12" i="23"/>
  <c r="I12" i="23"/>
  <c r="H12" i="23"/>
  <c r="G12" i="23"/>
  <c r="K4" i="23"/>
  <c r="J4" i="23"/>
  <c r="I4" i="23"/>
  <c r="H4" i="23"/>
  <c r="G4" i="23"/>
  <c r="K6" i="23"/>
  <c r="J6" i="23"/>
  <c r="I6" i="23"/>
  <c r="H6" i="23"/>
  <c r="G6" i="23"/>
  <c r="K17" i="23"/>
  <c r="J17" i="23"/>
  <c r="I17" i="23"/>
  <c r="H17" i="23"/>
  <c r="G17" i="23"/>
  <c r="K16" i="23"/>
  <c r="J16" i="23"/>
  <c r="I16" i="23"/>
  <c r="H16" i="23"/>
  <c r="G16" i="23"/>
  <c r="K20" i="23"/>
  <c r="J20" i="23"/>
  <c r="I20" i="23"/>
  <c r="H20" i="23"/>
  <c r="G20" i="23"/>
  <c r="K14" i="23"/>
  <c r="J14" i="23"/>
  <c r="I14" i="23"/>
  <c r="H14" i="23"/>
  <c r="G14" i="23"/>
  <c r="K3" i="23"/>
  <c r="J3" i="23"/>
  <c r="I3" i="23"/>
  <c r="H3" i="23"/>
  <c r="G3" i="23"/>
  <c r="K7" i="23"/>
  <c r="J7" i="23"/>
  <c r="I7" i="23"/>
  <c r="H7" i="23"/>
  <c r="G7" i="23"/>
  <c r="K5" i="23"/>
  <c r="J5" i="23"/>
  <c r="I5" i="23"/>
  <c r="H5" i="23"/>
  <c r="G5" i="23"/>
  <c r="K2" i="23"/>
  <c r="J2" i="23"/>
  <c r="I2" i="23"/>
  <c r="H2" i="23"/>
  <c r="G2" i="23"/>
  <c r="K19" i="23"/>
  <c r="J19" i="23"/>
  <c r="I19" i="23"/>
  <c r="H19" i="23"/>
  <c r="G19" i="23"/>
  <c r="K9" i="23"/>
  <c r="J9" i="23"/>
  <c r="I9" i="23"/>
  <c r="H9" i="23"/>
  <c r="G9" i="23"/>
  <c r="K15" i="23"/>
  <c r="J15" i="23"/>
  <c r="I15" i="23"/>
  <c r="H15" i="23"/>
  <c r="G15" i="23"/>
  <c r="K8" i="23"/>
  <c r="J8" i="23"/>
  <c r="I8" i="23"/>
  <c r="H8" i="23"/>
  <c r="G8" i="23"/>
  <c r="K11" i="23"/>
  <c r="J11" i="23"/>
  <c r="I11" i="23"/>
  <c r="H11" i="23"/>
  <c r="G11" i="23"/>
  <c r="K13" i="23"/>
  <c r="J13" i="23"/>
  <c r="I13" i="23"/>
  <c r="H13" i="23"/>
  <c r="G13" i="23"/>
  <c r="K18" i="23"/>
  <c r="J18" i="23"/>
  <c r="I18" i="23"/>
  <c r="H18" i="23"/>
  <c r="G18" i="23"/>
  <c r="K22" i="23"/>
  <c r="J22" i="23"/>
  <c r="I22" i="23"/>
  <c r="H22" i="23"/>
  <c r="G22" i="23"/>
  <c r="K10" i="23"/>
  <c r="J10" i="23"/>
  <c r="I10" i="23"/>
  <c r="H10" i="23"/>
  <c r="G10" i="23"/>
  <c r="K16" i="22"/>
  <c r="J16" i="22"/>
  <c r="I16" i="22"/>
  <c r="H16" i="22"/>
  <c r="G16" i="22"/>
  <c r="K12" i="22"/>
  <c r="J12" i="22"/>
  <c r="I12" i="22"/>
  <c r="H12" i="22"/>
  <c r="G12" i="22"/>
  <c r="K4" i="22"/>
  <c r="J4" i="22"/>
  <c r="I4" i="22"/>
  <c r="H4" i="22"/>
  <c r="G4" i="22"/>
  <c r="K8" i="22"/>
  <c r="J8" i="22"/>
  <c r="I8" i="22"/>
  <c r="H8" i="22"/>
  <c r="G8" i="22"/>
  <c r="K20" i="22"/>
  <c r="J20" i="22"/>
  <c r="I20" i="22"/>
  <c r="H20" i="22"/>
  <c r="G20" i="22"/>
  <c r="K21" i="22"/>
  <c r="J21" i="22"/>
  <c r="I21" i="22"/>
  <c r="H21" i="22"/>
  <c r="G21" i="22"/>
  <c r="K18" i="22"/>
  <c r="J18" i="22"/>
  <c r="I18" i="22"/>
  <c r="H18" i="22"/>
  <c r="G18" i="22"/>
  <c r="K14" i="22"/>
  <c r="J14" i="22"/>
  <c r="I14" i="22"/>
  <c r="H14" i="22"/>
  <c r="G14" i="22"/>
  <c r="K3" i="22"/>
  <c r="J3" i="22"/>
  <c r="I3" i="22"/>
  <c r="H3" i="22"/>
  <c r="G3" i="22"/>
  <c r="K7" i="22"/>
  <c r="J7" i="22"/>
  <c r="I7" i="22"/>
  <c r="H7" i="22"/>
  <c r="G7" i="22"/>
  <c r="K5" i="22"/>
  <c r="J5" i="22"/>
  <c r="I5" i="22"/>
  <c r="H5" i="22"/>
  <c r="G5" i="22"/>
  <c r="K2" i="22"/>
  <c r="J2" i="22"/>
  <c r="I2" i="22"/>
  <c r="H2" i="22"/>
  <c r="G2" i="22"/>
  <c r="K17" i="22"/>
  <c r="J17" i="22"/>
  <c r="I17" i="22"/>
  <c r="H17" i="22"/>
  <c r="G17" i="22"/>
  <c r="K9" i="22"/>
  <c r="J9" i="22"/>
  <c r="I9" i="22"/>
  <c r="H9" i="22"/>
  <c r="G9" i="22"/>
  <c r="K22" i="22"/>
  <c r="J22" i="22"/>
  <c r="I22" i="22"/>
  <c r="H22" i="22"/>
  <c r="G22" i="22"/>
  <c r="K6" i="22"/>
  <c r="J6" i="22"/>
  <c r="I6" i="22"/>
  <c r="H6" i="22"/>
  <c r="G6" i="22"/>
  <c r="K11" i="22"/>
  <c r="J11" i="22"/>
  <c r="I11" i="22"/>
  <c r="H11" i="22"/>
  <c r="G11" i="22"/>
  <c r="K13" i="22"/>
  <c r="J13" i="22"/>
  <c r="I13" i="22"/>
  <c r="H13" i="22"/>
  <c r="G13" i="22"/>
  <c r="K19" i="22"/>
  <c r="J19" i="22"/>
  <c r="I19" i="22"/>
  <c r="H19" i="22"/>
  <c r="G19" i="22"/>
  <c r="K15" i="22"/>
  <c r="J15" i="22"/>
  <c r="I15" i="22"/>
  <c r="H15" i="22"/>
  <c r="G15" i="22"/>
  <c r="K10" i="22"/>
  <c r="J10" i="22"/>
  <c r="I10" i="22"/>
  <c r="H10" i="22"/>
  <c r="G10" i="22"/>
  <c r="K22" i="21"/>
  <c r="J22" i="21"/>
  <c r="I22" i="21"/>
  <c r="H22" i="21"/>
  <c r="G22" i="21"/>
  <c r="K3" i="21"/>
  <c r="J3" i="21"/>
  <c r="I3" i="21"/>
  <c r="H3" i="21"/>
  <c r="G3" i="21"/>
  <c r="K4" i="21"/>
  <c r="J4" i="21"/>
  <c r="I4" i="21"/>
  <c r="H4" i="21"/>
  <c r="G4" i="21"/>
  <c r="K17" i="21"/>
  <c r="J17" i="21"/>
  <c r="I17" i="21"/>
  <c r="H17" i="21"/>
  <c r="G17" i="21"/>
  <c r="K16" i="21"/>
  <c r="J16" i="21"/>
  <c r="I16" i="21"/>
  <c r="H16" i="21"/>
  <c r="G16" i="21"/>
  <c r="K15" i="21"/>
  <c r="J15" i="21"/>
  <c r="I15" i="21"/>
  <c r="H15" i="21"/>
  <c r="G15" i="21"/>
  <c r="K21" i="21"/>
  <c r="J21" i="21"/>
  <c r="I21" i="21"/>
  <c r="H21" i="21"/>
  <c r="G21" i="21"/>
  <c r="K7" i="21"/>
  <c r="J7" i="21"/>
  <c r="I7" i="21"/>
  <c r="H7" i="21"/>
  <c r="G7" i="21"/>
  <c r="K13" i="21"/>
  <c r="J13" i="21"/>
  <c r="I13" i="21"/>
  <c r="H13" i="21"/>
  <c r="G13" i="21"/>
  <c r="K9" i="21"/>
  <c r="J9" i="21"/>
  <c r="I9" i="21"/>
  <c r="H9" i="21"/>
  <c r="G9" i="21"/>
  <c r="K2" i="21"/>
  <c r="J2" i="21"/>
  <c r="I2" i="21"/>
  <c r="H2" i="21"/>
  <c r="G2" i="21"/>
  <c r="K6" i="21"/>
  <c r="J6" i="21"/>
  <c r="I6" i="21"/>
  <c r="H6" i="21"/>
  <c r="G6" i="21"/>
  <c r="K20" i="21"/>
  <c r="J20" i="21"/>
  <c r="I20" i="21"/>
  <c r="H20" i="21"/>
  <c r="G20" i="21"/>
  <c r="K18" i="21"/>
  <c r="J18" i="21"/>
  <c r="I18" i="21"/>
  <c r="H18" i="21"/>
  <c r="G18" i="21"/>
  <c r="K14" i="21"/>
  <c r="J14" i="21"/>
  <c r="I14" i="21"/>
  <c r="H14" i="21"/>
  <c r="G14" i="21"/>
  <c r="K5" i="21"/>
  <c r="J5" i="21"/>
  <c r="I5" i="21"/>
  <c r="H5" i="21"/>
  <c r="G5" i="21"/>
  <c r="K11" i="21"/>
  <c r="J11" i="21"/>
  <c r="I11" i="21"/>
  <c r="H11" i="21"/>
  <c r="G11" i="21"/>
  <c r="K10" i="21"/>
  <c r="J10" i="21"/>
  <c r="I10" i="21"/>
  <c r="H10" i="21"/>
  <c r="G10" i="21"/>
  <c r="K19" i="21"/>
  <c r="J19" i="21"/>
  <c r="I19" i="21"/>
  <c r="H19" i="21"/>
  <c r="G19" i="21"/>
  <c r="K8" i="21"/>
  <c r="J8" i="21"/>
  <c r="I8" i="21"/>
  <c r="H8" i="21"/>
  <c r="G8" i="21"/>
  <c r="K12" i="21"/>
  <c r="J12" i="21"/>
  <c r="I12" i="21"/>
  <c r="H12" i="21"/>
  <c r="G12" i="21"/>
  <c r="K22" i="20"/>
  <c r="J22" i="20"/>
  <c r="I22" i="20"/>
  <c r="H22" i="20"/>
  <c r="G22" i="20"/>
  <c r="K3" i="20"/>
  <c r="J3" i="20"/>
  <c r="I3" i="20"/>
  <c r="H3" i="20"/>
  <c r="G3" i="20"/>
  <c r="K4" i="20"/>
  <c r="J4" i="20"/>
  <c r="I4" i="20"/>
  <c r="H4" i="20"/>
  <c r="G4" i="20"/>
  <c r="K17" i="20"/>
  <c r="J17" i="20"/>
  <c r="I17" i="20"/>
  <c r="H17" i="20"/>
  <c r="G17" i="20"/>
  <c r="K16" i="20"/>
  <c r="J16" i="20"/>
  <c r="I16" i="20"/>
  <c r="H16" i="20"/>
  <c r="G16" i="20"/>
  <c r="K15" i="20"/>
  <c r="J15" i="20"/>
  <c r="I15" i="20"/>
  <c r="H15" i="20"/>
  <c r="G15" i="20"/>
  <c r="K21" i="20"/>
  <c r="J21" i="20"/>
  <c r="I21" i="20"/>
  <c r="H21" i="20"/>
  <c r="G21" i="20"/>
  <c r="K6" i="20"/>
  <c r="J6" i="20"/>
  <c r="I6" i="20"/>
  <c r="H6" i="20"/>
  <c r="G6" i="20"/>
  <c r="K13" i="20"/>
  <c r="J13" i="20"/>
  <c r="I13" i="20"/>
  <c r="H13" i="20"/>
  <c r="G13" i="20"/>
  <c r="K10" i="20"/>
  <c r="J10" i="20"/>
  <c r="I10" i="20"/>
  <c r="H10" i="20"/>
  <c r="G10" i="20"/>
  <c r="K2" i="20"/>
  <c r="J2" i="20"/>
  <c r="I2" i="20"/>
  <c r="H2" i="20"/>
  <c r="G2" i="20"/>
  <c r="K7" i="20"/>
  <c r="J7" i="20"/>
  <c r="I7" i="20"/>
  <c r="H7" i="20"/>
  <c r="G7" i="20"/>
  <c r="K20" i="20"/>
  <c r="J20" i="20"/>
  <c r="I20" i="20"/>
  <c r="H20" i="20"/>
  <c r="G20" i="20"/>
  <c r="K18" i="20"/>
  <c r="J18" i="20"/>
  <c r="I18" i="20"/>
  <c r="H18" i="20"/>
  <c r="G18" i="20"/>
  <c r="K14" i="20"/>
  <c r="J14" i="20"/>
  <c r="I14" i="20"/>
  <c r="H14" i="20"/>
  <c r="G14" i="20"/>
  <c r="K5" i="20"/>
  <c r="J5" i="20"/>
  <c r="I5" i="20"/>
  <c r="H5" i="20"/>
  <c r="G5" i="20"/>
  <c r="K11" i="20"/>
  <c r="J11" i="20"/>
  <c r="I11" i="20"/>
  <c r="H11" i="20"/>
  <c r="G11" i="20"/>
  <c r="K9" i="20"/>
  <c r="J9" i="20"/>
  <c r="I9" i="20"/>
  <c r="H9" i="20"/>
  <c r="G9" i="20"/>
  <c r="K19" i="20"/>
  <c r="J19" i="20"/>
  <c r="I19" i="20"/>
  <c r="H19" i="20"/>
  <c r="G19" i="20"/>
  <c r="K8" i="20"/>
  <c r="J8" i="20"/>
  <c r="I8" i="20"/>
  <c r="H8" i="20"/>
  <c r="G8" i="20"/>
  <c r="K12" i="20"/>
  <c r="J12" i="20"/>
  <c r="I12" i="20"/>
  <c r="H12" i="20"/>
  <c r="G12" i="20"/>
  <c r="K21" i="19"/>
  <c r="J21" i="19"/>
  <c r="I21" i="19"/>
  <c r="H21" i="19"/>
  <c r="G21" i="19"/>
  <c r="K4" i="19"/>
  <c r="J4" i="19"/>
  <c r="I4" i="19"/>
  <c r="H4" i="19"/>
  <c r="G4" i="19"/>
  <c r="K3" i="19"/>
  <c r="J3" i="19"/>
  <c r="I3" i="19"/>
  <c r="H3" i="19"/>
  <c r="G3" i="19"/>
  <c r="K16" i="19"/>
  <c r="J16" i="19"/>
  <c r="I16" i="19"/>
  <c r="H16" i="19"/>
  <c r="G16" i="19"/>
  <c r="K15" i="19"/>
  <c r="J15" i="19"/>
  <c r="I15" i="19"/>
  <c r="H15" i="19"/>
  <c r="G15" i="19"/>
  <c r="K14" i="19"/>
  <c r="J14" i="19"/>
  <c r="I14" i="19"/>
  <c r="H14" i="19"/>
  <c r="G14" i="19"/>
  <c r="K20" i="19"/>
  <c r="J20" i="19"/>
  <c r="I20" i="19"/>
  <c r="H20" i="19"/>
  <c r="G20" i="19"/>
  <c r="K8" i="19"/>
  <c r="J8" i="19"/>
  <c r="I8" i="19"/>
  <c r="H8" i="19"/>
  <c r="G8" i="19"/>
  <c r="K22" i="19"/>
  <c r="J22" i="19"/>
  <c r="I22" i="19"/>
  <c r="H22" i="19"/>
  <c r="G22" i="19"/>
  <c r="K9" i="19"/>
  <c r="J9" i="19"/>
  <c r="I9" i="19"/>
  <c r="H9" i="19"/>
  <c r="G9" i="19"/>
  <c r="K2" i="19"/>
  <c r="J2" i="19"/>
  <c r="I2" i="19"/>
  <c r="H2" i="19"/>
  <c r="G2" i="19"/>
  <c r="K7" i="19"/>
  <c r="J7" i="19"/>
  <c r="I7" i="19"/>
  <c r="H7" i="19"/>
  <c r="G7" i="19"/>
  <c r="K19" i="19"/>
  <c r="J19" i="19"/>
  <c r="I19" i="19"/>
  <c r="H19" i="19"/>
  <c r="G19" i="19"/>
  <c r="K17" i="19"/>
  <c r="J17" i="19"/>
  <c r="I17" i="19"/>
  <c r="H17" i="19"/>
  <c r="G17" i="19"/>
  <c r="K13" i="19"/>
  <c r="J13" i="19"/>
  <c r="I13" i="19"/>
  <c r="H13" i="19"/>
  <c r="G13" i="19"/>
  <c r="K10" i="19"/>
  <c r="J10" i="19"/>
  <c r="I10" i="19"/>
  <c r="H10" i="19"/>
  <c r="G10" i="19"/>
  <c r="K11" i="19"/>
  <c r="J11" i="19"/>
  <c r="I11" i="19"/>
  <c r="H11" i="19"/>
  <c r="G11" i="19"/>
  <c r="K5" i="19"/>
  <c r="J5" i="19"/>
  <c r="I5" i="19"/>
  <c r="H5" i="19"/>
  <c r="G5" i="19"/>
  <c r="K18" i="19"/>
  <c r="J18" i="19"/>
  <c r="I18" i="19"/>
  <c r="H18" i="19"/>
  <c r="G18" i="19"/>
  <c r="K6" i="19"/>
  <c r="J6" i="19"/>
  <c r="I6" i="19"/>
  <c r="H6" i="19"/>
  <c r="G6" i="19"/>
  <c r="K12" i="19"/>
  <c r="J12" i="19"/>
  <c r="I12" i="19"/>
  <c r="H12" i="19"/>
  <c r="G12" i="19"/>
  <c r="K21" i="18"/>
  <c r="J21" i="18"/>
  <c r="I21" i="18"/>
  <c r="H21" i="18"/>
  <c r="G21" i="18"/>
  <c r="K4" i="18"/>
  <c r="J4" i="18"/>
  <c r="I4" i="18"/>
  <c r="H4" i="18"/>
  <c r="G4" i="18"/>
  <c r="K2" i="18"/>
  <c r="J2" i="18"/>
  <c r="I2" i="18"/>
  <c r="H2" i="18"/>
  <c r="G2" i="18"/>
  <c r="K16" i="18"/>
  <c r="J16" i="18"/>
  <c r="I16" i="18"/>
  <c r="H16" i="18"/>
  <c r="G16" i="18"/>
  <c r="K15" i="18"/>
  <c r="J15" i="18"/>
  <c r="I15" i="18"/>
  <c r="H15" i="18"/>
  <c r="G15" i="18"/>
  <c r="K14" i="18"/>
  <c r="J14" i="18"/>
  <c r="I14" i="18"/>
  <c r="H14" i="18"/>
  <c r="G14" i="18"/>
  <c r="K20" i="18"/>
  <c r="J20" i="18"/>
  <c r="I20" i="18"/>
  <c r="H20" i="18"/>
  <c r="G20" i="18"/>
  <c r="K7" i="18"/>
  <c r="J7" i="18"/>
  <c r="I7" i="18"/>
  <c r="H7" i="18"/>
  <c r="G7" i="18"/>
  <c r="K22" i="18"/>
  <c r="J22" i="18"/>
  <c r="I22" i="18"/>
  <c r="H22" i="18"/>
  <c r="G22" i="18"/>
  <c r="K10" i="18"/>
  <c r="J10" i="18"/>
  <c r="I10" i="18"/>
  <c r="H10" i="18"/>
  <c r="G10" i="18"/>
  <c r="K3" i="18"/>
  <c r="J3" i="18"/>
  <c r="I3" i="18"/>
  <c r="H3" i="18"/>
  <c r="G3" i="18"/>
  <c r="K8" i="18"/>
  <c r="J8" i="18"/>
  <c r="I8" i="18"/>
  <c r="H8" i="18"/>
  <c r="G8" i="18"/>
  <c r="K19" i="18"/>
  <c r="J19" i="18"/>
  <c r="I19" i="18"/>
  <c r="H19" i="18"/>
  <c r="G19" i="18"/>
  <c r="K17" i="18"/>
  <c r="J17" i="18"/>
  <c r="I17" i="18"/>
  <c r="H17" i="18"/>
  <c r="G17" i="18"/>
  <c r="K13" i="18"/>
  <c r="J13" i="18"/>
  <c r="I13" i="18"/>
  <c r="H13" i="18"/>
  <c r="G13" i="18"/>
  <c r="K9" i="18"/>
  <c r="J9" i="18"/>
  <c r="I9" i="18"/>
  <c r="H9" i="18"/>
  <c r="G9" i="18"/>
  <c r="K11" i="18"/>
  <c r="J11" i="18"/>
  <c r="I11" i="18"/>
  <c r="H11" i="18"/>
  <c r="G11" i="18"/>
  <c r="K5" i="18"/>
  <c r="J5" i="18"/>
  <c r="I5" i="18"/>
  <c r="H5" i="18"/>
  <c r="G5" i="18"/>
  <c r="K18" i="18"/>
  <c r="J18" i="18"/>
  <c r="I18" i="18"/>
  <c r="H18" i="18"/>
  <c r="G18" i="18"/>
  <c r="K6" i="18"/>
  <c r="J6" i="18"/>
  <c r="I6" i="18"/>
  <c r="H6" i="18"/>
  <c r="G6" i="18"/>
  <c r="K12" i="18"/>
  <c r="J12" i="18"/>
  <c r="I12" i="18"/>
  <c r="H12" i="18"/>
  <c r="G12" i="18"/>
  <c r="K20" i="17"/>
  <c r="J20" i="17"/>
  <c r="I20" i="17"/>
  <c r="H20" i="17"/>
  <c r="G20" i="17"/>
  <c r="K3" i="17"/>
  <c r="J3" i="17"/>
  <c r="I3" i="17"/>
  <c r="H3" i="17"/>
  <c r="G3" i="17"/>
  <c r="K4" i="17"/>
  <c r="J4" i="17"/>
  <c r="I4" i="17"/>
  <c r="H4" i="17"/>
  <c r="G4" i="17"/>
  <c r="K15" i="17"/>
  <c r="J15" i="17"/>
  <c r="I15" i="17"/>
  <c r="H15" i="17"/>
  <c r="G15" i="17"/>
  <c r="K14" i="17"/>
  <c r="J14" i="17"/>
  <c r="I14" i="17"/>
  <c r="H14" i="17"/>
  <c r="G14" i="17"/>
  <c r="K13" i="17"/>
  <c r="J13" i="17"/>
  <c r="I13" i="17"/>
  <c r="H13" i="17"/>
  <c r="G13" i="17"/>
  <c r="K19" i="17"/>
  <c r="J19" i="17"/>
  <c r="I19" i="17"/>
  <c r="H19" i="17"/>
  <c r="G19" i="17"/>
  <c r="K7" i="17"/>
  <c r="J7" i="17"/>
  <c r="I7" i="17"/>
  <c r="H7" i="17"/>
  <c r="G7" i="17"/>
  <c r="K11" i="17"/>
  <c r="J11" i="17"/>
  <c r="I11" i="17"/>
  <c r="H11" i="17"/>
  <c r="G11" i="17"/>
  <c r="K9" i="17"/>
  <c r="J9" i="17"/>
  <c r="I9" i="17"/>
  <c r="H9" i="17"/>
  <c r="G9" i="17"/>
  <c r="K2" i="17"/>
  <c r="J2" i="17"/>
  <c r="I2" i="17"/>
  <c r="H2" i="17"/>
  <c r="G2" i="17"/>
  <c r="K6" i="17"/>
  <c r="J6" i="17"/>
  <c r="I6" i="17"/>
  <c r="H6" i="17"/>
  <c r="G6" i="17"/>
  <c r="K18" i="17"/>
  <c r="J18" i="17"/>
  <c r="I18" i="17"/>
  <c r="H18" i="17"/>
  <c r="G18" i="17"/>
  <c r="K16" i="17"/>
  <c r="J16" i="17"/>
  <c r="I16" i="17"/>
  <c r="H16" i="17"/>
  <c r="G16" i="17"/>
  <c r="K12" i="17"/>
  <c r="J12" i="17"/>
  <c r="I12" i="17"/>
  <c r="H12" i="17"/>
  <c r="G12" i="17"/>
  <c r="K5" i="17"/>
  <c r="J5" i="17"/>
  <c r="I5" i="17"/>
  <c r="H5" i="17"/>
  <c r="G5" i="17"/>
  <c r="K10" i="17"/>
  <c r="J10" i="17"/>
  <c r="I10" i="17"/>
  <c r="H10" i="17"/>
  <c r="G10" i="17"/>
  <c r="K22" i="17"/>
  <c r="J22" i="17"/>
  <c r="I22" i="17"/>
  <c r="H22" i="17"/>
  <c r="G22" i="17"/>
  <c r="K17" i="17"/>
  <c r="J17" i="17"/>
  <c r="I17" i="17"/>
  <c r="H17" i="17"/>
  <c r="G17" i="17"/>
  <c r="K8" i="17"/>
  <c r="J8" i="17"/>
  <c r="I8" i="17"/>
  <c r="H8" i="17"/>
  <c r="G8" i="17"/>
  <c r="K21" i="17"/>
  <c r="J21" i="17"/>
  <c r="I21" i="17"/>
  <c r="H21" i="17"/>
  <c r="G21" i="17"/>
  <c r="K20" i="16"/>
  <c r="J20" i="16"/>
  <c r="I20" i="16"/>
  <c r="H20" i="16"/>
  <c r="G20" i="16"/>
  <c r="K3" i="16"/>
  <c r="J3" i="16"/>
  <c r="I3" i="16"/>
  <c r="H3" i="16"/>
  <c r="G3" i="16"/>
  <c r="K4" i="16"/>
  <c r="J4" i="16"/>
  <c r="I4" i="16"/>
  <c r="H4" i="16"/>
  <c r="G4" i="16"/>
  <c r="K15" i="16"/>
  <c r="J15" i="16"/>
  <c r="I15" i="16"/>
  <c r="H15" i="16"/>
  <c r="G15" i="16"/>
  <c r="K14" i="16"/>
  <c r="J14" i="16"/>
  <c r="I14" i="16"/>
  <c r="H14" i="16"/>
  <c r="G14" i="16"/>
  <c r="K13" i="16"/>
  <c r="J13" i="16"/>
  <c r="I13" i="16"/>
  <c r="H13" i="16"/>
  <c r="G13" i="16"/>
  <c r="K19" i="16"/>
  <c r="J19" i="16"/>
  <c r="I19" i="16"/>
  <c r="H19" i="16"/>
  <c r="G19" i="16"/>
  <c r="K7" i="16"/>
  <c r="J7" i="16"/>
  <c r="I7" i="16"/>
  <c r="H7" i="16"/>
  <c r="G7" i="16"/>
  <c r="K11" i="16"/>
  <c r="J11" i="16"/>
  <c r="I11" i="16"/>
  <c r="H11" i="16"/>
  <c r="G11" i="16"/>
  <c r="K9" i="16"/>
  <c r="J9" i="16"/>
  <c r="I9" i="16"/>
  <c r="H9" i="16"/>
  <c r="G9" i="16"/>
  <c r="K2" i="16"/>
  <c r="J2" i="16"/>
  <c r="I2" i="16"/>
  <c r="H2" i="16"/>
  <c r="G2" i="16"/>
  <c r="K6" i="16"/>
  <c r="J6" i="16"/>
  <c r="I6" i="16"/>
  <c r="H6" i="16"/>
  <c r="G6" i="16"/>
  <c r="K18" i="16"/>
  <c r="J18" i="16"/>
  <c r="I18" i="16"/>
  <c r="H18" i="16"/>
  <c r="G18" i="16"/>
  <c r="K16" i="16"/>
  <c r="J16" i="16"/>
  <c r="I16" i="16"/>
  <c r="H16" i="16"/>
  <c r="G16" i="16"/>
  <c r="K12" i="16"/>
  <c r="J12" i="16"/>
  <c r="I12" i="16"/>
  <c r="H12" i="16"/>
  <c r="G12" i="16"/>
  <c r="K5" i="16"/>
  <c r="J5" i="16"/>
  <c r="I5" i="16"/>
  <c r="H5" i="16"/>
  <c r="G5" i="16"/>
  <c r="K10" i="16"/>
  <c r="J10" i="16"/>
  <c r="I10" i="16"/>
  <c r="H10" i="16"/>
  <c r="G10" i="16"/>
  <c r="K22" i="16"/>
  <c r="J22" i="16"/>
  <c r="I22" i="16"/>
  <c r="H22" i="16"/>
  <c r="G22" i="16"/>
  <c r="K17" i="16"/>
  <c r="J17" i="16"/>
  <c r="I17" i="16"/>
  <c r="H17" i="16"/>
  <c r="G17" i="16"/>
  <c r="K8" i="16"/>
  <c r="J8" i="16"/>
  <c r="I8" i="16"/>
  <c r="H8" i="16"/>
  <c r="G8" i="16"/>
  <c r="K21" i="16"/>
  <c r="J21" i="16"/>
  <c r="I21" i="16"/>
  <c r="H21" i="16"/>
  <c r="G21" i="16"/>
  <c r="K13" i="14"/>
  <c r="J13" i="14"/>
  <c r="I13" i="14"/>
  <c r="H13" i="14"/>
  <c r="G13" i="14"/>
  <c r="K7" i="14"/>
  <c r="J7" i="14"/>
  <c r="I7" i="14"/>
  <c r="H7" i="14"/>
  <c r="G7" i="14"/>
  <c r="K6" i="14"/>
  <c r="J6" i="14"/>
  <c r="I6" i="14"/>
  <c r="H6" i="14"/>
  <c r="G6" i="14"/>
  <c r="K20" i="14"/>
  <c r="J20" i="14"/>
  <c r="I20" i="14"/>
  <c r="H20" i="14"/>
  <c r="G20" i="14"/>
  <c r="K19" i="14"/>
  <c r="J19" i="14"/>
  <c r="I19" i="14"/>
  <c r="H19" i="14"/>
  <c r="G19" i="14"/>
  <c r="K21" i="14"/>
  <c r="J21" i="14"/>
  <c r="I21" i="14"/>
  <c r="H21" i="14"/>
  <c r="G21" i="14"/>
  <c r="K16" i="14"/>
  <c r="J16" i="14"/>
  <c r="I16" i="14"/>
  <c r="H16" i="14"/>
  <c r="G16" i="14"/>
  <c r="K3" i="14"/>
  <c r="J3" i="14"/>
  <c r="I3" i="14"/>
  <c r="H3" i="14"/>
  <c r="G3" i="14"/>
  <c r="K9" i="14"/>
  <c r="J9" i="14"/>
  <c r="I9" i="14"/>
  <c r="H9" i="14"/>
  <c r="G9" i="14"/>
  <c r="K15" i="14"/>
  <c r="J15" i="14"/>
  <c r="I15" i="14"/>
  <c r="H15" i="14"/>
  <c r="G15" i="14"/>
  <c r="K12" i="14"/>
  <c r="J12" i="14"/>
  <c r="I12" i="14"/>
  <c r="H12" i="14"/>
  <c r="G12" i="14"/>
  <c r="K11" i="14"/>
  <c r="J11" i="14"/>
  <c r="I11" i="14"/>
  <c r="H11" i="14"/>
  <c r="G11" i="14"/>
  <c r="K14" i="14"/>
  <c r="J14" i="14"/>
  <c r="I14" i="14"/>
  <c r="H14" i="14"/>
  <c r="G14" i="14"/>
  <c r="K18" i="14"/>
  <c r="J18" i="14"/>
  <c r="I18" i="14"/>
  <c r="H18" i="14"/>
  <c r="G18" i="14"/>
  <c r="K22" i="14"/>
  <c r="J22" i="14"/>
  <c r="I22" i="14"/>
  <c r="H22" i="14"/>
  <c r="G22" i="14"/>
  <c r="K5" i="14"/>
  <c r="J5" i="14"/>
  <c r="I5" i="14"/>
  <c r="H5" i="14"/>
  <c r="G5" i="14"/>
  <c r="K8" i="14"/>
  <c r="J8" i="14"/>
  <c r="I8" i="14"/>
  <c r="H8" i="14"/>
  <c r="G8" i="14"/>
  <c r="K2" i="14"/>
  <c r="J2" i="14"/>
  <c r="I2" i="14"/>
  <c r="H2" i="14"/>
  <c r="G2" i="14"/>
  <c r="K17" i="14"/>
  <c r="J17" i="14"/>
  <c r="I17" i="14"/>
  <c r="H17" i="14"/>
  <c r="G17" i="14"/>
  <c r="K4" i="14"/>
  <c r="J4" i="14"/>
  <c r="I4" i="14"/>
  <c r="H4" i="14"/>
  <c r="G4" i="14"/>
  <c r="K10" i="14"/>
  <c r="J10" i="14"/>
  <c r="I10" i="14"/>
  <c r="H10" i="14"/>
  <c r="G10" i="14"/>
  <c r="K3" i="12"/>
  <c r="K4" i="12"/>
  <c r="K5" i="12"/>
  <c r="K6" i="12"/>
  <c r="K7" i="12"/>
  <c r="K8" i="12"/>
  <c r="K9" i="12"/>
  <c r="K10" i="12"/>
  <c r="K11" i="12"/>
  <c r="K12" i="12"/>
  <c r="K13" i="12"/>
  <c r="K14" i="12"/>
  <c r="K15" i="12"/>
  <c r="K16" i="12"/>
  <c r="K17" i="12"/>
  <c r="K18" i="12"/>
  <c r="K19" i="12"/>
  <c r="K20" i="12"/>
  <c r="K21" i="12"/>
  <c r="K22" i="12"/>
  <c r="K2" i="12"/>
  <c r="J3" i="12"/>
  <c r="J4" i="12"/>
  <c r="J5" i="12"/>
  <c r="J6" i="12"/>
  <c r="J7" i="1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" i="12"/>
  <c r="I3" i="12"/>
  <c r="I4" i="12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" i="12"/>
  <c r="H3" i="12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" i="12"/>
  <c r="G4" i="12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3" i="12"/>
  <c r="G2" i="12"/>
</calcChain>
</file>

<file path=xl/sharedStrings.xml><?xml version="1.0" encoding="utf-8"?>
<sst xmlns="http://schemas.openxmlformats.org/spreadsheetml/2006/main" count="376" uniqueCount="65">
  <si>
    <t>Therese Huhtala</t>
  </si>
  <si>
    <t>Jessica Karlsson</t>
  </si>
  <si>
    <t>Ronja Malmros</t>
  </si>
  <si>
    <t>Frida Widerberg</t>
  </si>
  <si>
    <t>Linda Krammer</t>
  </si>
  <si>
    <t>Jessica Carstad</t>
  </si>
  <si>
    <t>Amanda Kuusisto</t>
  </si>
  <si>
    <t>Emelie Huhtala</t>
  </si>
  <si>
    <t>Emma Röttorp</t>
  </si>
  <si>
    <t>Johanna Thörnqvist</t>
  </si>
  <si>
    <t>Linda Fredman</t>
  </si>
  <si>
    <t>Tilde Gidlund</t>
  </si>
  <si>
    <t>Elin Långbo</t>
  </si>
  <si>
    <t>Malin Pettersson</t>
  </si>
  <si>
    <t>Louise Asplund</t>
  </si>
  <si>
    <t>Ida Gustafsson-Ek</t>
  </si>
  <si>
    <t>Iza Edslätt</t>
  </si>
  <si>
    <t>NAMN</t>
  </si>
  <si>
    <t>S</t>
  </si>
  <si>
    <t>M</t>
  </si>
  <si>
    <t>A</t>
  </si>
  <si>
    <t>P</t>
  </si>
  <si>
    <t>U</t>
  </si>
  <si>
    <t>MÅL</t>
  </si>
  <si>
    <t>Jennie Wahlberg</t>
  </si>
  <si>
    <t>Loiuse Axtelius</t>
  </si>
  <si>
    <t>MÅL SNITT</t>
  </si>
  <si>
    <t>POÄNG</t>
  </si>
  <si>
    <t>POÄNG SNITT</t>
  </si>
  <si>
    <t>Amanda Forsling V.</t>
  </si>
  <si>
    <t>S Snitt</t>
  </si>
  <si>
    <t>M Snitt</t>
  </si>
  <si>
    <t>A Snitt</t>
  </si>
  <si>
    <t>P Snitt</t>
  </si>
  <si>
    <t>U Snitt</t>
  </si>
  <si>
    <t>Micaela Dyland H.</t>
  </si>
  <si>
    <t>Frida, Ronja, Therese</t>
  </si>
  <si>
    <t>Linda K, Emelie</t>
  </si>
  <si>
    <t>Emma, Linda.F</t>
  </si>
  <si>
    <t>Jessica K, Therese</t>
  </si>
  <si>
    <t>Linda F, Ronja</t>
  </si>
  <si>
    <t>Jessica K, Frida</t>
  </si>
  <si>
    <t>ASSIST</t>
  </si>
  <si>
    <t>ASSIST SNITT</t>
  </si>
  <si>
    <t>UTV. MINUTER</t>
  </si>
  <si>
    <t>UTV.MIN. SNITT</t>
  </si>
  <si>
    <t>MATCHER</t>
  </si>
  <si>
    <t>16 SERIEMATCHER VARAV 2 WO. EN SOM VI FICK MOT STORVRETA HEMMA.</t>
  </si>
  <si>
    <t>EN SOM VI FICK LÄMNA MOT ARLANDA BORTA. TOTALT 14 MATCHER SPELADE.</t>
  </si>
  <si>
    <t>Arlanda IBK</t>
  </si>
  <si>
    <t>Frötuna IBF</t>
  </si>
  <si>
    <t>Stenhagens KK U</t>
  </si>
  <si>
    <t>IK Sirius FBC U</t>
  </si>
  <si>
    <t>Uppsala Teknologer</t>
  </si>
  <si>
    <t>Rasbo IK</t>
  </si>
  <si>
    <t>IBF Roslagsalliansen</t>
  </si>
  <si>
    <t>Storvreta IBK U</t>
  </si>
  <si>
    <t>V</t>
  </si>
  <si>
    <t>O</t>
  </si>
  <si>
    <t>F</t>
  </si>
  <si>
    <t>GM</t>
  </si>
  <si>
    <t>IM</t>
  </si>
  <si>
    <t>MS</t>
  </si>
  <si>
    <t>VÅSC</t>
  </si>
  <si>
    <t>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</si>
</sst>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9" fontId="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left" vertical="center"/>
    </xf>
    <xf numFmtId="2" fontId="3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workbookViewId="0">
      <selection sqref="A1:H1"/>
    </sheetView>
  </sheetViews>
  <sheetFormatPr defaultRowHeight="24.95" customHeight="1" x14ac:dyDescent="0.3"/>
  <cols>
    <col min="1" max="1" width="22" style="17" bestFit="1" customWidth="1"/>
    <col min="2" max="2" width="6.28515625" style="14" bestFit="1" customWidth="1"/>
    <col min="3" max="3" width="3.42578125" style="13" customWidth="1"/>
    <col min="4" max="4" width="27.7109375" style="17" bestFit="1" customWidth="1"/>
    <col min="5" max="5" width="6.28515625" style="14" bestFit="1" customWidth="1"/>
    <col min="6" max="6" width="3.42578125" style="13" customWidth="1"/>
    <col min="7" max="7" width="20.5703125" style="17" bestFit="1" customWidth="1"/>
    <col min="8" max="8" width="6.28515625" style="14" bestFit="1" customWidth="1"/>
    <col min="9" max="16384" width="9.140625" style="8"/>
  </cols>
  <sheetData>
    <row r="1" spans="1:8" ht="24.95" customHeight="1" x14ac:dyDescent="0.3">
      <c r="A1" s="27" t="s">
        <v>47</v>
      </c>
      <c r="B1" s="27"/>
      <c r="C1" s="27"/>
      <c r="D1" s="27"/>
      <c r="E1" s="27"/>
      <c r="F1" s="27"/>
      <c r="G1" s="27"/>
      <c r="H1" s="27"/>
    </row>
    <row r="2" spans="1:8" ht="24.95" customHeight="1" x14ac:dyDescent="0.3">
      <c r="A2" s="27" t="s">
        <v>48</v>
      </c>
      <c r="B2" s="27"/>
      <c r="C2" s="27"/>
      <c r="D2" s="27"/>
      <c r="E2" s="27"/>
      <c r="F2" s="27"/>
      <c r="G2" s="27"/>
      <c r="H2" s="27"/>
    </row>
    <row r="4" spans="1:8" ht="24.95" customHeight="1" x14ac:dyDescent="0.3">
      <c r="A4" s="24" t="s">
        <v>46</v>
      </c>
      <c r="B4" s="24"/>
      <c r="C4" s="6"/>
      <c r="D4" s="15"/>
      <c r="E4" s="7"/>
      <c r="F4" s="6"/>
      <c r="G4" s="15"/>
      <c r="H4" s="7"/>
    </row>
    <row r="5" spans="1:8" ht="24.95" customHeight="1" x14ac:dyDescent="0.3">
      <c r="A5" s="22" t="s">
        <v>37</v>
      </c>
      <c r="B5" s="18">
        <v>14</v>
      </c>
      <c r="C5" s="6"/>
      <c r="D5" s="18" t="s">
        <v>36</v>
      </c>
      <c r="E5" s="18">
        <v>13</v>
      </c>
      <c r="F5" s="6"/>
      <c r="G5" s="18" t="s">
        <v>38</v>
      </c>
      <c r="H5" s="18">
        <v>12</v>
      </c>
    </row>
    <row r="6" spans="1:8" ht="24.95" customHeight="1" x14ac:dyDescent="0.3">
      <c r="A6" s="16"/>
      <c r="B6" s="7"/>
      <c r="C6" s="6"/>
      <c r="D6" s="15"/>
      <c r="E6" s="7"/>
      <c r="F6" s="6"/>
      <c r="G6" s="15"/>
      <c r="H6" s="7"/>
    </row>
    <row r="7" spans="1:8" ht="24.95" customHeight="1" x14ac:dyDescent="0.3">
      <c r="A7" s="24" t="s">
        <v>23</v>
      </c>
      <c r="B7" s="24"/>
      <c r="C7" s="6"/>
      <c r="D7" s="15"/>
      <c r="E7" s="7"/>
      <c r="F7" s="6"/>
      <c r="G7" s="15"/>
      <c r="H7" s="7"/>
    </row>
    <row r="8" spans="1:8" ht="24.95" customHeight="1" x14ac:dyDescent="0.3">
      <c r="A8" s="22" t="s">
        <v>39</v>
      </c>
      <c r="B8" s="18">
        <v>14</v>
      </c>
      <c r="C8" s="6"/>
      <c r="D8" s="22" t="s">
        <v>2</v>
      </c>
      <c r="E8" s="18">
        <v>10</v>
      </c>
      <c r="F8" s="6"/>
      <c r="G8" s="22" t="s">
        <v>3</v>
      </c>
      <c r="H8" s="18">
        <v>7</v>
      </c>
    </row>
    <row r="9" spans="1:8" ht="24.95" customHeight="1" x14ac:dyDescent="0.3">
      <c r="A9" s="16"/>
      <c r="B9" s="7"/>
      <c r="C9" s="6"/>
      <c r="D9" s="16"/>
      <c r="E9" s="7"/>
      <c r="F9" s="6"/>
      <c r="G9" s="16"/>
      <c r="H9" s="7"/>
    </row>
    <row r="10" spans="1:8" ht="24.95" customHeight="1" x14ac:dyDescent="0.3">
      <c r="A10" s="24" t="s">
        <v>26</v>
      </c>
      <c r="B10" s="24"/>
      <c r="C10" s="6"/>
      <c r="D10" s="15"/>
      <c r="E10" s="7"/>
      <c r="F10" s="6"/>
      <c r="G10" s="15"/>
      <c r="H10" s="7"/>
    </row>
    <row r="11" spans="1:8" ht="24.95" customHeight="1" x14ac:dyDescent="0.3">
      <c r="A11" s="22" t="s">
        <v>1</v>
      </c>
      <c r="B11" s="19">
        <v>1.56</v>
      </c>
      <c r="C11" s="11"/>
      <c r="D11" s="22" t="s">
        <v>0</v>
      </c>
      <c r="E11" s="19">
        <v>1.08</v>
      </c>
      <c r="F11" s="11"/>
      <c r="G11" s="22" t="s">
        <v>2</v>
      </c>
      <c r="H11" s="19">
        <v>0.77</v>
      </c>
    </row>
    <row r="12" spans="1:8" ht="24.95" customHeight="1" x14ac:dyDescent="0.3">
      <c r="A12" s="16"/>
      <c r="B12" s="20"/>
      <c r="C12" s="11"/>
      <c r="D12" s="16"/>
      <c r="E12" s="20"/>
      <c r="F12" s="11"/>
      <c r="G12" s="16"/>
      <c r="H12" s="20"/>
    </row>
    <row r="13" spans="1:8" ht="24.95" customHeight="1" x14ac:dyDescent="0.3">
      <c r="A13" s="24" t="s">
        <v>42</v>
      </c>
      <c r="B13" s="24"/>
      <c r="C13" s="6"/>
      <c r="D13" s="15"/>
      <c r="E13" s="7"/>
      <c r="F13" s="6"/>
      <c r="G13" s="15"/>
      <c r="H13" s="7"/>
    </row>
    <row r="14" spans="1:8" ht="24.95" customHeight="1" x14ac:dyDescent="0.3">
      <c r="A14" s="22" t="s">
        <v>2</v>
      </c>
      <c r="B14" s="22">
        <v>8</v>
      </c>
      <c r="C14" s="9"/>
      <c r="D14" s="22" t="s">
        <v>39</v>
      </c>
      <c r="E14" s="18">
        <v>7</v>
      </c>
      <c r="F14" s="6"/>
      <c r="G14" s="22" t="s">
        <v>7</v>
      </c>
      <c r="H14" s="22">
        <v>5</v>
      </c>
    </row>
    <row r="15" spans="1:8" ht="24.95" customHeight="1" x14ac:dyDescent="0.3">
      <c r="A15" s="16"/>
      <c r="B15" s="10"/>
      <c r="C15" s="9"/>
      <c r="D15" s="16"/>
      <c r="E15" s="7"/>
      <c r="F15" s="6"/>
      <c r="G15" s="16"/>
      <c r="H15" s="10"/>
    </row>
    <row r="16" spans="1:8" ht="24.95" customHeight="1" x14ac:dyDescent="0.3">
      <c r="A16" s="24" t="s">
        <v>43</v>
      </c>
      <c r="B16" s="24"/>
      <c r="C16" s="6"/>
      <c r="D16" s="15"/>
      <c r="E16" s="7"/>
      <c r="F16" s="6"/>
      <c r="G16" s="15"/>
      <c r="H16" s="7"/>
    </row>
    <row r="17" spans="1:8" ht="24.95" customHeight="1" x14ac:dyDescent="0.3">
      <c r="A17" s="22" t="s">
        <v>1</v>
      </c>
      <c r="B17" s="23">
        <v>0.78</v>
      </c>
      <c r="C17" s="12"/>
      <c r="D17" s="22" t="s">
        <v>2</v>
      </c>
      <c r="E17" s="23">
        <v>0.62</v>
      </c>
      <c r="F17" s="12"/>
      <c r="G17" s="22" t="s">
        <v>0</v>
      </c>
      <c r="H17" s="23">
        <v>0.54</v>
      </c>
    </row>
    <row r="18" spans="1:8" ht="24.95" customHeight="1" x14ac:dyDescent="0.3">
      <c r="A18" s="16"/>
      <c r="B18" s="21"/>
      <c r="C18" s="12"/>
      <c r="D18" s="16"/>
      <c r="E18" s="21"/>
      <c r="F18" s="12"/>
      <c r="G18" s="16"/>
      <c r="H18" s="21"/>
    </row>
    <row r="19" spans="1:8" ht="24.95" customHeight="1" x14ac:dyDescent="0.3">
      <c r="A19" s="24" t="s">
        <v>27</v>
      </c>
      <c r="B19" s="24"/>
      <c r="C19" s="6"/>
      <c r="D19" s="15"/>
      <c r="E19" s="7"/>
      <c r="F19" s="6"/>
      <c r="G19" s="15"/>
      <c r="H19" s="7"/>
    </row>
    <row r="20" spans="1:8" ht="24.95" customHeight="1" x14ac:dyDescent="0.3">
      <c r="A20" s="22" t="s">
        <v>39</v>
      </c>
      <c r="B20" s="18">
        <v>21</v>
      </c>
      <c r="C20" s="6"/>
      <c r="D20" s="22" t="s">
        <v>2</v>
      </c>
      <c r="E20" s="18">
        <v>18</v>
      </c>
      <c r="F20" s="6"/>
      <c r="G20" s="22" t="s">
        <v>3</v>
      </c>
      <c r="H20" s="18">
        <v>10</v>
      </c>
    </row>
    <row r="21" spans="1:8" ht="24.95" customHeight="1" x14ac:dyDescent="0.3">
      <c r="A21" s="16"/>
      <c r="B21" s="7"/>
      <c r="C21" s="6"/>
      <c r="D21" s="16"/>
      <c r="E21" s="7"/>
      <c r="F21" s="6"/>
      <c r="G21" s="16"/>
      <c r="H21" s="7"/>
    </row>
    <row r="22" spans="1:8" ht="24.95" customHeight="1" x14ac:dyDescent="0.3">
      <c r="A22" s="24" t="s">
        <v>28</v>
      </c>
      <c r="B22" s="24"/>
      <c r="C22" s="6"/>
      <c r="D22" s="15"/>
      <c r="E22" s="7"/>
      <c r="F22" s="6"/>
      <c r="G22" s="15"/>
      <c r="H22" s="7"/>
    </row>
    <row r="23" spans="1:8" ht="24.95" customHeight="1" x14ac:dyDescent="0.3">
      <c r="A23" s="22" t="s">
        <v>1</v>
      </c>
      <c r="B23" s="23">
        <v>2.33</v>
      </c>
      <c r="C23" s="12"/>
      <c r="D23" s="22" t="s">
        <v>0</v>
      </c>
      <c r="E23" s="23">
        <v>1.62</v>
      </c>
      <c r="F23" s="12"/>
      <c r="G23" s="22" t="s">
        <v>2</v>
      </c>
      <c r="H23" s="23">
        <v>1.38</v>
      </c>
    </row>
    <row r="24" spans="1:8" ht="24.95" customHeight="1" x14ac:dyDescent="0.3">
      <c r="A24" s="16"/>
      <c r="B24" s="21"/>
      <c r="C24" s="12"/>
      <c r="D24" s="16"/>
      <c r="E24" s="21"/>
      <c r="F24" s="12"/>
      <c r="G24" s="16"/>
      <c r="H24" s="21"/>
    </row>
    <row r="25" spans="1:8" ht="24.95" customHeight="1" x14ac:dyDescent="0.3">
      <c r="A25" s="24" t="s">
        <v>44</v>
      </c>
      <c r="B25" s="24"/>
      <c r="C25" s="6"/>
      <c r="D25" s="15"/>
      <c r="E25" s="7"/>
      <c r="F25" s="6"/>
      <c r="G25" s="15"/>
      <c r="H25" s="7"/>
    </row>
    <row r="26" spans="1:8" ht="24.95" customHeight="1" x14ac:dyDescent="0.3">
      <c r="A26" s="22" t="s">
        <v>5</v>
      </c>
      <c r="B26" s="18">
        <v>22</v>
      </c>
      <c r="C26" s="6"/>
      <c r="D26" s="18" t="s">
        <v>40</v>
      </c>
      <c r="E26" s="18">
        <v>10</v>
      </c>
      <c r="F26" s="6"/>
      <c r="G26" s="18" t="s">
        <v>41</v>
      </c>
      <c r="H26" s="18">
        <v>6</v>
      </c>
    </row>
    <row r="27" spans="1:8" ht="24.95" customHeight="1" x14ac:dyDescent="0.3">
      <c r="A27" s="16"/>
      <c r="B27" s="7"/>
      <c r="C27" s="6"/>
      <c r="D27" s="15"/>
      <c r="E27" s="7"/>
      <c r="F27" s="6"/>
      <c r="G27" s="15"/>
      <c r="H27" s="7"/>
    </row>
    <row r="28" spans="1:8" ht="24.95" customHeight="1" x14ac:dyDescent="0.3">
      <c r="A28" s="24" t="s">
        <v>45</v>
      </c>
      <c r="B28" s="24"/>
      <c r="C28" s="6"/>
      <c r="D28" s="15"/>
      <c r="E28" s="7"/>
      <c r="F28" s="6"/>
      <c r="G28" s="15"/>
      <c r="H28" s="7"/>
    </row>
    <row r="29" spans="1:8" ht="24.95" customHeight="1" x14ac:dyDescent="0.3">
      <c r="A29" s="22" t="s">
        <v>5</v>
      </c>
      <c r="B29" s="23">
        <v>2.2000000000000002</v>
      </c>
      <c r="C29" s="12"/>
      <c r="D29" s="22" t="s">
        <v>10</v>
      </c>
      <c r="E29" s="23">
        <v>0.83</v>
      </c>
      <c r="F29" s="12"/>
      <c r="G29" s="22" t="s">
        <v>2</v>
      </c>
      <c r="H29" s="23">
        <v>0.77</v>
      </c>
    </row>
  </sheetData>
  <mergeCells count="2">
    <mergeCell ref="A1:H1"/>
    <mergeCell ref="A2:H2"/>
  </mergeCells>
  <pageMargins left="0.51181102362204722" right="0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/>
  </sheetViews>
  <sheetFormatPr defaultRowHeight="30" customHeight="1" outlineLevelCol="1" x14ac:dyDescent="0.25"/>
  <cols>
    <col min="1" max="1" width="25.42578125" style="2" bestFit="1" customWidth="1"/>
    <col min="2" max="5" width="4.42578125" style="2" hidden="1" customWidth="1" outlineLevel="1"/>
    <col min="6" max="6" width="4.42578125" style="2" customWidth="1" collapsed="1"/>
    <col min="7" max="7" width="9.140625" style="2" hidden="1" customWidth="1" outlineLevel="1"/>
    <col min="8" max="8" width="10.28515625" style="2" hidden="1" customWidth="1" outlineLevel="1"/>
    <col min="9" max="9" width="9.42578125" style="2" hidden="1" customWidth="1" outlineLevel="1"/>
    <col min="10" max="10" width="9.28515625" style="2" hidden="1" customWidth="1" outlineLevel="1"/>
    <col min="11" max="11" width="9.5703125" style="2" hidden="1" customWidth="1" outlineLevel="1"/>
    <col min="12" max="12" width="9.140625" style="2" collapsed="1"/>
    <col min="13" max="16384" width="9.140625" style="2"/>
  </cols>
  <sheetData>
    <row r="1" spans="1:11" ht="30" customHeight="1" x14ac:dyDescent="0.25">
      <c r="A1" s="1" t="s">
        <v>17</v>
      </c>
      <c r="B1" s="1" t="s">
        <v>18</v>
      </c>
      <c r="C1" s="1" t="s">
        <v>19</v>
      </c>
      <c r="D1" s="1" t="s">
        <v>20</v>
      </c>
      <c r="E1" s="1" t="s">
        <v>21</v>
      </c>
      <c r="F1" s="1" t="s">
        <v>22</v>
      </c>
      <c r="G1" s="1" t="s">
        <v>30</v>
      </c>
      <c r="H1" s="1" t="s">
        <v>31</v>
      </c>
      <c r="I1" s="1" t="s">
        <v>32</v>
      </c>
      <c r="J1" s="1" t="s">
        <v>33</v>
      </c>
      <c r="K1" s="1" t="s">
        <v>34</v>
      </c>
    </row>
    <row r="2" spans="1:11" ht="30" customHeight="1" x14ac:dyDescent="0.25">
      <c r="A2" s="4" t="s">
        <v>5</v>
      </c>
      <c r="B2" s="1">
        <v>10</v>
      </c>
      <c r="C2" s="1">
        <v>3</v>
      </c>
      <c r="D2" s="1">
        <v>3</v>
      </c>
      <c r="E2" s="1">
        <v>6</v>
      </c>
      <c r="F2" s="1">
        <v>22</v>
      </c>
      <c r="G2" s="5">
        <f t="shared" ref="G2:G22" si="0">SUM(B2/14)</f>
        <v>0.7142857142857143</v>
      </c>
      <c r="H2" s="3">
        <f t="shared" ref="H2:H22" si="1">SUM(C2/B2)</f>
        <v>0.3</v>
      </c>
      <c r="I2" s="3">
        <f t="shared" ref="I2:I22" si="2">SUM(D2/B2)</f>
        <v>0.3</v>
      </c>
      <c r="J2" s="3">
        <f t="shared" ref="J2:J22" si="3">SUM(E2/B2)</f>
        <v>0.6</v>
      </c>
      <c r="K2" s="3">
        <f t="shared" ref="K2:K22" si="4">SUM(F2/B2)</f>
        <v>2.2000000000000002</v>
      </c>
    </row>
    <row r="3" spans="1:11" ht="30" customHeight="1" x14ac:dyDescent="0.25">
      <c r="A3" s="4" t="s">
        <v>10</v>
      </c>
      <c r="B3" s="1">
        <v>12</v>
      </c>
      <c r="C3" s="1">
        <v>1</v>
      </c>
      <c r="D3" s="1">
        <v>0</v>
      </c>
      <c r="E3" s="1">
        <v>1</v>
      </c>
      <c r="F3" s="1">
        <v>10</v>
      </c>
      <c r="G3" s="5">
        <f t="shared" si="0"/>
        <v>0.8571428571428571</v>
      </c>
      <c r="H3" s="3">
        <f t="shared" si="1"/>
        <v>8.3333333333333329E-2</v>
      </c>
      <c r="I3" s="3">
        <f t="shared" si="2"/>
        <v>0</v>
      </c>
      <c r="J3" s="3">
        <f t="shared" si="3"/>
        <v>8.3333333333333329E-2</v>
      </c>
      <c r="K3" s="3">
        <f t="shared" si="4"/>
        <v>0.83333333333333337</v>
      </c>
    </row>
    <row r="4" spans="1:11" ht="30" customHeight="1" x14ac:dyDescent="0.25">
      <c r="A4" s="4" t="s">
        <v>2</v>
      </c>
      <c r="B4" s="1">
        <v>13</v>
      </c>
      <c r="C4" s="1">
        <v>10</v>
      </c>
      <c r="D4" s="1">
        <v>8</v>
      </c>
      <c r="E4" s="1">
        <v>18</v>
      </c>
      <c r="F4" s="1">
        <v>10</v>
      </c>
      <c r="G4" s="5">
        <f t="shared" si="0"/>
        <v>0.9285714285714286</v>
      </c>
      <c r="H4" s="3">
        <f t="shared" si="1"/>
        <v>0.76923076923076927</v>
      </c>
      <c r="I4" s="3">
        <f t="shared" si="2"/>
        <v>0.61538461538461542</v>
      </c>
      <c r="J4" s="3">
        <f t="shared" si="3"/>
        <v>1.3846153846153846</v>
      </c>
      <c r="K4" s="3">
        <f t="shared" si="4"/>
        <v>0.76923076923076927</v>
      </c>
    </row>
    <row r="5" spans="1:11" ht="30" customHeight="1" x14ac:dyDescent="0.25">
      <c r="A5" s="4" t="s">
        <v>1</v>
      </c>
      <c r="B5" s="1">
        <v>9</v>
      </c>
      <c r="C5" s="1">
        <v>14</v>
      </c>
      <c r="D5" s="1">
        <v>7</v>
      </c>
      <c r="E5" s="1">
        <v>21</v>
      </c>
      <c r="F5" s="1">
        <v>6</v>
      </c>
      <c r="G5" s="5">
        <f t="shared" si="0"/>
        <v>0.6428571428571429</v>
      </c>
      <c r="H5" s="3">
        <f t="shared" si="1"/>
        <v>1.5555555555555556</v>
      </c>
      <c r="I5" s="3">
        <f t="shared" si="2"/>
        <v>0.77777777777777779</v>
      </c>
      <c r="J5" s="3">
        <f t="shared" si="3"/>
        <v>2.3333333333333335</v>
      </c>
      <c r="K5" s="3">
        <f t="shared" si="4"/>
        <v>0.66666666666666663</v>
      </c>
    </row>
    <row r="6" spans="1:11" ht="30" customHeight="1" x14ac:dyDescent="0.25">
      <c r="A6" s="4" t="s">
        <v>3</v>
      </c>
      <c r="B6" s="1">
        <v>13</v>
      </c>
      <c r="C6" s="1">
        <v>7</v>
      </c>
      <c r="D6" s="1">
        <v>3</v>
      </c>
      <c r="E6" s="1">
        <v>10</v>
      </c>
      <c r="F6" s="1">
        <v>6</v>
      </c>
      <c r="G6" s="5">
        <f t="shared" si="0"/>
        <v>0.9285714285714286</v>
      </c>
      <c r="H6" s="3">
        <f t="shared" si="1"/>
        <v>0.53846153846153844</v>
      </c>
      <c r="I6" s="3">
        <f t="shared" si="2"/>
        <v>0.23076923076923078</v>
      </c>
      <c r="J6" s="3">
        <f t="shared" si="3"/>
        <v>0.76923076923076927</v>
      </c>
      <c r="K6" s="3">
        <f t="shared" si="4"/>
        <v>0.46153846153846156</v>
      </c>
    </row>
    <row r="7" spans="1:11" ht="30" customHeight="1" x14ac:dyDescent="0.25">
      <c r="A7" s="4" t="s">
        <v>9</v>
      </c>
      <c r="B7" s="1">
        <v>8</v>
      </c>
      <c r="C7" s="1">
        <v>1</v>
      </c>
      <c r="D7" s="1">
        <v>2</v>
      </c>
      <c r="E7" s="1">
        <v>3</v>
      </c>
      <c r="F7" s="1">
        <v>4</v>
      </c>
      <c r="G7" s="5">
        <f t="shared" si="0"/>
        <v>0.5714285714285714</v>
      </c>
      <c r="H7" s="3">
        <f t="shared" si="1"/>
        <v>0.125</v>
      </c>
      <c r="I7" s="3">
        <f t="shared" si="2"/>
        <v>0.25</v>
      </c>
      <c r="J7" s="3">
        <f t="shared" si="3"/>
        <v>0.375</v>
      </c>
      <c r="K7" s="3">
        <f t="shared" si="4"/>
        <v>0.5</v>
      </c>
    </row>
    <row r="8" spans="1:11" ht="30" customHeight="1" x14ac:dyDescent="0.25">
      <c r="A8" s="4" t="s">
        <v>35</v>
      </c>
      <c r="B8" s="1">
        <v>4</v>
      </c>
      <c r="C8" s="1">
        <v>0</v>
      </c>
      <c r="D8" s="1">
        <v>0</v>
      </c>
      <c r="E8" s="1">
        <v>0</v>
      </c>
      <c r="F8" s="1">
        <v>2</v>
      </c>
      <c r="G8" s="5">
        <f t="shared" si="0"/>
        <v>0.2857142857142857</v>
      </c>
      <c r="H8" s="3">
        <f t="shared" si="1"/>
        <v>0</v>
      </c>
      <c r="I8" s="3">
        <f t="shared" si="2"/>
        <v>0</v>
      </c>
      <c r="J8" s="3">
        <f t="shared" si="3"/>
        <v>0</v>
      </c>
      <c r="K8" s="3">
        <f t="shared" si="4"/>
        <v>0.5</v>
      </c>
    </row>
    <row r="9" spans="1:11" ht="30" customHeight="1" x14ac:dyDescent="0.25">
      <c r="A9" s="4" t="s">
        <v>16</v>
      </c>
      <c r="B9" s="1">
        <v>6</v>
      </c>
      <c r="C9" s="1">
        <v>0</v>
      </c>
      <c r="D9" s="1">
        <v>0</v>
      </c>
      <c r="E9" s="1">
        <v>0</v>
      </c>
      <c r="F9" s="1">
        <v>2</v>
      </c>
      <c r="G9" s="5">
        <f t="shared" si="0"/>
        <v>0.42857142857142855</v>
      </c>
      <c r="H9" s="3">
        <f t="shared" si="1"/>
        <v>0</v>
      </c>
      <c r="I9" s="3">
        <f t="shared" si="2"/>
        <v>0</v>
      </c>
      <c r="J9" s="3">
        <f t="shared" si="3"/>
        <v>0</v>
      </c>
      <c r="K9" s="3">
        <f t="shared" si="4"/>
        <v>0.33333333333333331</v>
      </c>
    </row>
    <row r="10" spans="1:11" ht="30" customHeight="1" x14ac:dyDescent="0.25">
      <c r="A10" s="4" t="s">
        <v>29</v>
      </c>
      <c r="B10" s="1">
        <v>11</v>
      </c>
      <c r="C10" s="1">
        <v>0</v>
      </c>
      <c r="D10" s="1">
        <v>1</v>
      </c>
      <c r="E10" s="1">
        <v>1</v>
      </c>
      <c r="F10" s="1">
        <v>2</v>
      </c>
      <c r="G10" s="5">
        <f t="shared" si="0"/>
        <v>0.7857142857142857</v>
      </c>
      <c r="H10" s="3">
        <f t="shared" si="1"/>
        <v>0</v>
      </c>
      <c r="I10" s="3">
        <f t="shared" si="2"/>
        <v>9.0909090909090912E-2</v>
      </c>
      <c r="J10" s="3">
        <f t="shared" si="3"/>
        <v>9.0909090909090912E-2</v>
      </c>
      <c r="K10" s="3">
        <f t="shared" si="4"/>
        <v>0.18181818181818182</v>
      </c>
    </row>
    <row r="11" spans="1:11" ht="30" customHeight="1" x14ac:dyDescent="0.25">
      <c r="A11" s="4" t="s">
        <v>8</v>
      </c>
      <c r="B11" s="1">
        <v>12</v>
      </c>
      <c r="C11" s="1">
        <v>1</v>
      </c>
      <c r="D11" s="1">
        <v>2</v>
      </c>
      <c r="E11" s="1">
        <v>3</v>
      </c>
      <c r="F11" s="1">
        <v>2</v>
      </c>
      <c r="G11" s="5">
        <f t="shared" si="0"/>
        <v>0.8571428571428571</v>
      </c>
      <c r="H11" s="3">
        <f t="shared" si="1"/>
        <v>8.3333333333333329E-2</v>
      </c>
      <c r="I11" s="3">
        <f t="shared" si="2"/>
        <v>0.16666666666666666</v>
      </c>
      <c r="J11" s="3">
        <f t="shared" si="3"/>
        <v>0.25</v>
      </c>
      <c r="K11" s="3">
        <f t="shared" si="4"/>
        <v>0.16666666666666666</v>
      </c>
    </row>
    <row r="12" spans="1:11" ht="30" customHeight="1" x14ac:dyDescent="0.25">
      <c r="A12" s="4" t="s">
        <v>0</v>
      </c>
      <c r="B12" s="1">
        <v>13</v>
      </c>
      <c r="C12" s="1">
        <v>14</v>
      </c>
      <c r="D12" s="1">
        <v>7</v>
      </c>
      <c r="E12" s="1">
        <v>21</v>
      </c>
      <c r="F12" s="1">
        <v>2</v>
      </c>
      <c r="G12" s="5">
        <f t="shared" si="0"/>
        <v>0.9285714285714286</v>
      </c>
      <c r="H12" s="3">
        <f t="shared" si="1"/>
        <v>1.0769230769230769</v>
      </c>
      <c r="I12" s="3">
        <f t="shared" si="2"/>
        <v>0.53846153846153844</v>
      </c>
      <c r="J12" s="3">
        <f t="shared" si="3"/>
        <v>1.6153846153846154</v>
      </c>
      <c r="K12" s="3">
        <f t="shared" si="4"/>
        <v>0.15384615384615385</v>
      </c>
    </row>
    <row r="13" spans="1:11" ht="30" customHeight="1" x14ac:dyDescent="0.25">
      <c r="A13" s="4" t="s">
        <v>7</v>
      </c>
      <c r="B13" s="1">
        <v>14</v>
      </c>
      <c r="C13" s="1">
        <v>0</v>
      </c>
      <c r="D13" s="1">
        <v>5</v>
      </c>
      <c r="E13" s="1">
        <v>5</v>
      </c>
      <c r="F13" s="1">
        <v>2</v>
      </c>
      <c r="G13" s="5">
        <f t="shared" si="0"/>
        <v>1</v>
      </c>
      <c r="H13" s="3">
        <f t="shared" si="1"/>
        <v>0</v>
      </c>
      <c r="I13" s="3">
        <f t="shared" si="2"/>
        <v>0.35714285714285715</v>
      </c>
      <c r="J13" s="3">
        <f t="shared" si="3"/>
        <v>0.35714285714285715</v>
      </c>
      <c r="K13" s="3">
        <f t="shared" si="4"/>
        <v>0.14285714285714285</v>
      </c>
    </row>
    <row r="14" spans="1:11" ht="30" customHeight="1" x14ac:dyDescent="0.25">
      <c r="A14" s="4" t="s">
        <v>4</v>
      </c>
      <c r="B14" s="1">
        <v>14</v>
      </c>
      <c r="C14" s="1">
        <v>3</v>
      </c>
      <c r="D14" s="1">
        <v>4</v>
      </c>
      <c r="E14" s="1">
        <v>7</v>
      </c>
      <c r="F14" s="1">
        <v>2</v>
      </c>
      <c r="G14" s="5">
        <f t="shared" si="0"/>
        <v>1</v>
      </c>
      <c r="H14" s="3">
        <f t="shared" si="1"/>
        <v>0.21428571428571427</v>
      </c>
      <c r="I14" s="3">
        <f t="shared" si="2"/>
        <v>0.2857142857142857</v>
      </c>
      <c r="J14" s="3">
        <f t="shared" si="3"/>
        <v>0.5</v>
      </c>
      <c r="K14" s="3">
        <f t="shared" si="4"/>
        <v>0.14285714285714285</v>
      </c>
    </row>
    <row r="15" spans="1:11" ht="30" customHeight="1" x14ac:dyDescent="0.25">
      <c r="A15" s="4" t="s">
        <v>6</v>
      </c>
      <c r="B15" s="1">
        <v>13</v>
      </c>
      <c r="C15" s="1">
        <v>2</v>
      </c>
      <c r="D15" s="1">
        <v>4</v>
      </c>
      <c r="E15" s="1">
        <v>6</v>
      </c>
      <c r="F15" s="1">
        <v>0</v>
      </c>
      <c r="G15" s="5">
        <f>SUM(B15/14)</f>
        <v>0.9285714285714286</v>
      </c>
      <c r="H15" s="3">
        <f>SUM(C15/B15)</f>
        <v>0.15384615384615385</v>
      </c>
      <c r="I15" s="3">
        <f>SUM(D15/B15)</f>
        <v>0.30769230769230771</v>
      </c>
      <c r="J15" s="3">
        <f>SUM(E15/B15)</f>
        <v>0.46153846153846156</v>
      </c>
      <c r="K15" s="3">
        <f>SUM(F15/B15)</f>
        <v>0</v>
      </c>
    </row>
    <row r="16" spans="1:11" ht="30" customHeight="1" x14ac:dyDescent="0.25">
      <c r="A16" s="4" t="s">
        <v>11</v>
      </c>
      <c r="B16" s="1">
        <v>9</v>
      </c>
      <c r="C16" s="1">
        <v>0</v>
      </c>
      <c r="D16" s="1">
        <v>0</v>
      </c>
      <c r="E16" s="1">
        <v>0</v>
      </c>
      <c r="F16" s="1">
        <v>0</v>
      </c>
      <c r="G16" s="5">
        <f>SUM(B16/14)</f>
        <v>0.6428571428571429</v>
      </c>
      <c r="H16" s="3">
        <f>SUM(C16/B16)</f>
        <v>0</v>
      </c>
      <c r="I16" s="3">
        <f>SUM(D16/B16)</f>
        <v>0</v>
      </c>
      <c r="J16" s="3">
        <f>SUM(E16/B16)</f>
        <v>0</v>
      </c>
      <c r="K16" s="3">
        <f>SUM(F16/B16)</f>
        <v>0</v>
      </c>
    </row>
    <row r="17" spans="1:11" ht="30" customHeight="1" x14ac:dyDescent="0.25">
      <c r="A17" s="4" t="s">
        <v>24</v>
      </c>
      <c r="B17" s="1">
        <v>8</v>
      </c>
      <c r="C17" s="1">
        <v>0</v>
      </c>
      <c r="D17" s="1">
        <v>0</v>
      </c>
      <c r="E17" s="1">
        <v>0</v>
      </c>
      <c r="F17" s="1">
        <v>0</v>
      </c>
      <c r="G17" s="5">
        <f>SUM(B17/14)</f>
        <v>0.5714285714285714</v>
      </c>
      <c r="H17" s="3">
        <f>SUM(C17/B17)</f>
        <v>0</v>
      </c>
      <c r="I17" s="3">
        <f>SUM(D17/B17)</f>
        <v>0</v>
      </c>
      <c r="J17" s="3">
        <f>SUM(E17/B17)</f>
        <v>0</v>
      </c>
      <c r="K17" s="3">
        <f>SUM(F17/B17)</f>
        <v>0</v>
      </c>
    </row>
    <row r="18" spans="1:11" ht="30" customHeight="1" x14ac:dyDescent="0.25">
      <c r="A18" s="4" t="s">
        <v>25</v>
      </c>
      <c r="B18" s="1">
        <v>8</v>
      </c>
      <c r="C18" s="1">
        <v>0</v>
      </c>
      <c r="D18" s="1">
        <v>0</v>
      </c>
      <c r="E18" s="1">
        <v>0</v>
      </c>
      <c r="F18" s="1">
        <v>0</v>
      </c>
      <c r="G18" s="5">
        <f>SUM(B18/14)</f>
        <v>0.5714285714285714</v>
      </c>
      <c r="H18" s="3">
        <f>SUM(C18/B18)</f>
        <v>0</v>
      </c>
      <c r="I18" s="3">
        <f>SUM(D18/B18)</f>
        <v>0</v>
      </c>
      <c r="J18" s="3">
        <f>SUM(E18/B18)</f>
        <v>0</v>
      </c>
      <c r="K18" s="3">
        <f>SUM(F18/B18)</f>
        <v>0</v>
      </c>
    </row>
    <row r="19" spans="1:11" ht="30" customHeight="1" x14ac:dyDescent="0.25">
      <c r="A19" s="4" t="s">
        <v>12</v>
      </c>
      <c r="B19" s="1">
        <v>7</v>
      </c>
      <c r="C19" s="1">
        <v>0</v>
      </c>
      <c r="D19" s="1">
        <v>0</v>
      </c>
      <c r="E19" s="1">
        <v>0</v>
      </c>
      <c r="F19" s="1">
        <v>0</v>
      </c>
      <c r="G19" s="5">
        <f>SUM(B19/14)</f>
        <v>0.5</v>
      </c>
      <c r="H19" s="3">
        <f>SUM(C19/B19)</f>
        <v>0</v>
      </c>
      <c r="I19" s="3">
        <f>SUM(D19/B19)</f>
        <v>0</v>
      </c>
      <c r="J19" s="3">
        <f>SUM(E19/B19)</f>
        <v>0</v>
      </c>
      <c r="K19" s="3">
        <f>SUM(F19/B19)</f>
        <v>0</v>
      </c>
    </row>
    <row r="20" spans="1:11" ht="30" customHeight="1" x14ac:dyDescent="0.25">
      <c r="A20" s="4" t="s">
        <v>13</v>
      </c>
      <c r="B20" s="1">
        <v>4</v>
      </c>
      <c r="C20" s="1">
        <v>0</v>
      </c>
      <c r="D20" s="1">
        <v>0</v>
      </c>
      <c r="E20" s="1">
        <v>0</v>
      </c>
      <c r="F20" s="1">
        <v>0</v>
      </c>
      <c r="G20" s="5">
        <f>SUM(B20/14)</f>
        <v>0.2857142857142857</v>
      </c>
      <c r="H20" s="3">
        <f>SUM(C20/B20)</f>
        <v>0</v>
      </c>
      <c r="I20" s="3">
        <f>SUM(D20/B20)</f>
        <v>0</v>
      </c>
      <c r="J20" s="3">
        <f>SUM(E20/B20)</f>
        <v>0</v>
      </c>
      <c r="K20" s="3">
        <f>SUM(F20/B20)</f>
        <v>0</v>
      </c>
    </row>
    <row r="21" spans="1:11" ht="30" customHeight="1" x14ac:dyDescent="0.25">
      <c r="A21" s="4" t="s">
        <v>14</v>
      </c>
      <c r="B21" s="1">
        <v>2</v>
      </c>
      <c r="C21" s="1">
        <v>0</v>
      </c>
      <c r="D21" s="1">
        <v>0</v>
      </c>
      <c r="E21" s="1">
        <v>0</v>
      </c>
      <c r="F21" s="1">
        <v>0</v>
      </c>
      <c r="G21" s="5">
        <f>SUM(B21/14)</f>
        <v>0.14285714285714285</v>
      </c>
      <c r="H21" s="3">
        <f>SUM(C21/B21)</f>
        <v>0</v>
      </c>
      <c r="I21" s="3">
        <f>SUM(D21/B21)</f>
        <v>0</v>
      </c>
      <c r="J21" s="3">
        <f>SUM(E21/B21)</f>
        <v>0</v>
      </c>
      <c r="K21" s="3">
        <f>SUM(F21/B21)</f>
        <v>0</v>
      </c>
    </row>
    <row r="22" spans="1:11" ht="30" customHeight="1" x14ac:dyDescent="0.25">
      <c r="A22" s="4" t="s">
        <v>15</v>
      </c>
      <c r="B22" s="1">
        <v>1</v>
      </c>
      <c r="C22" s="1">
        <v>0</v>
      </c>
      <c r="D22" s="1">
        <v>0</v>
      </c>
      <c r="E22" s="1">
        <v>0</v>
      </c>
      <c r="F22" s="1">
        <v>0</v>
      </c>
      <c r="G22" s="5">
        <f>SUM(B22/14)</f>
        <v>7.1428571428571425E-2</v>
      </c>
      <c r="H22" s="3">
        <f>SUM(C22/B22)</f>
        <v>0</v>
      </c>
      <c r="I22" s="3">
        <f>SUM(D22/B22)</f>
        <v>0</v>
      </c>
      <c r="J22" s="3">
        <f>SUM(E22/B22)</f>
        <v>0</v>
      </c>
      <c r="K22" s="3">
        <f>SUM(F22/B22)</f>
        <v>0</v>
      </c>
    </row>
  </sheetData>
  <sortState ref="A15:K22">
    <sortCondition descending="1" ref="B15:B22"/>
  </sortState>
  <pageMargins left="0.43307086614173229" right="0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/>
  </sheetViews>
  <sheetFormatPr defaultRowHeight="30" customHeight="1" outlineLevelCol="1" x14ac:dyDescent="0.25"/>
  <cols>
    <col min="1" max="1" width="25.42578125" style="2" bestFit="1" customWidth="1"/>
    <col min="2" max="6" width="4.42578125" style="2" hidden="1" customWidth="1" outlineLevel="1"/>
    <col min="7" max="7" width="9.140625" style="2" hidden="1" customWidth="1" outlineLevel="1"/>
    <col min="8" max="8" width="10.28515625" style="2" hidden="1" customWidth="1" outlineLevel="1"/>
    <col min="9" max="9" width="9.42578125" style="2" hidden="1" customWidth="1" outlineLevel="1"/>
    <col min="10" max="10" width="9.28515625" style="2" hidden="1" customWidth="1" outlineLevel="1"/>
    <col min="11" max="11" width="9.5703125" style="2" bestFit="1" customWidth="1" collapsed="1"/>
    <col min="12" max="16384" width="9.140625" style="2"/>
  </cols>
  <sheetData>
    <row r="1" spans="1:11" ht="30" customHeight="1" x14ac:dyDescent="0.25">
      <c r="A1" s="1" t="s">
        <v>17</v>
      </c>
      <c r="B1" s="1" t="s">
        <v>18</v>
      </c>
      <c r="C1" s="1" t="s">
        <v>19</v>
      </c>
      <c r="D1" s="1" t="s">
        <v>20</v>
      </c>
      <c r="E1" s="1" t="s">
        <v>21</v>
      </c>
      <c r="F1" s="1" t="s">
        <v>22</v>
      </c>
      <c r="G1" s="1" t="s">
        <v>30</v>
      </c>
      <c r="H1" s="1" t="s">
        <v>31</v>
      </c>
      <c r="I1" s="1" t="s">
        <v>32</v>
      </c>
      <c r="J1" s="1" t="s">
        <v>33</v>
      </c>
      <c r="K1" s="1" t="s">
        <v>34</v>
      </c>
    </row>
    <row r="2" spans="1:11" ht="30" customHeight="1" x14ac:dyDescent="0.25">
      <c r="A2" s="4" t="s">
        <v>5</v>
      </c>
      <c r="B2" s="1">
        <v>10</v>
      </c>
      <c r="C2" s="1">
        <v>3</v>
      </c>
      <c r="D2" s="1">
        <v>3</v>
      </c>
      <c r="E2" s="1">
        <v>6</v>
      </c>
      <c r="F2" s="1">
        <v>22</v>
      </c>
      <c r="G2" s="5">
        <f t="shared" ref="G2:G22" si="0">SUM(B2/14)</f>
        <v>0.7142857142857143</v>
      </c>
      <c r="H2" s="3">
        <f t="shared" ref="H2:H22" si="1">SUM(C2/B2)</f>
        <v>0.3</v>
      </c>
      <c r="I2" s="3">
        <f t="shared" ref="I2:I22" si="2">SUM(D2/B2)</f>
        <v>0.3</v>
      </c>
      <c r="J2" s="3">
        <f t="shared" ref="J2:J22" si="3">SUM(E2/B2)</f>
        <v>0.6</v>
      </c>
      <c r="K2" s="3">
        <f t="shared" ref="K2:K22" si="4">SUM(F2/B2)</f>
        <v>2.2000000000000002</v>
      </c>
    </row>
    <row r="3" spans="1:11" ht="30" customHeight="1" x14ac:dyDescent="0.25">
      <c r="A3" s="4" t="s">
        <v>10</v>
      </c>
      <c r="B3" s="1">
        <v>12</v>
      </c>
      <c r="C3" s="1">
        <v>1</v>
      </c>
      <c r="D3" s="1">
        <v>0</v>
      </c>
      <c r="E3" s="1">
        <v>1</v>
      </c>
      <c r="F3" s="1">
        <v>10</v>
      </c>
      <c r="G3" s="5">
        <f t="shared" si="0"/>
        <v>0.8571428571428571</v>
      </c>
      <c r="H3" s="3">
        <f t="shared" si="1"/>
        <v>8.3333333333333329E-2</v>
      </c>
      <c r="I3" s="3">
        <f t="shared" si="2"/>
        <v>0</v>
      </c>
      <c r="J3" s="3">
        <f t="shared" si="3"/>
        <v>8.3333333333333329E-2</v>
      </c>
      <c r="K3" s="3">
        <f t="shared" si="4"/>
        <v>0.83333333333333337</v>
      </c>
    </row>
    <row r="4" spans="1:11" ht="30" customHeight="1" x14ac:dyDescent="0.25">
      <c r="A4" s="4" t="s">
        <v>2</v>
      </c>
      <c r="B4" s="1">
        <v>13</v>
      </c>
      <c r="C4" s="1">
        <v>10</v>
      </c>
      <c r="D4" s="1">
        <v>8</v>
      </c>
      <c r="E4" s="1">
        <v>18</v>
      </c>
      <c r="F4" s="1">
        <v>10</v>
      </c>
      <c r="G4" s="5">
        <f t="shared" si="0"/>
        <v>0.9285714285714286</v>
      </c>
      <c r="H4" s="3">
        <f t="shared" si="1"/>
        <v>0.76923076923076927</v>
      </c>
      <c r="I4" s="3">
        <f t="shared" si="2"/>
        <v>0.61538461538461542</v>
      </c>
      <c r="J4" s="3">
        <f t="shared" si="3"/>
        <v>1.3846153846153846</v>
      </c>
      <c r="K4" s="3">
        <f t="shared" si="4"/>
        <v>0.76923076923076927</v>
      </c>
    </row>
    <row r="5" spans="1:11" ht="30" customHeight="1" x14ac:dyDescent="0.25">
      <c r="A5" s="4" t="s">
        <v>1</v>
      </c>
      <c r="B5" s="1">
        <v>9</v>
      </c>
      <c r="C5" s="1">
        <v>14</v>
      </c>
      <c r="D5" s="1">
        <v>7</v>
      </c>
      <c r="E5" s="1">
        <v>21</v>
      </c>
      <c r="F5" s="1">
        <v>6</v>
      </c>
      <c r="G5" s="5">
        <f t="shared" si="0"/>
        <v>0.6428571428571429</v>
      </c>
      <c r="H5" s="3">
        <f t="shared" si="1"/>
        <v>1.5555555555555556</v>
      </c>
      <c r="I5" s="3">
        <f t="shared" si="2"/>
        <v>0.77777777777777779</v>
      </c>
      <c r="J5" s="3">
        <f t="shared" si="3"/>
        <v>2.3333333333333335</v>
      </c>
      <c r="K5" s="3">
        <f t="shared" si="4"/>
        <v>0.66666666666666663</v>
      </c>
    </row>
    <row r="6" spans="1:11" ht="30" customHeight="1" x14ac:dyDescent="0.25">
      <c r="A6" s="4" t="s">
        <v>35</v>
      </c>
      <c r="B6" s="1">
        <v>4</v>
      </c>
      <c r="C6" s="1">
        <v>0</v>
      </c>
      <c r="D6" s="1">
        <v>0</v>
      </c>
      <c r="E6" s="1">
        <v>0</v>
      </c>
      <c r="F6" s="1">
        <v>2</v>
      </c>
      <c r="G6" s="5">
        <f t="shared" si="0"/>
        <v>0.2857142857142857</v>
      </c>
      <c r="H6" s="3">
        <f t="shared" si="1"/>
        <v>0</v>
      </c>
      <c r="I6" s="3">
        <f t="shared" si="2"/>
        <v>0</v>
      </c>
      <c r="J6" s="3">
        <f t="shared" si="3"/>
        <v>0</v>
      </c>
      <c r="K6" s="3">
        <f t="shared" si="4"/>
        <v>0.5</v>
      </c>
    </row>
    <row r="7" spans="1:11" ht="30" customHeight="1" x14ac:dyDescent="0.25">
      <c r="A7" s="4" t="s">
        <v>9</v>
      </c>
      <c r="B7" s="1">
        <v>8</v>
      </c>
      <c r="C7" s="1">
        <v>1</v>
      </c>
      <c r="D7" s="1">
        <v>2</v>
      </c>
      <c r="E7" s="1">
        <v>3</v>
      </c>
      <c r="F7" s="1">
        <v>4</v>
      </c>
      <c r="G7" s="5">
        <f t="shared" si="0"/>
        <v>0.5714285714285714</v>
      </c>
      <c r="H7" s="3">
        <f t="shared" si="1"/>
        <v>0.125</v>
      </c>
      <c r="I7" s="3">
        <f t="shared" si="2"/>
        <v>0.25</v>
      </c>
      <c r="J7" s="3">
        <f t="shared" si="3"/>
        <v>0.375</v>
      </c>
      <c r="K7" s="3">
        <f t="shared" si="4"/>
        <v>0.5</v>
      </c>
    </row>
    <row r="8" spans="1:11" ht="30" customHeight="1" x14ac:dyDescent="0.25">
      <c r="A8" s="4" t="s">
        <v>3</v>
      </c>
      <c r="B8" s="1">
        <v>13</v>
      </c>
      <c r="C8" s="1">
        <v>7</v>
      </c>
      <c r="D8" s="1">
        <v>3</v>
      </c>
      <c r="E8" s="1">
        <v>10</v>
      </c>
      <c r="F8" s="1">
        <v>6</v>
      </c>
      <c r="G8" s="5">
        <f t="shared" si="0"/>
        <v>0.9285714285714286</v>
      </c>
      <c r="H8" s="3">
        <f t="shared" si="1"/>
        <v>0.53846153846153844</v>
      </c>
      <c r="I8" s="3">
        <f t="shared" si="2"/>
        <v>0.23076923076923078</v>
      </c>
      <c r="J8" s="3">
        <f t="shared" si="3"/>
        <v>0.76923076923076927</v>
      </c>
      <c r="K8" s="3">
        <f t="shared" si="4"/>
        <v>0.46153846153846156</v>
      </c>
    </row>
    <row r="9" spans="1:11" ht="30" customHeight="1" x14ac:dyDescent="0.25">
      <c r="A9" s="4" t="s">
        <v>16</v>
      </c>
      <c r="B9" s="1">
        <v>6</v>
      </c>
      <c r="C9" s="1">
        <v>0</v>
      </c>
      <c r="D9" s="1">
        <v>0</v>
      </c>
      <c r="E9" s="1">
        <v>0</v>
      </c>
      <c r="F9" s="1">
        <v>2</v>
      </c>
      <c r="G9" s="5">
        <f t="shared" si="0"/>
        <v>0.42857142857142855</v>
      </c>
      <c r="H9" s="3">
        <f t="shared" si="1"/>
        <v>0</v>
      </c>
      <c r="I9" s="3">
        <f t="shared" si="2"/>
        <v>0</v>
      </c>
      <c r="J9" s="3">
        <f t="shared" si="3"/>
        <v>0</v>
      </c>
      <c r="K9" s="3">
        <f t="shared" si="4"/>
        <v>0.33333333333333331</v>
      </c>
    </row>
    <row r="10" spans="1:11" ht="30" customHeight="1" x14ac:dyDescent="0.25">
      <c r="A10" s="4" t="s">
        <v>29</v>
      </c>
      <c r="B10" s="1">
        <v>11</v>
      </c>
      <c r="C10" s="1">
        <v>0</v>
      </c>
      <c r="D10" s="1">
        <v>1</v>
      </c>
      <c r="E10" s="1">
        <v>1</v>
      </c>
      <c r="F10" s="1">
        <v>2</v>
      </c>
      <c r="G10" s="5">
        <f t="shared" si="0"/>
        <v>0.7857142857142857</v>
      </c>
      <c r="H10" s="3">
        <f t="shared" si="1"/>
        <v>0</v>
      </c>
      <c r="I10" s="3">
        <f t="shared" si="2"/>
        <v>9.0909090909090912E-2</v>
      </c>
      <c r="J10" s="3">
        <f t="shared" si="3"/>
        <v>9.0909090909090912E-2</v>
      </c>
      <c r="K10" s="3">
        <f t="shared" si="4"/>
        <v>0.18181818181818182</v>
      </c>
    </row>
    <row r="11" spans="1:11" ht="30" customHeight="1" x14ac:dyDescent="0.25">
      <c r="A11" s="4" t="s">
        <v>8</v>
      </c>
      <c r="B11" s="1">
        <v>12</v>
      </c>
      <c r="C11" s="1">
        <v>1</v>
      </c>
      <c r="D11" s="1">
        <v>2</v>
      </c>
      <c r="E11" s="1">
        <v>3</v>
      </c>
      <c r="F11" s="1">
        <v>2</v>
      </c>
      <c r="G11" s="5">
        <f t="shared" si="0"/>
        <v>0.8571428571428571</v>
      </c>
      <c r="H11" s="3">
        <f t="shared" si="1"/>
        <v>8.3333333333333329E-2</v>
      </c>
      <c r="I11" s="3">
        <f t="shared" si="2"/>
        <v>0.16666666666666666</v>
      </c>
      <c r="J11" s="3">
        <f t="shared" si="3"/>
        <v>0.25</v>
      </c>
      <c r="K11" s="3">
        <f t="shared" si="4"/>
        <v>0.16666666666666666</v>
      </c>
    </row>
    <row r="12" spans="1:11" ht="30" customHeight="1" x14ac:dyDescent="0.25">
      <c r="A12" s="4" t="s">
        <v>0</v>
      </c>
      <c r="B12" s="1">
        <v>13</v>
      </c>
      <c r="C12" s="1">
        <v>14</v>
      </c>
      <c r="D12" s="1">
        <v>7</v>
      </c>
      <c r="E12" s="1">
        <v>21</v>
      </c>
      <c r="F12" s="1">
        <v>2</v>
      </c>
      <c r="G12" s="5">
        <f t="shared" si="0"/>
        <v>0.9285714285714286</v>
      </c>
      <c r="H12" s="3">
        <f t="shared" si="1"/>
        <v>1.0769230769230769</v>
      </c>
      <c r="I12" s="3">
        <f t="shared" si="2"/>
        <v>0.53846153846153844</v>
      </c>
      <c r="J12" s="3">
        <f t="shared" si="3"/>
        <v>1.6153846153846154</v>
      </c>
      <c r="K12" s="3">
        <f t="shared" si="4"/>
        <v>0.15384615384615385</v>
      </c>
    </row>
    <row r="13" spans="1:11" ht="30" customHeight="1" x14ac:dyDescent="0.25">
      <c r="A13" s="4" t="s">
        <v>7</v>
      </c>
      <c r="B13" s="1">
        <v>14</v>
      </c>
      <c r="C13" s="1">
        <v>0</v>
      </c>
      <c r="D13" s="1">
        <v>5</v>
      </c>
      <c r="E13" s="1">
        <v>5</v>
      </c>
      <c r="F13" s="1">
        <v>2</v>
      </c>
      <c r="G13" s="5">
        <f t="shared" si="0"/>
        <v>1</v>
      </c>
      <c r="H13" s="3">
        <f t="shared" si="1"/>
        <v>0</v>
      </c>
      <c r="I13" s="3">
        <f t="shared" si="2"/>
        <v>0.35714285714285715</v>
      </c>
      <c r="J13" s="3">
        <f t="shared" si="3"/>
        <v>0.35714285714285715</v>
      </c>
      <c r="K13" s="3">
        <f t="shared" si="4"/>
        <v>0.14285714285714285</v>
      </c>
    </row>
    <row r="14" spans="1:11" ht="30" customHeight="1" x14ac:dyDescent="0.25">
      <c r="A14" s="4" t="s">
        <v>4</v>
      </c>
      <c r="B14" s="1">
        <v>14</v>
      </c>
      <c r="C14" s="1">
        <v>3</v>
      </c>
      <c r="D14" s="1">
        <v>4</v>
      </c>
      <c r="E14" s="1">
        <v>7</v>
      </c>
      <c r="F14" s="1">
        <v>2</v>
      </c>
      <c r="G14" s="5">
        <f t="shared" si="0"/>
        <v>1</v>
      </c>
      <c r="H14" s="3">
        <f t="shared" si="1"/>
        <v>0.21428571428571427</v>
      </c>
      <c r="I14" s="3">
        <f t="shared" si="2"/>
        <v>0.2857142857142857</v>
      </c>
      <c r="J14" s="3">
        <f t="shared" si="3"/>
        <v>0.5</v>
      </c>
      <c r="K14" s="3">
        <f t="shared" si="4"/>
        <v>0.14285714285714285</v>
      </c>
    </row>
    <row r="15" spans="1:11" ht="30" customHeight="1" x14ac:dyDescent="0.25">
      <c r="A15" s="4" t="s">
        <v>15</v>
      </c>
      <c r="B15" s="1">
        <v>1</v>
      </c>
      <c r="C15" s="1">
        <v>0</v>
      </c>
      <c r="D15" s="1">
        <v>0</v>
      </c>
      <c r="E15" s="1">
        <v>0</v>
      </c>
      <c r="F15" s="1">
        <v>0</v>
      </c>
      <c r="G15" s="5">
        <f t="shared" si="0"/>
        <v>7.1428571428571425E-2</v>
      </c>
      <c r="H15" s="3">
        <f t="shared" si="1"/>
        <v>0</v>
      </c>
      <c r="I15" s="3">
        <f t="shared" si="2"/>
        <v>0</v>
      </c>
      <c r="J15" s="3">
        <f t="shared" si="3"/>
        <v>0</v>
      </c>
      <c r="K15" s="3">
        <f t="shared" si="4"/>
        <v>0</v>
      </c>
    </row>
    <row r="16" spans="1:11" ht="30" customHeight="1" x14ac:dyDescent="0.25">
      <c r="A16" s="4" t="s">
        <v>14</v>
      </c>
      <c r="B16" s="1">
        <v>2</v>
      </c>
      <c r="C16" s="1">
        <v>0</v>
      </c>
      <c r="D16" s="1">
        <v>0</v>
      </c>
      <c r="E16" s="1">
        <v>0</v>
      </c>
      <c r="F16" s="1">
        <v>0</v>
      </c>
      <c r="G16" s="5">
        <f t="shared" si="0"/>
        <v>0.14285714285714285</v>
      </c>
      <c r="H16" s="3">
        <f t="shared" si="1"/>
        <v>0</v>
      </c>
      <c r="I16" s="3">
        <f t="shared" si="2"/>
        <v>0</v>
      </c>
      <c r="J16" s="3">
        <f t="shared" si="3"/>
        <v>0</v>
      </c>
      <c r="K16" s="3">
        <f t="shared" si="4"/>
        <v>0</v>
      </c>
    </row>
    <row r="17" spans="1:11" ht="30" customHeight="1" x14ac:dyDescent="0.25">
      <c r="A17" s="4" t="s">
        <v>13</v>
      </c>
      <c r="B17" s="1">
        <v>4</v>
      </c>
      <c r="C17" s="1">
        <v>0</v>
      </c>
      <c r="D17" s="1">
        <v>0</v>
      </c>
      <c r="E17" s="1">
        <v>0</v>
      </c>
      <c r="F17" s="1">
        <v>0</v>
      </c>
      <c r="G17" s="5">
        <f t="shared" si="0"/>
        <v>0.2857142857142857</v>
      </c>
      <c r="H17" s="3">
        <f t="shared" si="1"/>
        <v>0</v>
      </c>
      <c r="I17" s="3">
        <f t="shared" si="2"/>
        <v>0</v>
      </c>
      <c r="J17" s="3">
        <f t="shared" si="3"/>
        <v>0</v>
      </c>
      <c r="K17" s="3">
        <f t="shared" si="4"/>
        <v>0</v>
      </c>
    </row>
    <row r="18" spans="1:11" ht="30" customHeight="1" x14ac:dyDescent="0.25">
      <c r="A18" s="4" t="s">
        <v>12</v>
      </c>
      <c r="B18" s="1">
        <v>7</v>
      </c>
      <c r="C18" s="1">
        <v>0</v>
      </c>
      <c r="D18" s="1">
        <v>0</v>
      </c>
      <c r="E18" s="1">
        <v>0</v>
      </c>
      <c r="F18" s="1">
        <v>0</v>
      </c>
      <c r="G18" s="5">
        <f t="shared" si="0"/>
        <v>0.5</v>
      </c>
      <c r="H18" s="3">
        <f t="shared" si="1"/>
        <v>0</v>
      </c>
      <c r="I18" s="3">
        <f t="shared" si="2"/>
        <v>0</v>
      </c>
      <c r="J18" s="3">
        <f t="shared" si="3"/>
        <v>0</v>
      </c>
      <c r="K18" s="3">
        <f t="shared" si="4"/>
        <v>0</v>
      </c>
    </row>
    <row r="19" spans="1:11" ht="30" customHeight="1" x14ac:dyDescent="0.25">
      <c r="A19" s="4" t="s">
        <v>24</v>
      </c>
      <c r="B19" s="1">
        <v>8</v>
      </c>
      <c r="C19" s="1">
        <v>0</v>
      </c>
      <c r="D19" s="1">
        <v>0</v>
      </c>
      <c r="E19" s="1">
        <v>0</v>
      </c>
      <c r="F19" s="1">
        <v>0</v>
      </c>
      <c r="G19" s="5">
        <f t="shared" si="0"/>
        <v>0.5714285714285714</v>
      </c>
      <c r="H19" s="3">
        <f t="shared" si="1"/>
        <v>0</v>
      </c>
      <c r="I19" s="3">
        <f t="shared" si="2"/>
        <v>0</v>
      </c>
      <c r="J19" s="3">
        <f t="shared" si="3"/>
        <v>0</v>
      </c>
      <c r="K19" s="3">
        <f t="shared" si="4"/>
        <v>0</v>
      </c>
    </row>
    <row r="20" spans="1:11" ht="30" customHeight="1" x14ac:dyDescent="0.25">
      <c r="A20" s="4" t="s">
        <v>25</v>
      </c>
      <c r="B20" s="1">
        <v>8</v>
      </c>
      <c r="C20" s="1">
        <v>0</v>
      </c>
      <c r="D20" s="1">
        <v>0</v>
      </c>
      <c r="E20" s="1">
        <v>0</v>
      </c>
      <c r="F20" s="1">
        <v>0</v>
      </c>
      <c r="G20" s="5">
        <f t="shared" si="0"/>
        <v>0.5714285714285714</v>
      </c>
      <c r="H20" s="3">
        <f t="shared" si="1"/>
        <v>0</v>
      </c>
      <c r="I20" s="3">
        <f t="shared" si="2"/>
        <v>0</v>
      </c>
      <c r="J20" s="3">
        <f t="shared" si="3"/>
        <v>0</v>
      </c>
      <c r="K20" s="3">
        <f t="shared" si="4"/>
        <v>0</v>
      </c>
    </row>
    <row r="21" spans="1:11" ht="30" customHeight="1" x14ac:dyDescent="0.25">
      <c r="A21" s="4" t="s">
        <v>11</v>
      </c>
      <c r="B21" s="1">
        <v>9</v>
      </c>
      <c r="C21" s="1">
        <v>0</v>
      </c>
      <c r="D21" s="1">
        <v>0</v>
      </c>
      <c r="E21" s="1">
        <v>0</v>
      </c>
      <c r="F21" s="1">
        <v>0</v>
      </c>
      <c r="G21" s="5">
        <f t="shared" si="0"/>
        <v>0.6428571428571429</v>
      </c>
      <c r="H21" s="3">
        <f t="shared" si="1"/>
        <v>0</v>
      </c>
      <c r="I21" s="3">
        <f t="shared" si="2"/>
        <v>0</v>
      </c>
      <c r="J21" s="3">
        <f t="shared" si="3"/>
        <v>0</v>
      </c>
      <c r="K21" s="3">
        <f t="shared" si="4"/>
        <v>0</v>
      </c>
    </row>
    <row r="22" spans="1:11" ht="30" customHeight="1" x14ac:dyDescent="0.25">
      <c r="A22" s="4" t="s">
        <v>6</v>
      </c>
      <c r="B22" s="1">
        <v>13</v>
      </c>
      <c r="C22" s="1">
        <v>2</v>
      </c>
      <c r="D22" s="1">
        <v>4</v>
      </c>
      <c r="E22" s="1">
        <v>6</v>
      </c>
      <c r="F22" s="1">
        <v>0</v>
      </c>
      <c r="G22" s="5">
        <f t="shared" si="0"/>
        <v>0.9285714285714286</v>
      </c>
      <c r="H22" s="3">
        <f t="shared" si="1"/>
        <v>0.15384615384615385</v>
      </c>
      <c r="I22" s="3">
        <f t="shared" si="2"/>
        <v>0.30769230769230771</v>
      </c>
      <c r="J22" s="3">
        <f t="shared" si="3"/>
        <v>0.46153846153846156</v>
      </c>
      <c r="K22" s="3">
        <f t="shared" si="4"/>
        <v>0</v>
      </c>
    </row>
  </sheetData>
  <sortState ref="A2:K22">
    <sortCondition descending="1" ref="K2:K22"/>
    <sortCondition ref="B2:B22"/>
  </sortState>
  <pageMargins left="0.43307086614173229" right="0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opLeftCell="A16" workbookViewId="0"/>
  </sheetViews>
  <sheetFormatPr defaultRowHeight="30" customHeight="1" x14ac:dyDescent="0.25"/>
  <cols>
    <col min="1" max="1" width="25.42578125" style="2" bestFit="1" customWidth="1"/>
    <col min="2" max="4" width="4.42578125" style="2" customWidth="1"/>
    <col min="5" max="5" width="6" style="2" bestFit="1" customWidth="1"/>
    <col min="6" max="6" width="4.42578125" style="2" customWidth="1"/>
    <col min="7" max="7" width="9.140625" style="2" bestFit="1" customWidth="1"/>
    <col min="8" max="8" width="10.28515625" style="2" bestFit="1" customWidth="1"/>
    <col min="9" max="9" width="9.42578125" style="2" bestFit="1" customWidth="1"/>
    <col min="10" max="10" width="9.28515625" style="2" bestFit="1" customWidth="1"/>
    <col min="11" max="11" width="9.5703125" style="2" bestFit="1" customWidth="1"/>
    <col min="12" max="16384" width="9.140625" style="2"/>
  </cols>
  <sheetData>
    <row r="1" spans="1:11" ht="30" customHeight="1" x14ac:dyDescent="0.25">
      <c r="A1" s="1" t="s">
        <v>17</v>
      </c>
      <c r="B1" s="1" t="s">
        <v>18</v>
      </c>
      <c r="C1" s="1" t="s">
        <v>19</v>
      </c>
      <c r="D1" s="1" t="s">
        <v>20</v>
      </c>
      <c r="E1" s="1" t="s">
        <v>21</v>
      </c>
      <c r="F1" s="1" t="s">
        <v>22</v>
      </c>
      <c r="G1" s="1" t="s">
        <v>30</v>
      </c>
      <c r="H1" s="1" t="s">
        <v>31</v>
      </c>
      <c r="I1" s="1" t="s">
        <v>32</v>
      </c>
      <c r="J1" s="1" t="s">
        <v>33</v>
      </c>
      <c r="K1" s="1" t="s">
        <v>34</v>
      </c>
    </row>
    <row r="2" spans="1:11" ht="30" customHeight="1" x14ac:dyDescent="0.25">
      <c r="A2" s="4" t="s">
        <v>29</v>
      </c>
      <c r="B2" s="1">
        <v>11</v>
      </c>
      <c r="C2" s="1">
        <v>0</v>
      </c>
      <c r="D2" s="1">
        <v>1</v>
      </c>
      <c r="E2" s="1">
        <v>1</v>
      </c>
      <c r="F2" s="1">
        <v>2</v>
      </c>
      <c r="G2" s="5">
        <f>SUM(B2/14)</f>
        <v>0.7857142857142857</v>
      </c>
      <c r="H2" s="3">
        <f>SUM(C2/B2)</f>
        <v>0</v>
      </c>
      <c r="I2" s="3">
        <f>SUM(D2/B2)</f>
        <v>9.0909090909090912E-2</v>
      </c>
      <c r="J2" s="3">
        <f>SUM(E2/B2)</f>
        <v>9.0909090909090912E-2</v>
      </c>
      <c r="K2" s="3">
        <f>SUM(F2/B2)</f>
        <v>0.18181818181818182</v>
      </c>
    </row>
    <row r="3" spans="1:11" ht="30" customHeight="1" x14ac:dyDescent="0.25">
      <c r="A3" s="4" t="s">
        <v>6</v>
      </c>
      <c r="B3" s="1">
        <v>13</v>
      </c>
      <c r="C3" s="1">
        <v>2</v>
      </c>
      <c r="D3" s="1">
        <v>4</v>
      </c>
      <c r="E3" s="1">
        <v>6</v>
      </c>
      <c r="F3" s="1">
        <v>0</v>
      </c>
      <c r="G3" s="5">
        <f>SUM(B3/14)</f>
        <v>0.9285714285714286</v>
      </c>
      <c r="H3" s="3">
        <f t="shared" ref="H3:H22" si="0">SUM(C3/B3)</f>
        <v>0.15384615384615385</v>
      </c>
      <c r="I3" s="3">
        <f t="shared" ref="I3:I22" si="1">SUM(D3/B3)</f>
        <v>0.30769230769230771</v>
      </c>
      <c r="J3" s="3">
        <f t="shared" ref="J3:J22" si="2">SUM(E3/B3)</f>
        <v>0.46153846153846156</v>
      </c>
      <c r="K3" s="3">
        <f t="shared" ref="K3:K22" si="3">SUM(F3/B3)</f>
        <v>0</v>
      </c>
    </row>
    <row r="4" spans="1:11" ht="30" customHeight="1" x14ac:dyDescent="0.25">
      <c r="A4" s="4" t="s">
        <v>12</v>
      </c>
      <c r="B4" s="1">
        <v>7</v>
      </c>
      <c r="C4" s="1">
        <v>0</v>
      </c>
      <c r="D4" s="1">
        <v>0</v>
      </c>
      <c r="E4" s="1">
        <v>0</v>
      </c>
      <c r="F4" s="1">
        <v>0</v>
      </c>
      <c r="G4" s="5">
        <f t="shared" ref="G4:G22" si="4">SUM(B4/14)</f>
        <v>0.5</v>
      </c>
      <c r="H4" s="3">
        <f t="shared" si="0"/>
        <v>0</v>
      </c>
      <c r="I4" s="3">
        <f t="shared" si="1"/>
        <v>0</v>
      </c>
      <c r="J4" s="3">
        <f t="shared" si="2"/>
        <v>0</v>
      </c>
      <c r="K4" s="3">
        <f t="shared" si="3"/>
        <v>0</v>
      </c>
    </row>
    <row r="5" spans="1:11" ht="30" customHeight="1" x14ac:dyDescent="0.25">
      <c r="A5" s="4" t="s">
        <v>7</v>
      </c>
      <c r="B5" s="1">
        <v>14</v>
      </c>
      <c r="C5" s="1">
        <v>0</v>
      </c>
      <c r="D5" s="1">
        <v>5</v>
      </c>
      <c r="E5" s="1">
        <v>5</v>
      </c>
      <c r="F5" s="1">
        <v>2</v>
      </c>
      <c r="G5" s="5">
        <f t="shared" si="4"/>
        <v>1</v>
      </c>
      <c r="H5" s="3">
        <f t="shared" si="0"/>
        <v>0</v>
      </c>
      <c r="I5" s="3">
        <f t="shared" si="1"/>
        <v>0.35714285714285715</v>
      </c>
      <c r="J5" s="3">
        <f t="shared" si="2"/>
        <v>0.35714285714285715</v>
      </c>
      <c r="K5" s="3">
        <f t="shared" si="3"/>
        <v>0.14285714285714285</v>
      </c>
    </row>
    <row r="6" spans="1:11" ht="30" customHeight="1" x14ac:dyDescent="0.25">
      <c r="A6" s="4" t="s">
        <v>8</v>
      </c>
      <c r="B6" s="1">
        <v>12</v>
      </c>
      <c r="C6" s="1">
        <v>1</v>
      </c>
      <c r="D6" s="1">
        <v>2</v>
      </c>
      <c r="E6" s="1">
        <v>3</v>
      </c>
      <c r="F6" s="1">
        <v>2</v>
      </c>
      <c r="G6" s="5">
        <f t="shared" si="4"/>
        <v>0.8571428571428571</v>
      </c>
      <c r="H6" s="3">
        <f t="shared" si="0"/>
        <v>8.3333333333333329E-2</v>
      </c>
      <c r="I6" s="3">
        <f t="shared" si="1"/>
        <v>0.16666666666666666</v>
      </c>
      <c r="J6" s="3">
        <f t="shared" si="2"/>
        <v>0.25</v>
      </c>
      <c r="K6" s="3">
        <f t="shared" si="3"/>
        <v>0.16666666666666666</v>
      </c>
    </row>
    <row r="7" spans="1:11" ht="30" customHeight="1" x14ac:dyDescent="0.25">
      <c r="A7" s="4" t="s">
        <v>3</v>
      </c>
      <c r="B7" s="1">
        <v>13</v>
      </c>
      <c r="C7" s="1">
        <v>7</v>
      </c>
      <c r="D7" s="1">
        <v>3</v>
      </c>
      <c r="E7" s="1">
        <v>10</v>
      </c>
      <c r="F7" s="1">
        <v>6</v>
      </c>
      <c r="G7" s="5">
        <f t="shared" si="4"/>
        <v>0.9285714285714286</v>
      </c>
      <c r="H7" s="3">
        <f t="shared" si="0"/>
        <v>0.53846153846153844</v>
      </c>
      <c r="I7" s="3">
        <f t="shared" si="1"/>
        <v>0.23076923076923078</v>
      </c>
      <c r="J7" s="3">
        <f t="shared" si="2"/>
        <v>0.76923076923076927</v>
      </c>
      <c r="K7" s="3">
        <f t="shared" si="3"/>
        <v>0.46153846153846156</v>
      </c>
    </row>
    <row r="8" spans="1:11" ht="30" customHeight="1" x14ac:dyDescent="0.25">
      <c r="A8" s="4" t="s">
        <v>15</v>
      </c>
      <c r="B8" s="1">
        <v>1</v>
      </c>
      <c r="C8" s="1">
        <v>0</v>
      </c>
      <c r="D8" s="1">
        <v>0</v>
      </c>
      <c r="E8" s="1">
        <v>0</v>
      </c>
      <c r="F8" s="1">
        <v>0</v>
      </c>
      <c r="G8" s="5">
        <f t="shared" si="4"/>
        <v>7.1428571428571425E-2</v>
      </c>
      <c r="H8" s="3">
        <f t="shared" si="0"/>
        <v>0</v>
      </c>
      <c r="I8" s="3">
        <f t="shared" si="1"/>
        <v>0</v>
      </c>
      <c r="J8" s="3">
        <f t="shared" si="2"/>
        <v>0</v>
      </c>
      <c r="K8" s="3">
        <f t="shared" si="3"/>
        <v>0</v>
      </c>
    </row>
    <row r="9" spans="1:11" ht="30" customHeight="1" x14ac:dyDescent="0.25">
      <c r="A9" s="4" t="s">
        <v>16</v>
      </c>
      <c r="B9" s="1">
        <v>6</v>
      </c>
      <c r="C9" s="1">
        <v>0</v>
      </c>
      <c r="D9" s="1">
        <v>0</v>
      </c>
      <c r="E9" s="1">
        <v>0</v>
      </c>
      <c r="F9" s="1">
        <v>2</v>
      </c>
      <c r="G9" s="5">
        <f t="shared" si="4"/>
        <v>0.42857142857142855</v>
      </c>
      <c r="H9" s="3">
        <f t="shared" si="0"/>
        <v>0</v>
      </c>
      <c r="I9" s="3">
        <f t="shared" si="1"/>
        <v>0</v>
      </c>
      <c r="J9" s="3">
        <f t="shared" si="2"/>
        <v>0</v>
      </c>
      <c r="K9" s="3">
        <f t="shared" si="3"/>
        <v>0.33333333333333331</v>
      </c>
    </row>
    <row r="10" spans="1:11" ht="30" customHeight="1" x14ac:dyDescent="0.25">
      <c r="A10" s="4" t="s">
        <v>24</v>
      </c>
      <c r="B10" s="1">
        <v>8</v>
      </c>
      <c r="C10" s="1">
        <v>0</v>
      </c>
      <c r="D10" s="1">
        <v>0</v>
      </c>
      <c r="E10" s="1">
        <v>0</v>
      </c>
      <c r="F10" s="1">
        <v>0</v>
      </c>
      <c r="G10" s="5">
        <f t="shared" si="4"/>
        <v>0.5714285714285714</v>
      </c>
      <c r="H10" s="3">
        <f t="shared" si="0"/>
        <v>0</v>
      </c>
      <c r="I10" s="3">
        <f t="shared" si="1"/>
        <v>0</v>
      </c>
      <c r="J10" s="3">
        <f t="shared" si="2"/>
        <v>0</v>
      </c>
      <c r="K10" s="3">
        <f t="shared" si="3"/>
        <v>0</v>
      </c>
    </row>
    <row r="11" spans="1:11" ht="30" customHeight="1" x14ac:dyDescent="0.25">
      <c r="A11" s="4" t="s">
        <v>5</v>
      </c>
      <c r="B11" s="1">
        <v>10</v>
      </c>
      <c r="C11" s="1">
        <v>3</v>
      </c>
      <c r="D11" s="1">
        <v>3</v>
      </c>
      <c r="E11" s="1">
        <v>6</v>
      </c>
      <c r="F11" s="1">
        <v>22</v>
      </c>
      <c r="G11" s="5">
        <f t="shared" si="4"/>
        <v>0.7142857142857143</v>
      </c>
      <c r="H11" s="3">
        <f t="shared" si="0"/>
        <v>0.3</v>
      </c>
      <c r="I11" s="3">
        <f t="shared" si="1"/>
        <v>0.3</v>
      </c>
      <c r="J11" s="3">
        <f t="shared" si="2"/>
        <v>0.6</v>
      </c>
      <c r="K11" s="3">
        <f t="shared" si="3"/>
        <v>2.2000000000000002</v>
      </c>
    </row>
    <row r="12" spans="1:11" ht="30" customHeight="1" x14ac:dyDescent="0.25">
      <c r="A12" s="4" t="s">
        <v>1</v>
      </c>
      <c r="B12" s="1">
        <v>9</v>
      </c>
      <c r="C12" s="1">
        <v>14</v>
      </c>
      <c r="D12" s="1">
        <v>7</v>
      </c>
      <c r="E12" s="1">
        <v>21</v>
      </c>
      <c r="F12" s="1">
        <v>6</v>
      </c>
      <c r="G12" s="5">
        <f t="shared" si="4"/>
        <v>0.6428571428571429</v>
      </c>
      <c r="H12" s="3">
        <f t="shared" si="0"/>
        <v>1.5555555555555556</v>
      </c>
      <c r="I12" s="3">
        <f t="shared" si="1"/>
        <v>0.77777777777777779</v>
      </c>
      <c r="J12" s="3">
        <f t="shared" si="2"/>
        <v>2.3333333333333335</v>
      </c>
      <c r="K12" s="3">
        <f t="shared" si="3"/>
        <v>0.66666666666666663</v>
      </c>
    </row>
    <row r="13" spans="1:11" ht="30" customHeight="1" x14ac:dyDescent="0.25">
      <c r="A13" s="4" t="s">
        <v>9</v>
      </c>
      <c r="B13" s="1">
        <v>8</v>
      </c>
      <c r="C13" s="1">
        <v>1</v>
      </c>
      <c r="D13" s="1">
        <v>2</v>
      </c>
      <c r="E13" s="1">
        <v>3</v>
      </c>
      <c r="F13" s="1">
        <v>4</v>
      </c>
      <c r="G13" s="5">
        <f t="shared" si="4"/>
        <v>0.5714285714285714</v>
      </c>
      <c r="H13" s="3">
        <f t="shared" si="0"/>
        <v>0.125</v>
      </c>
      <c r="I13" s="3">
        <f t="shared" si="1"/>
        <v>0.25</v>
      </c>
      <c r="J13" s="3">
        <f t="shared" si="2"/>
        <v>0.375</v>
      </c>
      <c r="K13" s="3">
        <f t="shared" si="3"/>
        <v>0.5</v>
      </c>
    </row>
    <row r="14" spans="1:11" ht="30" customHeight="1" x14ac:dyDescent="0.25">
      <c r="A14" s="4" t="s">
        <v>10</v>
      </c>
      <c r="B14" s="1">
        <v>12</v>
      </c>
      <c r="C14" s="1">
        <v>1</v>
      </c>
      <c r="D14" s="1">
        <v>0</v>
      </c>
      <c r="E14" s="1">
        <v>1</v>
      </c>
      <c r="F14" s="1">
        <v>10</v>
      </c>
      <c r="G14" s="5">
        <f t="shared" si="4"/>
        <v>0.8571428571428571</v>
      </c>
      <c r="H14" s="3">
        <f t="shared" si="0"/>
        <v>8.3333333333333329E-2</v>
      </c>
      <c r="I14" s="3">
        <f t="shared" si="1"/>
        <v>0</v>
      </c>
      <c r="J14" s="3">
        <f t="shared" si="2"/>
        <v>8.3333333333333329E-2</v>
      </c>
      <c r="K14" s="3">
        <f t="shared" si="3"/>
        <v>0.83333333333333337</v>
      </c>
    </row>
    <row r="15" spans="1:11" ht="30" customHeight="1" x14ac:dyDescent="0.25">
      <c r="A15" s="4" t="s">
        <v>4</v>
      </c>
      <c r="B15" s="1">
        <v>14</v>
      </c>
      <c r="C15" s="1">
        <v>3</v>
      </c>
      <c r="D15" s="1">
        <v>4</v>
      </c>
      <c r="E15" s="1">
        <v>7</v>
      </c>
      <c r="F15" s="1">
        <v>2</v>
      </c>
      <c r="G15" s="5">
        <f t="shared" si="4"/>
        <v>1</v>
      </c>
      <c r="H15" s="3">
        <f t="shared" si="0"/>
        <v>0.21428571428571427</v>
      </c>
      <c r="I15" s="3">
        <f t="shared" si="1"/>
        <v>0.2857142857142857</v>
      </c>
      <c r="J15" s="3">
        <f t="shared" si="2"/>
        <v>0.5</v>
      </c>
      <c r="K15" s="3">
        <f t="shared" si="3"/>
        <v>0.14285714285714285</v>
      </c>
    </row>
    <row r="16" spans="1:11" ht="30" customHeight="1" x14ac:dyDescent="0.25">
      <c r="A16" s="4" t="s">
        <v>25</v>
      </c>
      <c r="B16" s="1">
        <v>8</v>
      </c>
      <c r="C16" s="1">
        <v>0</v>
      </c>
      <c r="D16" s="1">
        <v>0</v>
      </c>
      <c r="E16" s="1">
        <v>0</v>
      </c>
      <c r="F16" s="1">
        <v>0</v>
      </c>
      <c r="G16" s="5">
        <f t="shared" si="4"/>
        <v>0.5714285714285714</v>
      </c>
      <c r="H16" s="3">
        <f t="shared" si="0"/>
        <v>0</v>
      </c>
      <c r="I16" s="3">
        <f t="shared" si="1"/>
        <v>0</v>
      </c>
      <c r="J16" s="3">
        <f t="shared" si="2"/>
        <v>0</v>
      </c>
      <c r="K16" s="3">
        <f t="shared" si="3"/>
        <v>0</v>
      </c>
    </row>
    <row r="17" spans="1:11" ht="30" customHeight="1" x14ac:dyDescent="0.25">
      <c r="A17" s="4" t="s">
        <v>14</v>
      </c>
      <c r="B17" s="1">
        <v>2</v>
      </c>
      <c r="C17" s="1">
        <v>0</v>
      </c>
      <c r="D17" s="1">
        <v>0</v>
      </c>
      <c r="E17" s="1">
        <v>0</v>
      </c>
      <c r="F17" s="1">
        <v>0</v>
      </c>
      <c r="G17" s="5">
        <f t="shared" si="4"/>
        <v>0.14285714285714285</v>
      </c>
      <c r="H17" s="3">
        <f t="shared" si="0"/>
        <v>0</v>
      </c>
      <c r="I17" s="3">
        <f t="shared" si="1"/>
        <v>0</v>
      </c>
      <c r="J17" s="3">
        <f t="shared" si="2"/>
        <v>0</v>
      </c>
      <c r="K17" s="3">
        <f t="shared" si="3"/>
        <v>0</v>
      </c>
    </row>
    <row r="18" spans="1:11" ht="30" customHeight="1" x14ac:dyDescent="0.25">
      <c r="A18" s="4" t="s">
        <v>13</v>
      </c>
      <c r="B18" s="1">
        <v>4</v>
      </c>
      <c r="C18" s="1">
        <v>0</v>
      </c>
      <c r="D18" s="1">
        <v>0</v>
      </c>
      <c r="E18" s="1">
        <v>0</v>
      </c>
      <c r="F18" s="1">
        <v>0</v>
      </c>
      <c r="G18" s="5">
        <f t="shared" si="4"/>
        <v>0.2857142857142857</v>
      </c>
      <c r="H18" s="3">
        <f t="shared" si="0"/>
        <v>0</v>
      </c>
      <c r="I18" s="3">
        <f t="shared" si="1"/>
        <v>0</v>
      </c>
      <c r="J18" s="3">
        <f t="shared" si="2"/>
        <v>0</v>
      </c>
      <c r="K18" s="3">
        <f t="shared" si="3"/>
        <v>0</v>
      </c>
    </row>
    <row r="19" spans="1:11" ht="30" customHeight="1" x14ac:dyDescent="0.25">
      <c r="A19" s="4" t="s">
        <v>35</v>
      </c>
      <c r="B19" s="1">
        <v>4</v>
      </c>
      <c r="C19" s="1">
        <v>0</v>
      </c>
      <c r="D19" s="1">
        <v>0</v>
      </c>
      <c r="E19" s="1">
        <v>0</v>
      </c>
      <c r="F19" s="1">
        <v>2</v>
      </c>
      <c r="G19" s="5">
        <f t="shared" si="4"/>
        <v>0.2857142857142857</v>
      </c>
      <c r="H19" s="3">
        <f t="shared" si="0"/>
        <v>0</v>
      </c>
      <c r="I19" s="3">
        <f t="shared" si="1"/>
        <v>0</v>
      </c>
      <c r="J19" s="3">
        <f t="shared" si="2"/>
        <v>0</v>
      </c>
      <c r="K19" s="3">
        <f t="shared" si="3"/>
        <v>0.5</v>
      </c>
    </row>
    <row r="20" spans="1:11" ht="30" customHeight="1" x14ac:dyDescent="0.25">
      <c r="A20" s="4" t="s">
        <v>2</v>
      </c>
      <c r="B20" s="1">
        <v>13</v>
      </c>
      <c r="C20" s="1">
        <v>10</v>
      </c>
      <c r="D20" s="1">
        <v>8</v>
      </c>
      <c r="E20" s="1">
        <v>18</v>
      </c>
      <c r="F20" s="1">
        <v>10</v>
      </c>
      <c r="G20" s="5">
        <f t="shared" si="4"/>
        <v>0.9285714285714286</v>
      </c>
      <c r="H20" s="3">
        <f t="shared" si="0"/>
        <v>0.76923076923076927</v>
      </c>
      <c r="I20" s="3">
        <f t="shared" si="1"/>
        <v>0.61538461538461542</v>
      </c>
      <c r="J20" s="3">
        <f t="shared" si="2"/>
        <v>1.3846153846153846</v>
      </c>
      <c r="K20" s="3">
        <f t="shared" si="3"/>
        <v>0.76923076923076927</v>
      </c>
    </row>
    <row r="21" spans="1:11" ht="30" customHeight="1" x14ac:dyDescent="0.25">
      <c r="A21" s="4" t="s">
        <v>0</v>
      </c>
      <c r="B21" s="1">
        <v>13</v>
      </c>
      <c r="C21" s="1">
        <v>14</v>
      </c>
      <c r="D21" s="1">
        <v>7</v>
      </c>
      <c r="E21" s="1">
        <v>21</v>
      </c>
      <c r="F21" s="1">
        <v>2</v>
      </c>
      <c r="G21" s="5">
        <f t="shared" si="4"/>
        <v>0.9285714285714286</v>
      </c>
      <c r="H21" s="3">
        <f t="shared" si="0"/>
        <v>1.0769230769230769</v>
      </c>
      <c r="I21" s="3">
        <f t="shared" si="1"/>
        <v>0.53846153846153844</v>
      </c>
      <c r="J21" s="3">
        <f t="shared" si="2"/>
        <v>1.6153846153846154</v>
      </c>
      <c r="K21" s="3">
        <f t="shared" si="3"/>
        <v>0.15384615384615385</v>
      </c>
    </row>
    <row r="22" spans="1:11" ht="30" customHeight="1" x14ac:dyDescent="0.25">
      <c r="A22" s="4" t="s">
        <v>11</v>
      </c>
      <c r="B22" s="1">
        <v>9</v>
      </c>
      <c r="C22" s="1">
        <v>0</v>
      </c>
      <c r="D22" s="1">
        <v>0</v>
      </c>
      <c r="E22" s="1">
        <v>0</v>
      </c>
      <c r="F22" s="1">
        <v>0</v>
      </c>
      <c r="G22" s="5">
        <f t="shared" si="4"/>
        <v>0.6428571428571429</v>
      </c>
      <c r="H22" s="3">
        <f t="shared" si="0"/>
        <v>0</v>
      </c>
      <c r="I22" s="3">
        <f t="shared" si="1"/>
        <v>0</v>
      </c>
      <c r="J22" s="3">
        <f t="shared" si="2"/>
        <v>0</v>
      </c>
      <c r="K22" s="3">
        <f t="shared" si="3"/>
        <v>0</v>
      </c>
    </row>
    <row r="23" spans="1:11" ht="30" customHeight="1" x14ac:dyDescent="0.25">
      <c r="C23" s="2">
        <f>SUM(C2:C22)</f>
        <v>56</v>
      </c>
      <c r="D23" s="2">
        <f>SUM(D2:D22)</f>
        <v>46</v>
      </c>
      <c r="E23" s="2">
        <f>SUM(E2:E22)</f>
        <v>102</v>
      </c>
      <c r="F23" s="2">
        <f>SUM(F2:F22)</f>
        <v>72</v>
      </c>
    </row>
  </sheetData>
  <sortState ref="A2:K23">
    <sortCondition ref="A2:A23"/>
  </sortState>
  <pageMargins left="0.43307086614173229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1"/>
  <sheetViews>
    <sheetView workbookViewId="0"/>
  </sheetViews>
  <sheetFormatPr defaultRowHeight="30" customHeight="1" x14ac:dyDescent="0.25"/>
  <cols>
    <col min="1" max="1" width="5.42578125" style="25" bestFit="1" customWidth="1"/>
    <col min="2" max="2" width="24.5703125" style="25" bestFit="1" customWidth="1"/>
    <col min="3" max="10" width="6.7109375" style="25" customWidth="1"/>
    <col min="11" max="16384" width="9.140625" style="25"/>
  </cols>
  <sheetData>
    <row r="2" spans="1:10" ht="30" customHeight="1" x14ac:dyDescent="0.25">
      <c r="B2" s="26" t="s">
        <v>64</v>
      </c>
      <c r="C2" s="26" t="s">
        <v>18</v>
      </c>
      <c r="D2" s="26" t="s">
        <v>57</v>
      </c>
      <c r="E2" s="26" t="s">
        <v>58</v>
      </c>
      <c r="F2" s="26" t="s">
        <v>59</v>
      </c>
      <c r="G2" s="26" t="s">
        <v>60</v>
      </c>
      <c r="H2" s="26" t="s">
        <v>61</v>
      </c>
      <c r="I2" s="26" t="s">
        <v>62</v>
      </c>
      <c r="J2" s="26" t="s">
        <v>21</v>
      </c>
    </row>
    <row r="3" spans="1:10" ht="30" customHeight="1" x14ac:dyDescent="0.25">
      <c r="A3" s="26">
        <v>1</v>
      </c>
      <c r="B3" s="26" t="s">
        <v>49</v>
      </c>
      <c r="C3" s="26">
        <v>16</v>
      </c>
      <c r="D3" s="26">
        <v>13</v>
      </c>
      <c r="E3" s="26">
        <v>1</v>
      </c>
      <c r="F3" s="26">
        <v>2</v>
      </c>
      <c r="G3" s="26">
        <v>97</v>
      </c>
      <c r="H3" s="26">
        <v>62</v>
      </c>
      <c r="I3" s="26">
        <v>35</v>
      </c>
      <c r="J3" s="26">
        <v>40</v>
      </c>
    </row>
    <row r="4" spans="1:10" ht="30" customHeight="1" x14ac:dyDescent="0.25">
      <c r="A4" s="26">
        <v>2</v>
      </c>
      <c r="B4" s="26" t="s">
        <v>50</v>
      </c>
      <c r="C4" s="26">
        <v>16</v>
      </c>
      <c r="D4" s="26">
        <v>10</v>
      </c>
      <c r="E4" s="26">
        <v>3</v>
      </c>
      <c r="F4" s="26">
        <v>3</v>
      </c>
      <c r="G4" s="26">
        <v>99</v>
      </c>
      <c r="H4" s="26">
        <v>48</v>
      </c>
      <c r="I4" s="26">
        <v>51</v>
      </c>
      <c r="J4" s="26">
        <v>33</v>
      </c>
    </row>
    <row r="5" spans="1:10" ht="30" customHeight="1" x14ac:dyDescent="0.25">
      <c r="A5" s="26">
        <v>3</v>
      </c>
      <c r="B5" s="26" t="s">
        <v>51</v>
      </c>
      <c r="C5" s="26">
        <v>16</v>
      </c>
      <c r="D5" s="26">
        <v>10</v>
      </c>
      <c r="E5" s="26">
        <v>3</v>
      </c>
      <c r="F5" s="26">
        <v>3</v>
      </c>
      <c r="G5" s="26">
        <v>80</v>
      </c>
      <c r="H5" s="26">
        <v>63</v>
      </c>
      <c r="I5" s="26">
        <v>17</v>
      </c>
      <c r="J5" s="26">
        <v>33</v>
      </c>
    </row>
    <row r="6" spans="1:10" ht="30" customHeight="1" x14ac:dyDescent="0.25">
      <c r="A6" s="26">
        <v>4</v>
      </c>
      <c r="B6" s="26" t="s">
        <v>52</v>
      </c>
      <c r="C6" s="26">
        <v>16</v>
      </c>
      <c r="D6" s="26">
        <v>9</v>
      </c>
      <c r="E6" s="26">
        <v>2</v>
      </c>
      <c r="F6" s="26">
        <v>5</v>
      </c>
      <c r="G6" s="26">
        <v>94</v>
      </c>
      <c r="H6" s="26">
        <v>58</v>
      </c>
      <c r="I6" s="26">
        <v>36</v>
      </c>
      <c r="J6" s="26">
        <v>29</v>
      </c>
    </row>
    <row r="7" spans="1:10" ht="30" customHeight="1" x14ac:dyDescent="0.25">
      <c r="A7" s="26">
        <v>5</v>
      </c>
      <c r="B7" s="26" t="s">
        <v>53</v>
      </c>
      <c r="C7" s="26">
        <v>16</v>
      </c>
      <c r="D7" s="26">
        <v>9</v>
      </c>
      <c r="E7" s="26">
        <v>1</v>
      </c>
      <c r="F7" s="26">
        <v>6</v>
      </c>
      <c r="G7" s="26">
        <v>106</v>
      </c>
      <c r="H7" s="26">
        <v>85</v>
      </c>
      <c r="I7" s="26">
        <v>21</v>
      </c>
      <c r="J7" s="26">
        <v>28</v>
      </c>
    </row>
    <row r="8" spans="1:10" ht="30" customHeight="1" x14ac:dyDescent="0.25">
      <c r="A8" s="26">
        <v>6</v>
      </c>
      <c r="B8" s="26" t="s">
        <v>54</v>
      </c>
      <c r="C8" s="26">
        <v>16</v>
      </c>
      <c r="D8" s="26">
        <v>7</v>
      </c>
      <c r="E8" s="26">
        <v>2</v>
      </c>
      <c r="F8" s="26">
        <v>7</v>
      </c>
      <c r="G8" s="26">
        <v>116</v>
      </c>
      <c r="H8" s="26">
        <v>89</v>
      </c>
      <c r="I8" s="26">
        <v>27</v>
      </c>
      <c r="J8" s="26">
        <v>23</v>
      </c>
    </row>
    <row r="9" spans="1:10" ht="30" customHeight="1" x14ac:dyDescent="0.25">
      <c r="A9" s="22">
        <v>7</v>
      </c>
      <c r="B9" s="22" t="s">
        <v>55</v>
      </c>
      <c r="C9" s="22">
        <v>16</v>
      </c>
      <c r="D9" s="22">
        <v>2</v>
      </c>
      <c r="E9" s="22">
        <v>2</v>
      </c>
      <c r="F9" s="22">
        <v>12</v>
      </c>
      <c r="G9" s="22">
        <v>63</v>
      </c>
      <c r="H9" s="22">
        <v>125</v>
      </c>
      <c r="I9" s="22">
        <v>-62</v>
      </c>
      <c r="J9" s="22">
        <v>8</v>
      </c>
    </row>
    <row r="10" spans="1:10" ht="30" customHeight="1" x14ac:dyDescent="0.25">
      <c r="A10" s="26">
        <v>8</v>
      </c>
      <c r="B10" s="26" t="s">
        <v>63</v>
      </c>
      <c r="C10" s="26">
        <v>16</v>
      </c>
      <c r="D10" s="26">
        <v>2</v>
      </c>
      <c r="E10" s="26">
        <v>1</v>
      </c>
      <c r="F10" s="26">
        <v>13</v>
      </c>
      <c r="G10" s="26">
        <v>41</v>
      </c>
      <c r="H10" s="26">
        <v>109</v>
      </c>
      <c r="I10" s="26">
        <v>-68</v>
      </c>
      <c r="J10" s="26">
        <v>7</v>
      </c>
    </row>
    <row r="11" spans="1:10" ht="30" customHeight="1" x14ac:dyDescent="0.25">
      <c r="A11" s="26">
        <v>9</v>
      </c>
      <c r="B11" s="26" t="s">
        <v>56</v>
      </c>
      <c r="C11" s="26">
        <v>16</v>
      </c>
      <c r="D11" s="26">
        <v>1</v>
      </c>
      <c r="E11" s="26">
        <v>1</v>
      </c>
      <c r="F11" s="26">
        <v>14</v>
      </c>
      <c r="G11" s="26">
        <v>45</v>
      </c>
      <c r="H11" s="26">
        <v>112</v>
      </c>
      <c r="I11" s="26">
        <v>-67</v>
      </c>
      <c r="J11" s="26">
        <v>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/>
  </sheetViews>
  <sheetFormatPr defaultRowHeight="30" customHeight="1" outlineLevelCol="1" x14ac:dyDescent="0.25"/>
  <cols>
    <col min="1" max="1" width="25.42578125" style="2" bestFit="1" customWidth="1"/>
    <col min="2" max="2" width="4.42578125" style="2" customWidth="1"/>
    <col min="3" max="6" width="4.42578125" style="2" hidden="1" customWidth="1" outlineLevel="1"/>
    <col min="7" max="7" width="9.140625" style="2" bestFit="1" customWidth="1" collapsed="1"/>
    <col min="8" max="8" width="10.28515625" style="2" hidden="1" customWidth="1" outlineLevel="1"/>
    <col min="9" max="9" width="9.42578125" style="2" hidden="1" customWidth="1" outlineLevel="1"/>
    <col min="10" max="10" width="9.28515625" style="2" hidden="1" customWidth="1" outlineLevel="1"/>
    <col min="11" max="11" width="9.5703125" style="2" hidden="1" customWidth="1" outlineLevel="1"/>
    <col min="12" max="12" width="9.140625" style="2" collapsed="1"/>
    <col min="13" max="16384" width="9.140625" style="2"/>
  </cols>
  <sheetData>
    <row r="1" spans="1:11" ht="30" customHeight="1" x14ac:dyDescent="0.25">
      <c r="A1" s="1" t="s">
        <v>17</v>
      </c>
      <c r="B1" s="1" t="s">
        <v>18</v>
      </c>
      <c r="C1" s="1" t="s">
        <v>19</v>
      </c>
      <c r="D1" s="1" t="s">
        <v>20</v>
      </c>
      <c r="E1" s="1" t="s">
        <v>21</v>
      </c>
      <c r="F1" s="1" t="s">
        <v>22</v>
      </c>
      <c r="G1" s="1" t="s">
        <v>30</v>
      </c>
      <c r="H1" s="1" t="s">
        <v>31</v>
      </c>
      <c r="I1" s="1" t="s">
        <v>32</v>
      </c>
      <c r="J1" s="1" t="s">
        <v>33</v>
      </c>
      <c r="K1" s="1" t="s">
        <v>34</v>
      </c>
    </row>
    <row r="2" spans="1:11" ht="30" customHeight="1" x14ac:dyDescent="0.25">
      <c r="A2" s="4" t="s">
        <v>7</v>
      </c>
      <c r="B2" s="1">
        <v>14</v>
      </c>
      <c r="C2" s="1">
        <v>0</v>
      </c>
      <c r="D2" s="1">
        <v>5</v>
      </c>
      <c r="E2" s="1">
        <v>5</v>
      </c>
      <c r="F2" s="1">
        <v>2</v>
      </c>
      <c r="G2" s="5">
        <f t="shared" ref="G2:G22" si="0">SUM(B2/14)</f>
        <v>1</v>
      </c>
      <c r="H2" s="3">
        <f t="shared" ref="H2:H22" si="1">SUM(C2/B2)</f>
        <v>0</v>
      </c>
      <c r="I2" s="3">
        <f t="shared" ref="I2:I22" si="2">SUM(D2/B2)</f>
        <v>0.35714285714285715</v>
      </c>
      <c r="J2" s="3">
        <f t="shared" ref="J2:J22" si="3">SUM(E2/B2)</f>
        <v>0.35714285714285715</v>
      </c>
      <c r="K2" s="3">
        <f t="shared" ref="K2:K22" si="4">SUM(F2/B2)</f>
        <v>0.14285714285714285</v>
      </c>
    </row>
    <row r="3" spans="1:11" ht="30" customHeight="1" x14ac:dyDescent="0.25">
      <c r="A3" s="4" t="s">
        <v>4</v>
      </c>
      <c r="B3" s="1">
        <v>14</v>
      </c>
      <c r="C3" s="1">
        <v>3</v>
      </c>
      <c r="D3" s="1">
        <v>4</v>
      </c>
      <c r="E3" s="1">
        <v>7</v>
      </c>
      <c r="F3" s="1">
        <v>2</v>
      </c>
      <c r="G3" s="5">
        <f t="shared" si="0"/>
        <v>1</v>
      </c>
      <c r="H3" s="3">
        <f t="shared" si="1"/>
        <v>0.21428571428571427</v>
      </c>
      <c r="I3" s="3">
        <f t="shared" si="2"/>
        <v>0.2857142857142857</v>
      </c>
      <c r="J3" s="3">
        <f t="shared" si="3"/>
        <v>0.5</v>
      </c>
      <c r="K3" s="3">
        <f t="shared" si="4"/>
        <v>0.14285714285714285</v>
      </c>
    </row>
    <row r="4" spans="1:11" ht="30" customHeight="1" x14ac:dyDescent="0.25">
      <c r="A4" s="4" t="s">
        <v>6</v>
      </c>
      <c r="B4" s="1">
        <v>13</v>
      </c>
      <c r="C4" s="1">
        <v>2</v>
      </c>
      <c r="D4" s="1">
        <v>4</v>
      </c>
      <c r="E4" s="1">
        <v>6</v>
      </c>
      <c r="F4" s="1">
        <v>0</v>
      </c>
      <c r="G4" s="5">
        <f t="shared" si="0"/>
        <v>0.9285714285714286</v>
      </c>
      <c r="H4" s="3">
        <f t="shared" si="1"/>
        <v>0.15384615384615385</v>
      </c>
      <c r="I4" s="3">
        <f t="shared" si="2"/>
        <v>0.30769230769230771</v>
      </c>
      <c r="J4" s="3">
        <f t="shared" si="3"/>
        <v>0.46153846153846156</v>
      </c>
      <c r="K4" s="3">
        <f t="shared" si="4"/>
        <v>0</v>
      </c>
    </row>
    <row r="5" spans="1:11" ht="30" customHeight="1" x14ac:dyDescent="0.25">
      <c r="A5" s="4" t="s">
        <v>3</v>
      </c>
      <c r="B5" s="1">
        <v>13</v>
      </c>
      <c r="C5" s="1">
        <v>7</v>
      </c>
      <c r="D5" s="1">
        <v>3</v>
      </c>
      <c r="E5" s="1">
        <v>10</v>
      </c>
      <c r="F5" s="1">
        <v>6</v>
      </c>
      <c r="G5" s="5">
        <f t="shared" si="0"/>
        <v>0.9285714285714286</v>
      </c>
      <c r="H5" s="3">
        <f t="shared" si="1"/>
        <v>0.53846153846153844</v>
      </c>
      <c r="I5" s="3">
        <f t="shared" si="2"/>
        <v>0.23076923076923078</v>
      </c>
      <c r="J5" s="3">
        <f t="shared" si="3"/>
        <v>0.76923076923076927</v>
      </c>
      <c r="K5" s="3">
        <f t="shared" si="4"/>
        <v>0.46153846153846156</v>
      </c>
    </row>
    <row r="6" spans="1:11" ht="30" customHeight="1" x14ac:dyDescent="0.25">
      <c r="A6" s="4" t="s">
        <v>2</v>
      </c>
      <c r="B6" s="1">
        <v>13</v>
      </c>
      <c r="C6" s="1">
        <v>10</v>
      </c>
      <c r="D6" s="1">
        <v>8</v>
      </c>
      <c r="E6" s="1">
        <v>18</v>
      </c>
      <c r="F6" s="1">
        <v>10</v>
      </c>
      <c r="G6" s="5">
        <f t="shared" si="0"/>
        <v>0.9285714285714286</v>
      </c>
      <c r="H6" s="3">
        <f t="shared" si="1"/>
        <v>0.76923076923076927</v>
      </c>
      <c r="I6" s="3">
        <f t="shared" si="2"/>
        <v>0.61538461538461542</v>
      </c>
      <c r="J6" s="3">
        <f t="shared" si="3"/>
        <v>1.3846153846153846</v>
      </c>
      <c r="K6" s="3">
        <f t="shared" si="4"/>
        <v>0.76923076923076927</v>
      </c>
    </row>
    <row r="7" spans="1:11" ht="30" customHeight="1" x14ac:dyDescent="0.25">
      <c r="A7" s="4" t="s">
        <v>0</v>
      </c>
      <c r="B7" s="1">
        <v>13</v>
      </c>
      <c r="C7" s="1">
        <v>14</v>
      </c>
      <c r="D7" s="1">
        <v>7</v>
      </c>
      <c r="E7" s="1">
        <v>21</v>
      </c>
      <c r="F7" s="1">
        <v>2</v>
      </c>
      <c r="G7" s="5">
        <f t="shared" si="0"/>
        <v>0.9285714285714286</v>
      </c>
      <c r="H7" s="3">
        <f t="shared" si="1"/>
        <v>1.0769230769230769</v>
      </c>
      <c r="I7" s="3">
        <f t="shared" si="2"/>
        <v>0.53846153846153844</v>
      </c>
      <c r="J7" s="3">
        <f t="shared" si="3"/>
        <v>1.6153846153846154</v>
      </c>
      <c r="K7" s="3">
        <f t="shared" si="4"/>
        <v>0.15384615384615385</v>
      </c>
    </row>
    <row r="8" spans="1:11" ht="30" customHeight="1" x14ac:dyDescent="0.25">
      <c r="A8" s="4" t="s">
        <v>8</v>
      </c>
      <c r="B8" s="1">
        <v>12</v>
      </c>
      <c r="C8" s="1">
        <v>1</v>
      </c>
      <c r="D8" s="1">
        <v>2</v>
      </c>
      <c r="E8" s="1">
        <v>3</v>
      </c>
      <c r="F8" s="1">
        <v>2</v>
      </c>
      <c r="G8" s="5">
        <f t="shared" si="0"/>
        <v>0.8571428571428571</v>
      </c>
      <c r="H8" s="3">
        <f t="shared" si="1"/>
        <v>8.3333333333333329E-2</v>
      </c>
      <c r="I8" s="3">
        <f t="shared" si="2"/>
        <v>0.16666666666666666</v>
      </c>
      <c r="J8" s="3">
        <f t="shared" si="3"/>
        <v>0.25</v>
      </c>
      <c r="K8" s="3">
        <f t="shared" si="4"/>
        <v>0.16666666666666666</v>
      </c>
    </row>
    <row r="9" spans="1:11" ht="30" customHeight="1" x14ac:dyDescent="0.25">
      <c r="A9" s="4" t="s">
        <v>10</v>
      </c>
      <c r="B9" s="1">
        <v>12</v>
      </c>
      <c r="C9" s="1">
        <v>1</v>
      </c>
      <c r="D9" s="1">
        <v>0</v>
      </c>
      <c r="E9" s="1">
        <v>1</v>
      </c>
      <c r="F9" s="1">
        <v>10</v>
      </c>
      <c r="G9" s="5">
        <f t="shared" si="0"/>
        <v>0.8571428571428571</v>
      </c>
      <c r="H9" s="3">
        <f t="shared" si="1"/>
        <v>8.3333333333333329E-2</v>
      </c>
      <c r="I9" s="3">
        <f t="shared" si="2"/>
        <v>0</v>
      </c>
      <c r="J9" s="3">
        <f t="shared" si="3"/>
        <v>8.3333333333333329E-2</v>
      </c>
      <c r="K9" s="3">
        <f t="shared" si="4"/>
        <v>0.83333333333333337</v>
      </c>
    </row>
    <row r="10" spans="1:11" ht="30" customHeight="1" x14ac:dyDescent="0.25">
      <c r="A10" s="4" t="s">
        <v>29</v>
      </c>
      <c r="B10" s="1">
        <v>11</v>
      </c>
      <c r="C10" s="1">
        <v>0</v>
      </c>
      <c r="D10" s="1">
        <v>1</v>
      </c>
      <c r="E10" s="1">
        <v>1</v>
      </c>
      <c r="F10" s="1">
        <v>2</v>
      </c>
      <c r="G10" s="5">
        <f t="shared" si="0"/>
        <v>0.7857142857142857</v>
      </c>
      <c r="H10" s="3">
        <f t="shared" si="1"/>
        <v>0</v>
      </c>
      <c r="I10" s="3">
        <f t="shared" si="2"/>
        <v>9.0909090909090912E-2</v>
      </c>
      <c r="J10" s="3">
        <f t="shared" si="3"/>
        <v>9.0909090909090912E-2</v>
      </c>
      <c r="K10" s="3">
        <f t="shared" si="4"/>
        <v>0.18181818181818182</v>
      </c>
    </row>
    <row r="11" spans="1:11" ht="30" customHeight="1" x14ac:dyDescent="0.25">
      <c r="A11" s="4" t="s">
        <v>5</v>
      </c>
      <c r="B11" s="1">
        <v>10</v>
      </c>
      <c r="C11" s="1">
        <v>3</v>
      </c>
      <c r="D11" s="1">
        <v>3</v>
      </c>
      <c r="E11" s="1">
        <v>6</v>
      </c>
      <c r="F11" s="1">
        <v>22</v>
      </c>
      <c r="G11" s="5">
        <f t="shared" si="0"/>
        <v>0.7142857142857143</v>
      </c>
      <c r="H11" s="3">
        <f t="shared" si="1"/>
        <v>0.3</v>
      </c>
      <c r="I11" s="3">
        <f t="shared" si="2"/>
        <v>0.3</v>
      </c>
      <c r="J11" s="3">
        <f t="shared" si="3"/>
        <v>0.6</v>
      </c>
      <c r="K11" s="3">
        <f t="shared" si="4"/>
        <v>2.2000000000000002</v>
      </c>
    </row>
    <row r="12" spans="1:11" ht="30" customHeight="1" x14ac:dyDescent="0.25">
      <c r="A12" s="4" t="s">
        <v>1</v>
      </c>
      <c r="B12" s="1">
        <v>9</v>
      </c>
      <c r="C12" s="1">
        <v>14</v>
      </c>
      <c r="D12" s="1">
        <v>7</v>
      </c>
      <c r="E12" s="1">
        <v>21</v>
      </c>
      <c r="F12" s="1">
        <v>6</v>
      </c>
      <c r="G12" s="5">
        <f t="shared" si="0"/>
        <v>0.6428571428571429</v>
      </c>
      <c r="H12" s="3">
        <f t="shared" si="1"/>
        <v>1.5555555555555556</v>
      </c>
      <c r="I12" s="3">
        <f t="shared" si="2"/>
        <v>0.77777777777777779</v>
      </c>
      <c r="J12" s="3">
        <f t="shared" si="3"/>
        <v>2.3333333333333335</v>
      </c>
      <c r="K12" s="3">
        <f t="shared" si="4"/>
        <v>0.66666666666666663</v>
      </c>
    </row>
    <row r="13" spans="1:11" ht="30" customHeight="1" x14ac:dyDescent="0.25">
      <c r="A13" s="4" t="s">
        <v>11</v>
      </c>
      <c r="B13" s="1">
        <v>9</v>
      </c>
      <c r="C13" s="1">
        <v>0</v>
      </c>
      <c r="D13" s="1">
        <v>0</v>
      </c>
      <c r="E13" s="1">
        <v>0</v>
      </c>
      <c r="F13" s="1">
        <v>0</v>
      </c>
      <c r="G13" s="5">
        <f t="shared" si="0"/>
        <v>0.6428571428571429</v>
      </c>
      <c r="H13" s="3">
        <f t="shared" si="1"/>
        <v>0</v>
      </c>
      <c r="I13" s="3">
        <f t="shared" si="2"/>
        <v>0</v>
      </c>
      <c r="J13" s="3">
        <f t="shared" si="3"/>
        <v>0</v>
      </c>
      <c r="K13" s="3">
        <f t="shared" si="4"/>
        <v>0</v>
      </c>
    </row>
    <row r="14" spans="1:11" ht="30" customHeight="1" x14ac:dyDescent="0.25">
      <c r="A14" s="4" t="s">
        <v>24</v>
      </c>
      <c r="B14" s="1">
        <v>8</v>
      </c>
      <c r="C14" s="1">
        <v>0</v>
      </c>
      <c r="D14" s="1">
        <v>0</v>
      </c>
      <c r="E14" s="1">
        <v>0</v>
      </c>
      <c r="F14" s="1">
        <v>0</v>
      </c>
      <c r="G14" s="5">
        <f t="shared" si="0"/>
        <v>0.5714285714285714</v>
      </c>
      <c r="H14" s="3">
        <f t="shared" si="1"/>
        <v>0</v>
      </c>
      <c r="I14" s="3">
        <f t="shared" si="2"/>
        <v>0</v>
      </c>
      <c r="J14" s="3">
        <f t="shared" si="3"/>
        <v>0</v>
      </c>
      <c r="K14" s="3">
        <f t="shared" si="4"/>
        <v>0</v>
      </c>
    </row>
    <row r="15" spans="1:11" ht="30" customHeight="1" x14ac:dyDescent="0.25">
      <c r="A15" s="4" t="s">
        <v>9</v>
      </c>
      <c r="B15" s="1">
        <v>8</v>
      </c>
      <c r="C15" s="1">
        <v>1</v>
      </c>
      <c r="D15" s="1">
        <v>2</v>
      </c>
      <c r="E15" s="1">
        <v>3</v>
      </c>
      <c r="F15" s="1">
        <v>4</v>
      </c>
      <c r="G15" s="5">
        <f t="shared" si="0"/>
        <v>0.5714285714285714</v>
      </c>
      <c r="H15" s="3">
        <f t="shared" si="1"/>
        <v>0.125</v>
      </c>
      <c r="I15" s="3">
        <f t="shared" si="2"/>
        <v>0.25</v>
      </c>
      <c r="J15" s="3">
        <f t="shared" si="3"/>
        <v>0.375</v>
      </c>
      <c r="K15" s="3">
        <f t="shared" si="4"/>
        <v>0.5</v>
      </c>
    </row>
    <row r="16" spans="1:11" ht="30" customHeight="1" x14ac:dyDescent="0.25">
      <c r="A16" s="4" t="s">
        <v>25</v>
      </c>
      <c r="B16" s="1">
        <v>8</v>
      </c>
      <c r="C16" s="1">
        <v>0</v>
      </c>
      <c r="D16" s="1">
        <v>0</v>
      </c>
      <c r="E16" s="1">
        <v>0</v>
      </c>
      <c r="F16" s="1">
        <v>0</v>
      </c>
      <c r="G16" s="5">
        <f t="shared" si="0"/>
        <v>0.5714285714285714</v>
      </c>
      <c r="H16" s="3">
        <f t="shared" si="1"/>
        <v>0</v>
      </c>
      <c r="I16" s="3">
        <f t="shared" si="2"/>
        <v>0</v>
      </c>
      <c r="J16" s="3">
        <f t="shared" si="3"/>
        <v>0</v>
      </c>
      <c r="K16" s="3">
        <f t="shared" si="4"/>
        <v>0</v>
      </c>
    </row>
    <row r="17" spans="1:11" ht="30" customHeight="1" x14ac:dyDescent="0.25">
      <c r="A17" s="4" t="s">
        <v>12</v>
      </c>
      <c r="B17" s="1">
        <v>7</v>
      </c>
      <c r="C17" s="1">
        <v>0</v>
      </c>
      <c r="D17" s="1">
        <v>0</v>
      </c>
      <c r="E17" s="1">
        <v>0</v>
      </c>
      <c r="F17" s="1">
        <v>0</v>
      </c>
      <c r="G17" s="5">
        <f t="shared" si="0"/>
        <v>0.5</v>
      </c>
      <c r="H17" s="3">
        <f t="shared" si="1"/>
        <v>0</v>
      </c>
      <c r="I17" s="3">
        <f t="shared" si="2"/>
        <v>0</v>
      </c>
      <c r="J17" s="3">
        <f t="shared" si="3"/>
        <v>0</v>
      </c>
      <c r="K17" s="3">
        <f t="shared" si="4"/>
        <v>0</v>
      </c>
    </row>
    <row r="18" spans="1:11" ht="30" customHeight="1" x14ac:dyDescent="0.25">
      <c r="A18" s="4" t="s">
        <v>16</v>
      </c>
      <c r="B18" s="1">
        <v>6</v>
      </c>
      <c r="C18" s="1">
        <v>0</v>
      </c>
      <c r="D18" s="1">
        <v>0</v>
      </c>
      <c r="E18" s="1">
        <v>0</v>
      </c>
      <c r="F18" s="1">
        <v>2</v>
      </c>
      <c r="G18" s="5">
        <f t="shared" si="0"/>
        <v>0.42857142857142855</v>
      </c>
      <c r="H18" s="3">
        <f t="shared" si="1"/>
        <v>0</v>
      </c>
      <c r="I18" s="3">
        <f t="shared" si="2"/>
        <v>0</v>
      </c>
      <c r="J18" s="3">
        <f t="shared" si="3"/>
        <v>0</v>
      </c>
      <c r="K18" s="3">
        <f t="shared" si="4"/>
        <v>0.33333333333333331</v>
      </c>
    </row>
    <row r="19" spans="1:11" ht="30" customHeight="1" x14ac:dyDescent="0.25">
      <c r="A19" s="4" t="s">
        <v>13</v>
      </c>
      <c r="B19" s="1">
        <v>4</v>
      </c>
      <c r="C19" s="1">
        <v>0</v>
      </c>
      <c r="D19" s="1">
        <v>0</v>
      </c>
      <c r="E19" s="1">
        <v>0</v>
      </c>
      <c r="F19" s="1">
        <v>0</v>
      </c>
      <c r="G19" s="5">
        <f t="shared" si="0"/>
        <v>0.2857142857142857</v>
      </c>
      <c r="H19" s="3">
        <f t="shared" si="1"/>
        <v>0</v>
      </c>
      <c r="I19" s="3">
        <f t="shared" si="2"/>
        <v>0</v>
      </c>
      <c r="J19" s="3">
        <f t="shared" si="3"/>
        <v>0</v>
      </c>
      <c r="K19" s="3">
        <f t="shared" si="4"/>
        <v>0</v>
      </c>
    </row>
    <row r="20" spans="1:11" ht="30" customHeight="1" x14ac:dyDescent="0.25">
      <c r="A20" s="4" t="s">
        <v>35</v>
      </c>
      <c r="B20" s="1">
        <v>4</v>
      </c>
      <c r="C20" s="1">
        <v>0</v>
      </c>
      <c r="D20" s="1">
        <v>0</v>
      </c>
      <c r="E20" s="1">
        <v>0</v>
      </c>
      <c r="F20" s="1">
        <v>2</v>
      </c>
      <c r="G20" s="5">
        <f t="shared" si="0"/>
        <v>0.2857142857142857</v>
      </c>
      <c r="H20" s="3">
        <f t="shared" si="1"/>
        <v>0</v>
      </c>
      <c r="I20" s="3">
        <f t="shared" si="2"/>
        <v>0</v>
      </c>
      <c r="J20" s="3">
        <f t="shared" si="3"/>
        <v>0</v>
      </c>
      <c r="K20" s="3">
        <f t="shared" si="4"/>
        <v>0.5</v>
      </c>
    </row>
    <row r="21" spans="1:11" ht="30" customHeight="1" x14ac:dyDescent="0.25">
      <c r="A21" s="4" t="s">
        <v>14</v>
      </c>
      <c r="B21" s="1">
        <v>2</v>
      </c>
      <c r="C21" s="1">
        <v>0</v>
      </c>
      <c r="D21" s="1">
        <v>0</v>
      </c>
      <c r="E21" s="1">
        <v>0</v>
      </c>
      <c r="F21" s="1">
        <v>0</v>
      </c>
      <c r="G21" s="5">
        <f t="shared" si="0"/>
        <v>0.14285714285714285</v>
      </c>
      <c r="H21" s="3">
        <f t="shared" si="1"/>
        <v>0</v>
      </c>
      <c r="I21" s="3">
        <f t="shared" si="2"/>
        <v>0</v>
      </c>
      <c r="J21" s="3">
        <f t="shared" si="3"/>
        <v>0</v>
      </c>
      <c r="K21" s="3">
        <f t="shared" si="4"/>
        <v>0</v>
      </c>
    </row>
    <row r="22" spans="1:11" ht="30" customHeight="1" x14ac:dyDescent="0.25">
      <c r="A22" s="4" t="s">
        <v>15</v>
      </c>
      <c r="B22" s="1">
        <v>1</v>
      </c>
      <c r="C22" s="1">
        <v>0</v>
      </c>
      <c r="D22" s="1">
        <v>0</v>
      </c>
      <c r="E22" s="1">
        <v>0</v>
      </c>
      <c r="F22" s="1">
        <v>0</v>
      </c>
      <c r="G22" s="5">
        <f t="shared" si="0"/>
        <v>7.1428571428571425E-2</v>
      </c>
      <c r="H22" s="3">
        <f t="shared" si="1"/>
        <v>0</v>
      </c>
      <c r="I22" s="3">
        <f t="shared" si="2"/>
        <v>0</v>
      </c>
      <c r="J22" s="3">
        <f t="shared" si="3"/>
        <v>0</v>
      </c>
      <c r="K22" s="3">
        <f t="shared" si="4"/>
        <v>0</v>
      </c>
    </row>
  </sheetData>
  <sortState ref="A2:K23">
    <sortCondition descending="1" ref="B2:B23"/>
  </sortState>
  <pageMargins left="0.43307086614173229" right="0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A6" sqref="A6"/>
    </sheetView>
  </sheetViews>
  <sheetFormatPr defaultRowHeight="30" customHeight="1" outlineLevelCol="1" x14ac:dyDescent="0.25"/>
  <cols>
    <col min="1" max="1" width="25.42578125" style="2" bestFit="1" customWidth="1"/>
    <col min="2" max="2" width="4.42578125" style="2" hidden="1" customWidth="1" outlineLevel="1"/>
    <col min="3" max="3" width="4.42578125" style="2" customWidth="1" collapsed="1"/>
    <col min="4" max="6" width="4.42578125" style="2" hidden="1" customWidth="1" outlineLevel="1"/>
    <col min="7" max="7" width="9.140625" style="2" hidden="1" customWidth="1" outlineLevel="1"/>
    <col min="8" max="8" width="10.28515625" style="2" hidden="1" customWidth="1" outlineLevel="1"/>
    <col min="9" max="9" width="9.42578125" style="2" hidden="1" customWidth="1" outlineLevel="1"/>
    <col min="10" max="10" width="9.28515625" style="2" hidden="1" customWidth="1" outlineLevel="1"/>
    <col min="11" max="11" width="9.5703125" style="2" hidden="1" customWidth="1" outlineLevel="1"/>
    <col min="12" max="12" width="9.140625" style="2" collapsed="1"/>
    <col min="13" max="16384" width="9.140625" style="2"/>
  </cols>
  <sheetData>
    <row r="1" spans="1:11" ht="30" customHeight="1" x14ac:dyDescent="0.25">
      <c r="A1" s="1" t="s">
        <v>17</v>
      </c>
      <c r="B1" s="1" t="s">
        <v>18</v>
      </c>
      <c r="C1" s="1" t="s">
        <v>19</v>
      </c>
      <c r="D1" s="1" t="s">
        <v>20</v>
      </c>
      <c r="E1" s="1" t="s">
        <v>21</v>
      </c>
      <c r="F1" s="1" t="s">
        <v>22</v>
      </c>
      <c r="G1" s="1" t="s">
        <v>30</v>
      </c>
      <c r="H1" s="1" t="s">
        <v>31</v>
      </c>
      <c r="I1" s="1" t="s">
        <v>32</v>
      </c>
      <c r="J1" s="1" t="s">
        <v>33</v>
      </c>
      <c r="K1" s="1" t="s">
        <v>34</v>
      </c>
    </row>
    <row r="2" spans="1:11" ht="30" customHeight="1" x14ac:dyDescent="0.25">
      <c r="A2" s="4" t="s">
        <v>1</v>
      </c>
      <c r="B2" s="1">
        <v>9</v>
      </c>
      <c r="C2" s="1">
        <v>14</v>
      </c>
      <c r="D2" s="1">
        <v>7</v>
      </c>
      <c r="E2" s="1">
        <v>21</v>
      </c>
      <c r="F2" s="1">
        <v>6</v>
      </c>
      <c r="G2" s="5">
        <f t="shared" ref="G2:G22" si="0">SUM(B2/14)</f>
        <v>0.6428571428571429</v>
      </c>
      <c r="H2" s="3">
        <f t="shared" ref="H2:H22" si="1">SUM(C2/B2)</f>
        <v>1.5555555555555556</v>
      </c>
      <c r="I2" s="3">
        <f t="shared" ref="I2:I22" si="2">SUM(D2/B2)</f>
        <v>0.77777777777777779</v>
      </c>
      <c r="J2" s="3">
        <f t="shared" ref="J2:J22" si="3">SUM(E2/B2)</f>
        <v>2.3333333333333335</v>
      </c>
      <c r="K2" s="3">
        <f t="shared" ref="K2:K22" si="4">SUM(F2/B2)</f>
        <v>0.66666666666666663</v>
      </c>
    </row>
    <row r="3" spans="1:11" ht="30" customHeight="1" x14ac:dyDescent="0.25">
      <c r="A3" s="4" t="s">
        <v>0</v>
      </c>
      <c r="B3" s="1">
        <v>13</v>
      </c>
      <c r="C3" s="1">
        <v>14</v>
      </c>
      <c r="D3" s="1">
        <v>7</v>
      </c>
      <c r="E3" s="1">
        <v>21</v>
      </c>
      <c r="F3" s="1">
        <v>2</v>
      </c>
      <c r="G3" s="5">
        <f t="shared" si="0"/>
        <v>0.9285714285714286</v>
      </c>
      <c r="H3" s="3">
        <f t="shared" si="1"/>
        <v>1.0769230769230769</v>
      </c>
      <c r="I3" s="3">
        <f t="shared" si="2"/>
        <v>0.53846153846153844</v>
      </c>
      <c r="J3" s="3">
        <f t="shared" si="3"/>
        <v>1.6153846153846154</v>
      </c>
      <c r="K3" s="3">
        <f t="shared" si="4"/>
        <v>0.15384615384615385</v>
      </c>
    </row>
    <row r="4" spans="1:11" ht="30" customHeight="1" x14ac:dyDescent="0.25">
      <c r="A4" s="4" t="s">
        <v>2</v>
      </c>
      <c r="B4" s="1">
        <v>13</v>
      </c>
      <c r="C4" s="1">
        <v>10</v>
      </c>
      <c r="D4" s="1">
        <v>8</v>
      </c>
      <c r="E4" s="1">
        <v>18</v>
      </c>
      <c r="F4" s="1">
        <v>10</v>
      </c>
      <c r="G4" s="5">
        <f t="shared" si="0"/>
        <v>0.9285714285714286</v>
      </c>
      <c r="H4" s="3">
        <f t="shared" si="1"/>
        <v>0.76923076923076927</v>
      </c>
      <c r="I4" s="3">
        <f t="shared" si="2"/>
        <v>0.61538461538461542</v>
      </c>
      <c r="J4" s="3">
        <f t="shared" si="3"/>
        <v>1.3846153846153846</v>
      </c>
      <c r="K4" s="3">
        <f t="shared" si="4"/>
        <v>0.76923076923076927</v>
      </c>
    </row>
    <row r="5" spans="1:11" ht="30" customHeight="1" x14ac:dyDescent="0.25">
      <c r="A5" s="4" t="s">
        <v>3</v>
      </c>
      <c r="B5" s="1">
        <v>13</v>
      </c>
      <c r="C5" s="1">
        <v>7</v>
      </c>
      <c r="D5" s="1">
        <v>3</v>
      </c>
      <c r="E5" s="1">
        <v>10</v>
      </c>
      <c r="F5" s="1">
        <v>6</v>
      </c>
      <c r="G5" s="5">
        <f t="shared" si="0"/>
        <v>0.9285714285714286</v>
      </c>
      <c r="H5" s="3">
        <f t="shared" si="1"/>
        <v>0.53846153846153844</v>
      </c>
      <c r="I5" s="3">
        <f t="shared" si="2"/>
        <v>0.23076923076923078</v>
      </c>
      <c r="J5" s="3">
        <f t="shared" si="3"/>
        <v>0.76923076923076927</v>
      </c>
      <c r="K5" s="3">
        <f t="shared" si="4"/>
        <v>0.46153846153846156</v>
      </c>
    </row>
    <row r="6" spans="1:11" ht="30" customHeight="1" x14ac:dyDescent="0.25">
      <c r="A6" s="4" t="s">
        <v>5</v>
      </c>
      <c r="B6" s="1">
        <v>10</v>
      </c>
      <c r="C6" s="1">
        <v>3</v>
      </c>
      <c r="D6" s="1">
        <v>3</v>
      </c>
      <c r="E6" s="1">
        <v>6</v>
      </c>
      <c r="F6" s="1">
        <v>22</v>
      </c>
      <c r="G6" s="5">
        <f t="shared" si="0"/>
        <v>0.7142857142857143</v>
      </c>
      <c r="H6" s="3">
        <f t="shared" si="1"/>
        <v>0.3</v>
      </c>
      <c r="I6" s="3">
        <f t="shared" si="2"/>
        <v>0.3</v>
      </c>
      <c r="J6" s="3">
        <f t="shared" si="3"/>
        <v>0.6</v>
      </c>
      <c r="K6" s="3">
        <f t="shared" si="4"/>
        <v>2.2000000000000002</v>
      </c>
    </row>
    <row r="7" spans="1:11" ht="30" customHeight="1" x14ac:dyDescent="0.25">
      <c r="A7" s="4" t="s">
        <v>4</v>
      </c>
      <c r="B7" s="1">
        <v>14</v>
      </c>
      <c r="C7" s="1">
        <v>3</v>
      </c>
      <c r="D7" s="1">
        <v>4</v>
      </c>
      <c r="E7" s="1">
        <v>7</v>
      </c>
      <c r="F7" s="1">
        <v>2</v>
      </c>
      <c r="G7" s="5">
        <f t="shared" si="0"/>
        <v>1</v>
      </c>
      <c r="H7" s="3">
        <f t="shared" si="1"/>
        <v>0.21428571428571427</v>
      </c>
      <c r="I7" s="3">
        <f t="shared" si="2"/>
        <v>0.2857142857142857</v>
      </c>
      <c r="J7" s="3">
        <f t="shared" si="3"/>
        <v>0.5</v>
      </c>
      <c r="K7" s="3">
        <f t="shared" si="4"/>
        <v>0.14285714285714285</v>
      </c>
    </row>
    <row r="8" spans="1:11" ht="30" customHeight="1" x14ac:dyDescent="0.25">
      <c r="A8" s="4" t="s">
        <v>6</v>
      </c>
      <c r="B8" s="1">
        <v>13</v>
      </c>
      <c r="C8" s="1">
        <v>2</v>
      </c>
      <c r="D8" s="1">
        <v>4</v>
      </c>
      <c r="E8" s="1">
        <v>6</v>
      </c>
      <c r="F8" s="1">
        <v>0</v>
      </c>
      <c r="G8" s="5">
        <f t="shared" si="0"/>
        <v>0.9285714285714286</v>
      </c>
      <c r="H8" s="3">
        <f t="shared" si="1"/>
        <v>0.15384615384615385</v>
      </c>
      <c r="I8" s="3">
        <f t="shared" si="2"/>
        <v>0.30769230769230771</v>
      </c>
      <c r="J8" s="3">
        <f t="shared" si="3"/>
        <v>0.46153846153846156</v>
      </c>
      <c r="K8" s="3">
        <f t="shared" si="4"/>
        <v>0</v>
      </c>
    </row>
    <row r="9" spans="1:11" ht="30" customHeight="1" x14ac:dyDescent="0.25">
      <c r="A9" s="4" t="s">
        <v>9</v>
      </c>
      <c r="B9" s="1">
        <v>8</v>
      </c>
      <c r="C9" s="1">
        <v>1</v>
      </c>
      <c r="D9" s="1">
        <v>2</v>
      </c>
      <c r="E9" s="1">
        <v>3</v>
      </c>
      <c r="F9" s="1">
        <v>4</v>
      </c>
      <c r="G9" s="5">
        <f t="shared" si="0"/>
        <v>0.5714285714285714</v>
      </c>
      <c r="H9" s="3">
        <f t="shared" si="1"/>
        <v>0.125</v>
      </c>
      <c r="I9" s="3">
        <f t="shared" si="2"/>
        <v>0.25</v>
      </c>
      <c r="J9" s="3">
        <f t="shared" si="3"/>
        <v>0.375</v>
      </c>
      <c r="K9" s="3">
        <f t="shared" si="4"/>
        <v>0.5</v>
      </c>
    </row>
    <row r="10" spans="1:11" ht="30" customHeight="1" x14ac:dyDescent="0.25">
      <c r="A10" s="4" t="s">
        <v>8</v>
      </c>
      <c r="B10" s="1">
        <v>12</v>
      </c>
      <c r="C10" s="1">
        <v>1</v>
      </c>
      <c r="D10" s="1">
        <v>2</v>
      </c>
      <c r="E10" s="1">
        <v>3</v>
      </c>
      <c r="F10" s="1">
        <v>2</v>
      </c>
      <c r="G10" s="5">
        <f t="shared" si="0"/>
        <v>0.8571428571428571</v>
      </c>
      <c r="H10" s="3">
        <f t="shared" si="1"/>
        <v>8.3333333333333329E-2</v>
      </c>
      <c r="I10" s="3">
        <f t="shared" si="2"/>
        <v>0.16666666666666666</v>
      </c>
      <c r="J10" s="3">
        <f t="shared" si="3"/>
        <v>0.25</v>
      </c>
      <c r="K10" s="3">
        <f t="shared" si="4"/>
        <v>0.16666666666666666</v>
      </c>
    </row>
    <row r="11" spans="1:11" ht="30" customHeight="1" x14ac:dyDescent="0.25">
      <c r="A11" s="4" t="s">
        <v>10</v>
      </c>
      <c r="B11" s="1">
        <v>12</v>
      </c>
      <c r="C11" s="1">
        <v>1</v>
      </c>
      <c r="D11" s="1">
        <v>0</v>
      </c>
      <c r="E11" s="1">
        <v>1</v>
      </c>
      <c r="F11" s="1">
        <v>10</v>
      </c>
      <c r="G11" s="5">
        <f t="shared" si="0"/>
        <v>0.8571428571428571</v>
      </c>
      <c r="H11" s="3">
        <f t="shared" si="1"/>
        <v>8.3333333333333329E-2</v>
      </c>
      <c r="I11" s="3">
        <f t="shared" si="2"/>
        <v>0</v>
      </c>
      <c r="J11" s="3">
        <f t="shared" si="3"/>
        <v>8.3333333333333329E-2</v>
      </c>
      <c r="K11" s="3">
        <f t="shared" si="4"/>
        <v>0.83333333333333337</v>
      </c>
    </row>
    <row r="12" spans="1:11" ht="30" customHeight="1" x14ac:dyDescent="0.25">
      <c r="A12" s="4" t="s">
        <v>15</v>
      </c>
      <c r="B12" s="1">
        <v>1</v>
      </c>
      <c r="C12" s="1">
        <v>0</v>
      </c>
      <c r="D12" s="1">
        <v>0</v>
      </c>
      <c r="E12" s="1">
        <v>0</v>
      </c>
      <c r="F12" s="1">
        <v>0</v>
      </c>
      <c r="G12" s="5">
        <f t="shared" si="0"/>
        <v>7.1428571428571425E-2</v>
      </c>
      <c r="H12" s="3">
        <f t="shared" si="1"/>
        <v>0</v>
      </c>
      <c r="I12" s="3">
        <f t="shared" si="2"/>
        <v>0</v>
      </c>
      <c r="J12" s="3">
        <f t="shared" si="3"/>
        <v>0</v>
      </c>
      <c r="K12" s="3">
        <f t="shared" si="4"/>
        <v>0</v>
      </c>
    </row>
    <row r="13" spans="1:11" ht="30" customHeight="1" x14ac:dyDescent="0.25">
      <c r="A13" s="4" t="s">
        <v>14</v>
      </c>
      <c r="B13" s="1">
        <v>2</v>
      </c>
      <c r="C13" s="1">
        <v>0</v>
      </c>
      <c r="D13" s="1">
        <v>0</v>
      </c>
      <c r="E13" s="1">
        <v>0</v>
      </c>
      <c r="F13" s="1">
        <v>0</v>
      </c>
      <c r="G13" s="5">
        <f t="shared" si="0"/>
        <v>0.14285714285714285</v>
      </c>
      <c r="H13" s="3">
        <f t="shared" si="1"/>
        <v>0</v>
      </c>
      <c r="I13" s="3">
        <f t="shared" si="2"/>
        <v>0</v>
      </c>
      <c r="J13" s="3">
        <f t="shared" si="3"/>
        <v>0</v>
      </c>
      <c r="K13" s="3">
        <f t="shared" si="4"/>
        <v>0</v>
      </c>
    </row>
    <row r="14" spans="1:11" ht="30" customHeight="1" x14ac:dyDescent="0.25">
      <c r="A14" s="4" t="s">
        <v>13</v>
      </c>
      <c r="B14" s="1">
        <v>4</v>
      </c>
      <c r="C14" s="1">
        <v>0</v>
      </c>
      <c r="D14" s="1">
        <v>0</v>
      </c>
      <c r="E14" s="1">
        <v>0</v>
      </c>
      <c r="F14" s="1">
        <v>0</v>
      </c>
      <c r="G14" s="5">
        <f t="shared" si="0"/>
        <v>0.2857142857142857</v>
      </c>
      <c r="H14" s="3">
        <f t="shared" si="1"/>
        <v>0</v>
      </c>
      <c r="I14" s="3">
        <f t="shared" si="2"/>
        <v>0</v>
      </c>
      <c r="J14" s="3">
        <f t="shared" si="3"/>
        <v>0</v>
      </c>
      <c r="K14" s="3">
        <f t="shared" si="4"/>
        <v>0</v>
      </c>
    </row>
    <row r="15" spans="1:11" ht="30" customHeight="1" x14ac:dyDescent="0.25">
      <c r="A15" s="4" t="s">
        <v>35</v>
      </c>
      <c r="B15" s="1">
        <v>4</v>
      </c>
      <c r="C15" s="1">
        <v>0</v>
      </c>
      <c r="D15" s="1">
        <v>0</v>
      </c>
      <c r="E15" s="1">
        <v>0</v>
      </c>
      <c r="F15" s="1">
        <v>2</v>
      </c>
      <c r="G15" s="5">
        <f t="shared" si="0"/>
        <v>0.2857142857142857</v>
      </c>
      <c r="H15" s="3">
        <f t="shared" si="1"/>
        <v>0</v>
      </c>
      <c r="I15" s="3">
        <f t="shared" si="2"/>
        <v>0</v>
      </c>
      <c r="J15" s="3">
        <f t="shared" si="3"/>
        <v>0</v>
      </c>
      <c r="K15" s="3">
        <f t="shared" si="4"/>
        <v>0.5</v>
      </c>
    </row>
    <row r="16" spans="1:11" ht="30" customHeight="1" x14ac:dyDescent="0.25">
      <c r="A16" s="4" t="s">
        <v>16</v>
      </c>
      <c r="B16" s="1">
        <v>6</v>
      </c>
      <c r="C16" s="1">
        <v>0</v>
      </c>
      <c r="D16" s="1">
        <v>0</v>
      </c>
      <c r="E16" s="1">
        <v>0</v>
      </c>
      <c r="F16" s="1">
        <v>2</v>
      </c>
      <c r="G16" s="5">
        <f t="shared" si="0"/>
        <v>0.42857142857142855</v>
      </c>
      <c r="H16" s="3">
        <f t="shared" si="1"/>
        <v>0</v>
      </c>
      <c r="I16" s="3">
        <f t="shared" si="2"/>
        <v>0</v>
      </c>
      <c r="J16" s="3">
        <f t="shared" si="3"/>
        <v>0</v>
      </c>
      <c r="K16" s="3">
        <f t="shared" si="4"/>
        <v>0.33333333333333331</v>
      </c>
    </row>
    <row r="17" spans="1:11" ht="30" customHeight="1" x14ac:dyDescent="0.25">
      <c r="A17" s="4" t="s">
        <v>12</v>
      </c>
      <c r="B17" s="1">
        <v>7</v>
      </c>
      <c r="C17" s="1">
        <v>0</v>
      </c>
      <c r="D17" s="1">
        <v>0</v>
      </c>
      <c r="E17" s="1">
        <v>0</v>
      </c>
      <c r="F17" s="1">
        <v>0</v>
      </c>
      <c r="G17" s="5">
        <f t="shared" si="0"/>
        <v>0.5</v>
      </c>
      <c r="H17" s="3">
        <f t="shared" si="1"/>
        <v>0</v>
      </c>
      <c r="I17" s="3">
        <f t="shared" si="2"/>
        <v>0</v>
      </c>
      <c r="J17" s="3">
        <f t="shared" si="3"/>
        <v>0</v>
      </c>
      <c r="K17" s="3">
        <f t="shared" si="4"/>
        <v>0</v>
      </c>
    </row>
    <row r="18" spans="1:11" ht="30" customHeight="1" x14ac:dyDescent="0.25">
      <c r="A18" s="4" t="s">
        <v>24</v>
      </c>
      <c r="B18" s="1">
        <v>8</v>
      </c>
      <c r="C18" s="1">
        <v>0</v>
      </c>
      <c r="D18" s="1">
        <v>0</v>
      </c>
      <c r="E18" s="1">
        <v>0</v>
      </c>
      <c r="F18" s="1">
        <v>0</v>
      </c>
      <c r="G18" s="5">
        <f t="shared" si="0"/>
        <v>0.5714285714285714</v>
      </c>
      <c r="H18" s="3">
        <f t="shared" si="1"/>
        <v>0</v>
      </c>
      <c r="I18" s="3">
        <f t="shared" si="2"/>
        <v>0</v>
      </c>
      <c r="J18" s="3">
        <f t="shared" si="3"/>
        <v>0</v>
      </c>
      <c r="K18" s="3">
        <f t="shared" si="4"/>
        <v>0</v>
      </c>
    </row>
    <row r="19" spans="1:11" ht="30" customHeight="1" x14ac:dyDescent="0.25">
      <c r="A19" s="4" t="s">
        <v>25</v>
      </c>
      <c r="B19" s="1">
        <v>8</v>
      </c>
      <c r="C19" s="1">
        <v>0</v>
      </c>
      <c r="D19" s="1">
        <v>0</v>
      </c>
      <c r="E19" s="1">
        <v>0</v>
      </c>
      <c r="F19" s="1">
        <v>0</v>
      </c>
      <c r="G19" s="5">
        <f t="shared" si="0"/>
        <v>0.5714285714285714</v>
      </c>
      <c r="H19" s="3">
        <f t="shared" si="1"/>
        <v>0</v>
      </c>
      <c r="I19" s="3">
        <f t="shared" si="2"/>
        <v>0</v>
      </c>
      <c r="J19" s="3">
        <f t="shared" si="3"/>
        <v>0</v>
      </c>
      <c r="K19" s="3">
        <f t="shared" si="4"/>
        <v>0</v>
      </c>
    </row>
    <row r="20" spans="1:11" ht="30" customHeight="1" x14ac:dyDescent="0.25">
      <c r="A20" s="4" t="s">
        <v>11</v>
      </c>
      <c r="B20" s="1">
        <v>9</v>
      </c>
      <c r="C20" s="1">
        <v>0</v>
      </c>
      <c r="D20" s="1">
        <v>0</v>
      </c>
      <c r="E20" s="1">
        <v>0</v>
      </c>
      <c r="F20" s="1">
        <v>0</v>
      </c>
      <c r="G20" s="5">
        <f t="shared" si="0"/>
        <v>0.6428571428571429</v>
      </c>
      <c r="H20" s="3">
        <f t="shared" si="1"/>
        <v>0</v>
      </c>
      <c r="I20" s="3">
        <f t="shared" si="2"/>
        <v>0</v>
      </c>
      <c r="J20" s="3">
        <f t="shared" si="3"/>
        <v>0</v>
      </c>
      <c r="K20" s="3">
        <f t="shared" si="4"/>
        <v>0</v>
      </c>
    </row>
    <row r="21" spans="1:11" ht="30" customHeight="1" x14ac:dyDescent="0.25">
      <c r="A21" s="4" t="s">
        <v>29</v>
      </c>
      <c r="B21" s="1">
        <v>11</v>
      </c>
      <c r="C21" s="1">
        <v>0</v>
      </c>
      <c r="D21" s="1">
        <v>1</v>
      </c>
      <c r="E21" s="1">
        <v>1</v>
      </c>
      <c r="F21" s="1">
        <v>2</v>
      </c>
      <c r="G21" s="5">
        <f t="shared" si="0"/>
        <v>0.7857142857142857</v>
      </c>
      <c r="H21" s="3">
        <f t="shared" si="1"/>
        <v>0</v>
      </c>
      <c r="I21" s="3">
        <f t="shared" si="2"/>
        <v>9.0909090909090912E-2</v>
      </c>
      <c r="J21" s="3">
        <f t="shared" si="3"/>
        <v>9.0909090909090912E-2</v>
      </c>
      <c r="K21" s="3">
        <f t="shared" si="4"/>
        <v>0.18181818181818182</v>
      </c>
    </row>
    <row r="22" spans="1:11" ht="30" customHeight="1" x14ac:dyDescent="0.25">
      <c r="A22" s="4" t="s">
        <v>7</v>
      </c>
      <c r="B22" s="1">
        <v>14</v>
      </c>
      <c r="C22" s="1">
        <v>0</v>
      </c>
      <c r="D22" s="1">
        <v>5</v>
      </c>
      <c r="E22" s="1">
        <v>5</v>
      </c>
      <c r="F22" s="1">
        <v>2</v>
      </c>
      <c r="G22" s="5">
        <f t="shared" si="0"/>
        <v>1</v>
      </c>
      <c r="H22" s="3">
        <f t="shared" si="1"/>
        <v>0</v>
      </c>
      <c r="I22" s="3">
        <f t="shared" si="2"/>
        <v>0.35714285714285715</v>
      </c>
      <c r="J22" s="3">
        <f t="shared" si="3"/>
        <v>0.35714285714285715</v>
      </c>
      <c r="K22" s="3">
        <f t="shared" si="4"/>
        <v>0.14285714285714285</v>
      </c>
    </row>
  </sheetData>
  <sortState ref="A2:K22">
    <sortCondition descending="1" ref="C2:C22"/>
    <sortCondition ref="B2:B22"/>
  </sortState>
  <pageMargins left="0.43307086614173229" right="0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H2" sqref="H2"/>
    </sheetView>
  </sheetViews>
  <sheetFormatPr defaultRowHeight="30" customHeight="1" outlineLevelCol="1" x14ac:dyDescent="0.25"/>
  <cols>
    <col min="1" max="1" width="25.42578125" style="2" bestFit="1" customWidth="1"/>
    <col min="2" max="6" width="4.42578125" style="2" hidden="1" customWidth="1" outlineLevel="1"/>
    <col min="7" max="7" width="9.140625" style="2" hidden="1" customWidth="1" outlineLevel="1"/>
    <col min="8" max="8" width="10.28515625" style="2" bestFit="1" customWidth="1" collapsed="1"/>
    <col min="9" max="9" width="9.42578125" style="2" hidden="1" customWidth="1" outlineLevel="1"/>
    <col min="10" max="10" width="9.28515625" style="2" hidden="1" customWidth="1" outlineLevel="1"/>
    <col min="11" max="11" width="9.5703125" style="2" hidden="1" customWidth="1" outlineLevel="1"/>
    <col min="12" max="12" width="9.140625" style="2" collapsed="1"/>
    <col min="13" max="16384" width="9.140625" style="2"/>
  </cols>
  <sheetData>
    <row r="1" spans="1:11" ht="30" customHeight="1" x14ac:dyDescent="0.25">
      <c r="A1" s="1" t="s">
        <v>17</v>
      </c>
      <c r="B1" s="1" t="s">
        <v>18</v>
      </c>
      <c r="C1" s="1" t="s">
        <v>19</v>
      </c>
      <c r="D1" s="1" t="s">
        <v>20</v>
      </c>
      <c r="E1" s="1" t="s">
        <v>21</v>
      </c>
      <c r="F1" s="1" t="s">
        <v>22</v>
      </c>
      <c r="G1" s="1" t="s">
        <v>30</v>
      </c>
      <c r="H1" s="1" t="s">
        <v>31</v>
      </c>
      <c r="I1" s="1" t="s">
        <v>32</v>
      </c>
      <c r="J1" s="1" t="s">
        <v>33</v>
      </c>
      <c r="K1" s="1" t="s">
        <v>34</v>
      </c>
    </row>
    <row r="2" spans="1:11" ht="30" customHeight="1" x14ac:dyDescent="0.25">
      <c r="A2" s="4" t="s">
        <v>1</v>
      </c>
      <c r="B2" s="1">
        <v>9</v>
      </c>
      <c r="C2" s="1">
        <v>14</v>
      </c>
      <c r="D2" s="1">
        <v>7</v>
      </c>
      <c r="E2" s="1">
        <v>21</v>
      </c>
      <c r="F2" s="1">
        <v>6</v>
      </c>
      <c r="G2" s="5">
        <f t="shared" ref="G2:G22" si="0">SUM(B2/14)</f>
        <v>0.6428571428571429</v>
      </c>
      <c r="H2" s="3">
        <f t="shared" ref="H2:H22" si="1">SUM(C2/B2)</f>
        <v>1.5555555555555556</v>
      </c>
      <c r="I2" s="3">
        <f t="shared" ref="I2:I22" si="2">SUM(D2/B2)</f>
        <v>0.77777777777777779</v>
      </c>
      <c r="J2" s="3">
        <f t="shared" ref="J2:J22" si="3">SUM(E2/B2)</f>
        <v>2.3333333333333335</v>
      </c>
      <c r="K2" s="3">
        <f t="shared" ref="K2:K22" si="4">SUM(F2/B2)</f>
        <v>0.66666666666666663</v>
      </c>
    </row>
    <row r="3" spans="1:11" ht="30" customHeight="1" x14ac:dyDescent="0.25">
      <c r="A3" s="4" t="s">
        <v>0</v>
      </c>
      <c r="B3" s="1">
        <v>13</v>
      </c>
      <c r="C3" s="1">
        <v>14</v>
      </c>
      <c r="D3" s="1">
        <v>7</v>
      </c>
      <c r="E3" s="1">
        <v>21</v>
      </c>
      <c r="F3" s="1">
        <v>2</v>
      </c>
      <c r="G3" s="5">
        <f t="shared" si="0"/>
        <v>0.9285714285714286</v>
      </c>
      <c r="H3" s="3">
        <f t="shared" si="1"/>
        <v>1.0769230769230769</v>
      </c>
      <c r="I3" s="3">
        <f t="shared" si="2"/>
        <v>0.53846153846153844</v>
      </c>
      <c r="J3" s="3">
        <f t="shared" si="3"/>
        <v>1.6153846153846154</v>
      </c>
      <c r="K3" s="3">
        <f t="shared" si="4"/>
        <v>0.15384615384615385</v>
      </c>
    </row>
    <row r="4" spans="1:11" ht="30" customHeight="1" x14ac:dyDescent="0.25">
      <c r="A4" s="4" t="s">
        <v>2</v>
      </c>
      <c r="B4" s="1">
        <v>13</v>
      </c>
      <c r="C4" s="1">
        <v>10</v>
      </c>
      <c r="D4" s="1">
        <v>8</v>
      </c>
      <c r="E4" s="1">
        <v>18</v>
      </c>
      <c r="F4" s="1">
        <v>10</v>
      </c>
      <c r="G4" s="5">
        <f t="shared" si="0"/>
        <v>0.9285714285714286</v>
      </c>
      <c r="H4" s="3">
        <f t="shared" si="1"/>
        <v>0.76923076923076927</v>
      </c>
      <c r="I4" s="3">
        <f t="shared" si="2"/>
        <v>0.61538461538461542</v>
      </c>
      <c r="J4" s="3">
        <f t="shared" si="3"/>
        <v>1.3846153846153846</v>
      </c>
      <c r="K4" s="3">
        <f t="shared" si="4"/>
        <v>0.76923076923076927</v>
      </c>
    </row>
    <row r="5" spans="1:11" ht="30" customHeight="1" x14ac:dyDescent="0.25">
      <c r="A5" s="4" t="s">
        <v>3</v>
      </c>
      <c r="B5" s="1">
        <v>13</v>
      </c>
      <c r="C5" s="1">
        <v>7</v>
      </c>
      <c r="D5" s="1">
        <v>3</v>
      </c>
      <c r="E5" s="1">
        <v>10</v>
      </c>
      <c r="F5" s="1">
        <v>6</v>
      </c>
      <c r="G5" s="5">
        <f t="shared" si="0"/>
        <v>0.9285714285714286</v>
      </c>
      <c r="H5" s="3">
        <f t="shared" si="1"/>
        <v>0.53846153846153844</v>
      </c>
      <c r="I5" s="3">
        <f t="shared" si="2"/>
        <v>0.23076923076923078</v>
      </c>
      <c r="J5" s="3">
        <f t="shared" si="3"/>
        <v>0.76923076923076927</v>
      </c>
      <c r="K5" s="3">
        <f t="shared" si="4"/>
        <v>0.46153846153846156</v>
      </c>
    </row>
    <row r="6" spans="1:11" ht="30" customHeight="1" x14ac:dyDescent="0.25">
      <c r="A6" s="4" t="s">
        <v>5</v>
      </c>
      <c r="B6" s="1">
        <v>10</v>
      </c>
      <c r="C6" s="1">
        <v>3</v>
      </c>
      <c r="D6" s="1">
        <v>3</v>
      </c>
      <c r="E6" s="1">
        <v>6</v>
      </c>
      <c r="F6" s="1">
        <v>22</v>
      </c>
      <c r="G6" s="5">
        <f t="shared" si="0"/>
        <v>0.7142857142857143</v>
      </c>
      <c r="H6" s="3">
        <f t="shared" si="1"/>
        <v>0.3</v>
      </c>
      <c r="I6" s="3">
        <f t="shared" si="2"/>
        <v>0.3</v>
      </c>
      <c r="J6" s="3">
        <f t="shared" si="3"/>
        <v>0.6</v>
      </c>
      <c r="K6" s="3">
        <f t="shared" si="4"/>
        <v>2.2000000000000002</v>
      </c>
    </row>
    <row r="7" spans="1:11" ht="30" customHeight="1" x14ac:dyDescent="0.25">
      <c r="A7" s="4" t="s">
        <v>4</v>
      </c>
      <c r="B7" s="1">
        <v>14</v>
      </c>
      <c r="C7" s="1">
        <v>3</v>
      </c>
      <c r="D7" s="1">
        <v>4</v>
      </c>
      <c r="E7" s="1">
        <v>7</v>
      </c>
      <c r="F7" s="1">
        <v>2</v>
      </c>
      <c r="G7" s="5">
        <f t="shared" si="0"/>
        <v>1</v>
      </c>
      <c r="H7" s="3">
        <f t="shared" si="1"/>
        <v>0.21428571428571427</v>
      </c>
      <c r="I7" s="3">
        <f t="shared" si="2"/>
        <v>0.2857142857142857</v>
      </c>
      <c r="J7" s="3">
        <f t="shared" si="3"/>
        <v>0.5</v>
      </c>
      <c r="K7" s="3">
        <f t="shared" si="4"/>
        <v>0.14285714285714285</v>
      </c>
    </row>
    <row r="8" spans="1:11" ht="30" customHeight="1" x14ac:dyDescent="0.25">
      <c r="A8" s="4" t="s">
        <v>6</v>
      </c>
      <c r="B8" s="1">
        <v>13</v>
      </c>
      <c r="C8" s="1">
        <v>2</v>
      </c>
      <c r="D8" s="1">
        <v>4</v>
      </c>
      <c r="E8" s="1">
        <v>6</v>
      </c>
      <c r="F8" s="1">
        <v>0</v>
      </c>
      <c r="G8" s="5">
        <f t="shared" si="0"/>
        <v>0.9285714285714286</v>
      </c>
      <c r="H8" s="3">
        <f t="shared" si="1"/>
        <v>0.15384615384615385</v>
      </c>
      <c r="I8" s="3">
        <f t="shared" si="2"/>
        <v>0.30769230769230771</v>
      </c>
      <c r="J8" s="3">
        <f t="shared" si="3"/>
        <v>0.46153846153846156</v>
      </c>
      <c r="K8" s="3">
        <f t="shared" si="4"/>
        <v>0</v>
      </c>
    </row>
    <row r="9" spans="1:11" ht="30" customHeight="1" x14ac:dyDescent="0.25">
      <c r="A9" s="4" t="s">
        <v>9</v>
      </c>
      <c r="B9" s="1">
        <v>8</v>
      </c>
      <c r="C9" s="1">
        <v>1</v>
      </c>
      <c r="D9" s="1">
        <v>2</v>
      </c>
      <c r="E9" s="1">
        <v>3</v>
      </c>
      <c r="F9" s="1">
        <v>4</v>
      </c>
      <c r="G9" s="5">
        <f t="shared" si="0"/>
        <v>0.5714285714285714</v>
      </c>
      <c r="H9" s="3">
        <f t="shared" si="1"/>
        <v>0.125</v>
      </c>
      <c r="I9" s="3">
        <f t="shared" si="2"/>
        <v>0.25</v>
      </c>
      <c r="J9" s="3">
        <f t="shared" si="3"/>
        <v>0.375</v>
      </c>
      <c r="K9" s="3">
        <f t="shared" si="4"/>
        <v>0.5</v>
      </c>
    </row>
    <row r="10" spans="1:11" ht="30" customHeight="1" x14ac:dyDescent="0.25">
      <c r="A10" s="4" t="s">
        <v>8</v>
      </c>
      <c r="B10" s="1">
        <v>12</v>
      </c>
      <c r="C10" s="1">
        <v>1</v>
      </c>
      <c r="D10" s="1">
        <v>2</v>
      </c>
      <c r="E10" s="1">
        <v>3</v>
      </c>
      <c r="F10" s="1">
        <v>2</v>
      </c>
      <c r="G10" s="5">
        <f t="shared" si="0"/>
        <v>0.8571428571428571</v>
      </c>
      <c r="H10" s="3">
        <f t="shared" si="1"/>
        <v>8.3333333333333329E-2</v>
      </c>
      <c r="I10" s="3">
        <f t="shared" si="2"/>
        <v>0.16666666666666666</v>
      </c>
      <c r="J10" s="3">
        <f t="shared" si="3"/>
        <v>0.25</v>
      </c>
      <c r="K10" s="3">
        <f t="shared" si="4"/>
        <v>0.16666666666666666</v>
      </c>
    </row>
    <row r="11" spans="1:11" ht="30" customHeight="1" x14ac:dyDescent="0.25">
      <c r="A11" s="4" t="s">
        <v>10</v>
      </c>
      <c r="B11" s="1">
        <v>12</v>
      </c>
      <c r="C11" s="1">
        <v>1</v>
      </c>
      <c r="D11" s="1">
        <v>0</v>
      </c>
      <c r="E11" s="1">
        <v>1</v>
      </c>
      <c r="F11" s="1">
        <v>10</v>
      </c>
      <c r="G11" s="5">
        <f t="shared" si="0"/>
        <v>0.8571428571428571</v>
      </c>
      <c r="H11" s="3">
        <f t="shared" si="1"/>
        <v>8.3333333333333329E-2</v>
      </c>
      <c r="I11" s="3">
        <f t="shared" si="2"/>
        <v>0</v>
      </c>
      <c r="J11" s="3">
        <f t="shared" si="3"/>
        <v>8.3333333333333329E-2</v>
      </c>
      <c r="K11" s="3">
        <f t="shared" si="4"/>
        <v>0.83333333333333337</v>
      </c>
    </row>
    <row r="12" spans="1:11" ht="30" customHeight="1" x14ac:dyDescent="0.25">
      <c r="A12" s="4" t="s">
        <v>15</v>
      </c>
      <c r="B12" s="1">
        <v>1</v>
      </c>
      <c r="C12" s="1">
        <v>0</v>
      </c>
      <c r="D12" s="1">
        <v>0</v>
      </c>
      <c r="E12" s="1">
        <v>0</v>
      </c>
      <c r="F12" s="1">
        <v>0</v>
      </c>
      <c r="G12" s="5">
        <f t="shared" si="0"/>
        <v>7.1428571428571425E-2</v>
      </c>
      <c r="H12" s="3">
        <f t="shared" si="1"/>
        <v>0</v>
      </c>
      <c r="I12" s="3">
        <f t="shared" si="2"/>
        <v>0</v>
      </c>
      <c r="J12" s="3">
        <f t="shared" si="3"/>
        <v>0</v>
      </c>
      <c r="K12" s="3">
        <f t="shared" si="4"/>
        <v>0</v>
      </c>
    </row>
    <row r="13" spans="1:11" ht="30" customHeight="1" x14ac:dyDescent="0.25">
      <c r="A13" s="4" t="s">
        <v>14</v>
      </c>
      <c r="B13" s="1">
        <v>2</v>
      </c>
      <c r="C13" s="1">
        <v>0</v>
      </c>
      <c r="D13" s="1">
        <v>0</v>
      </c>
      <c r="E13" s="1">
        <v>0</v>
      </c>
      <c r="F13" s="1">
        <v>0</v>
      </c>
      <c r="G13" s="5">
        <f t="shared" si="0"/>
        <v>0.14285714285714285</v>
      </c>
      <c r="H13" s="3">
        <f t="shared" si="1"/>
        <v>0</v>
      </c>
      <c r="I13" s="3">
        <f t="shared" si="2"/>
        <v>0</v>
      </c>
      <c r="J13" s="3">
        <f t="shared" si="3"/>
        <v>0</v>
      </c>
      <c r="K13" s="3">
        <f t="shared" si="4"/>
        <v>0</v>
      </c>
    </row>
    <row r="14" spans="1:11" ht="30" customHeight="1" x14ac:dyDescent="0.25">
      <c r="A14" s="4" t="s">
        <v>13</v>
      </c>
      <c r="B14" s="1">
        <v>4</v>
      </c>
      <c r="C14" s="1">
        <v>0</v>
      </c>
      <c r="D14" s="1">
        <v>0</v>
      </c>
      <c r="E14" s="1">
        <v>0</v>
      </c>
      <c r="F14" s="1">
        <v>0</v>
      </c>
      <c r="G14" s="5">
        <f t="shared" si="0"/>
        <v>0.2857142857142857</v>
      </c>
      <c r="H14" s="3">
        <f t="shared" si="1"/>
        <v>0</v>
      </c>
      <c r="I14" s="3">
        <f t="shared" si="2"/>
        <v>0</v>
      </c>
      <c r="J14" s="3">
        <f t="shared" si="3"/>
        <v>0</v>
      </c>
      <c r="K14" s="3">
        <f t="shared" si="4"/>
        <v>0</v>
      </c>
    </row>
    <row r="15" spans="1:11" ht="30" customHeight="1" x14ac:dyDescent="0.25">
      <c r="A15" s="4" t="s">
        <v>35</v>
      </c>
      <c r="B15" s="1">
        <v>4</v>
      </c>
      <c r="C15" s="1">
        <v>0</v>
      </c>
      <c r="D15" s="1">
        <v>0</v>
      </c>
      <c r="E15" s="1">
        <v>0</v>
      </c>
      <c r="F15" s="1">
        <v>2</v>
      </c>
      <c r="G15" s="5">
        <f t="shared" si="0"/>
        <v>0.2857142857142857</v>
      </c>
      <c r="H15" s="3">
        <f t="shared" si="1"/>
        <v>0</v>
      </c>
      <c r="I15" s="3">
        <f t="shared" si="2"/>
        <v>0</v>
      </c>
      <c r="J15" s="3">
        <f t="shared" si="3"/>
        <v>0</v>
      </c>
      <c r="K15" s="3">
        <f t="shared" si="4"/>
        <v>0.5</v>
      </c>
    </row>
    <row r="16" spans="1:11" ht="30" customHeight="1" x14ac:dyDescent="0.25">
      <c r="A16" s="4" t="s">
        <v>16</v>
      </c>
      <c r="B16" s="1">
        <v>6</v>
      </c>
      <c r="C16" s="1">
        <v>0</v>
      </c>
      <c r="D16" s="1">
        <v>0</v>
      </c>
      <c r="E16" s="1">
        <v>0</v>
      </c>
      <c r="F16" s="1">
        <v>2</v>
      </c>
      <c r="G16" s="5">
        <f t="shared" si="0"/>
        <v>0.42857142857142855</v>
      </c>
      <c r="H16" s="3">
        <f t="shared" si="1"/>
        <v>0</v>
      </c>
      <c r="I16" s="3">
        <f t="shared" si="2"/>
        <v>0</v>
      </c>
      <c r="J16" s="3">
        <f t="shared" si="3"/>
        <v>0</v>
      </c>
      <c r="K16" s="3">
        <f t="shared" si="4"/>
        <v>0.33333333333333331</v>
      </c>
    </row>
    <row r="17" spans="1:11" ht="30" customHeight="1" x14ac:dyDescent="0.25">
      <c r="A17" s="4" t="s">
        <v>12</v>
      </c>
      <c r="B17" s="1">
        <v>7</v>
      </c>
      <c r="C17" s="1">
        <v>0</v>
      </c>
      <c r="D17" s="1">
        <v>0</v>
      </c>
      <c r="E17" s="1">
        <v>0</v>
      </c>
      <c r="F17" s="1">
        <v>0</v>
      </c>
      <c r="G17" s="5">
        <f t="shared" si="0"/>
        <v>0.5</v>
      </c>
      <c r="H17" s="3">
        <f t="shared" si="1"/>
        <v>0</v>
      </c>
      <c r="I17" s="3">
        <f t="shared" si="2"/>
        <v>0</v>
      </c>
      <c r="J17" s="3">
        <f t="shared" si="3"/>
        <v>0</v>
      </c>
      <c r="K17" s="3">
        <f t="shared" si="4"/>
        <v>0</v>
      </c>
    </row>
    <row r="18" spans="1:11" ht="30" customHeight="1" x14ac:dyDescent="0.25">
      <c r="A18" s="4" t="s">
        <v>24</v>
      </c>
      <c r="B18" s="1">
        <v>8</v>
      </c>
      <c r="C18" s="1">
        <v>0</v>
      </c>
      <c r="D18" s="1">
        <v>0</v>
      </c>
      <c r="E18" s="1">
        <v>0</v>
      </c>
      <c r="F18" s="1">
        <v>0</v>
      </c>
      <c r="G18" s="5">
        <f t="shared" si="0"/>
        <v>0.5714285714285714</v>
      </c>
      <c r="H18" s="3">
        <f t="shared" si="1"/>
        <v>0</v>
      </c>
      <c r="I18" s="3">
        <f t="shared" si="2"/>
        <v>0</v>
      </c>
      <c r="J18" s="3">
        <f t="shared" si="3"/>
        <v>0</v>
      </c>
      <c r="K18" s="3">
        <f t="shared" si="4"/>
        <v>0</v>
      </c>
    </row>
    <row r="19" spans="1:11" ht="30" customHeight="1" x14ac:dyDescent="0.25">
      <c r="A19" s="4" t="s">
        <v>25</v>
      </c>
      <c r="B19" s="1">
        <v>8</v>
      </c>
      <c r="C19" s="1">
        <v>0</v>
      </c>
      <c r="D19" s="1">
        <v>0</v>
      </c>
      <c r="E19" s="1">
        <v>0</v>
      </c>
      <c r="F19" s="1">
        <v>0</v>
      </c>
      <c r="G19" s="5">
        <f t="shared" si="0"/>
        <v>0.5714285714285714</v>
      </c>
      <c r="H19" s="3">
        <f t="shared" si="1"/>
        <v>0</v>
      </c>
      <c r="I19" s="3">
        <f t="shared" si="2"/>
        <v>0</v>
      </c>
      <c r="J19" s="3">
        <f t="shared" si="3"/>
        <v>0</v>
      </c>
      <c r="K19" s="3">
        <f t="shared" si="4"/>
        <v>0</v>
      </c>
    </row>
    <row r="20" spans="1:11" ht="30" customHeight="1" x14ac:dyDescent="0.25">
      <c r="A20" s="4" t="s">
        <v>11</v>
      </c>
      <c r="B20" s="1">
        <v>9</v>
      </c>
      <c r="C20" s="1">
        <v>0</v>
      </c>
      <c r="D20" s="1">
        <v>0</v>
      </c>
      <c r="E20" s="1">
        <v>0</v>
      </c>
      <c r="F20" s="1">
        <v>0</v>
      </c>
      <c r="G20" s="5">
        <f t="shared" si="0"/>
        <v>0.6428571428571429</v>
      </c>
      <c r="H20" s="3">
        <f t="shared" si="1"/>
        <v>0</v>
      </c>
      <c r="I20" s="3">
        <f t="shared" si="2"/>
        <v>0</v>
      </c>
      <c r="J20" s="3">
        <f t="shared" si="3"/>
        <v>0</v>
      </c>
      <c r="K20" s="3">
        <f t="shared" si="4"/>
        <v>0</v>
      </c>
    </row>
    <row r="21" spans="1:11" ht="30" customHeight="1" x14ac:dyDescent="0.25">
      <c r="A21" s="4" t="s">
        <v>29</v>
      </c>
      <c r="B21" s="1">
        <v>11</v>
      </c>
      <c r="C21" s="1">
        <v>0</v>
      </c>
      <c r="D21" s="1">
        <v>1</v>
      </c>
      <c r="E21" s="1">
        <v>1</v>
      </c>
      <c r="F21" s="1">
        <v>2</v>
      </c>
      <c r="G21" s="5">
        <f t="shared" si="0"/>
        <v>0.7857142857142857</v>
      </c>
      <c r="H21" s="3">
        <f t="shared" si="1"/>
        <v>0</v>
      </c>
      <c r="I21" s="3">
        <f t="shared" si="2"/>
        <v>9.0909090909090912E-2</v>
      </c>
      <c r="J21" s="3">
        <f t="shared" si="3"/>
        <v>9.0909090909090912E-2</v>
      </c>
      <c r="K21" s="3">
        <f t="shared" si="4"/>
        <v>0.18181818181818182</v>
      </c>
    </row>
    <row r="22" spans="1:11" ht="30" customHeight="1" x14ac:dyDescent="0.25">
      <c r="A22" s="4" t="s">
        <v>7</v>
      </c>
      <c r="B22" s="1">
        <v>14</v>
      </c>
      <c r="C22" s="1">
        <v>0</v>
      </c>
      <c r="D22" s="1">
        <v>5</v>
      </c>
      <c r="E22" s="1">
        <v>5</v>
      </c>
      <c r="F22" s="1">
        <v>2</v>
      </c>
      <c r="G22" s="5">
        <f t="shared" si="0"/>
        <v>1</v>
      </c>
      <c r="H22" s="3">
        <f t="shared" si="1"/>
        <v>0</v>
      </c>
      <c r="I22" s="3">
        <f t="shared" si="2"/>
        <v>0.35714285714285715</v>
      </c>
      <c r="J22" s="3">
        <f t="shared" si="3"/>
        <v>0.35714285714285715</v>
      </c>
      <c r="K22" s="3">
        <f t="shared" si="4"/>
        <v>0.14285714285714285</v>
      </c>
    </row>
  </sheetData>
  <sortState ref="A2:K22">
    <sortCondition descending="1" ref="H2:H22"/>
    <sortCondition ref="B2:B22"/>
  </sortState>
  <pageMargins left="0.43307086614173229" right="0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/>
  </sheetViews>
  <sheetFormatPr defaultRowHeight="30" customHeight="1" outlineLevelCol="1" x14ac:dyDescent="0.25"/>
  <cols>
    <col min="1" max="1" width="25.42578125" style="2" bestFit="1" customWidth="1"/>
    <col min="2" max="3" width="4.42578125" style="2" hidden="1" customWidth="1" outlineLevel="1"/>
    <col min="4" max="4" width="4.42578125" style="2" customWidth="1" collapsed="1"/>
    <col min="5" max="6" width="4.42578125" style="2" hidden="1" customWidth="1" outlineLevel="1"/>
    <col min="7" max="7" width="9.140625" style="2" hidden="1" customWidth="1" outlineLevel="1"/>
    <col min="8" max="8" width="10.28515625" style="2" hidden="1" customWidth="1" outlineLevel="1"/>
    <col min="9" max="9" width="9.42578125" style="2" hidden="1" customWidth="1" outlineLevel="1"/>
    <col min="10" max="10" width="9.28515625" style="2" hidden="1" customWidth="1" outlineLevel="1"/>
    <col min="11" max="11" width="9.5703125" style="2" hidden="1" customWidth="1" outlineLevel="1"/>
    <col min="12" max="12" width="9.140625" style="2" collapsed="1"/>
    <col min="13" max="16384" width="9.140625" style="2"/>
  </cols>
  <sheetData>
    <row r="1" spans="1:11" ht="30" customHeight="1" x14ac:dyDescent="0.25">
      <c r="A1" s="1" t="s">
        <v>17</v>
      </c>
      <c r="B1" s="1" t="s">
        <v>18</v>
      </c>
      <c r="C1" s="1" t="s">
        <v>19</v>
      </c>
      <c r="D1" s="1" t="s">
        <v>20</v>
      </c>
      <c r="E1" s="1" t="s">
        <v>21</v>
      </c>
      <c r="F1" s="1" t="s">
        <v>22</v>
      </c>
      <c r="G1" s="1" t="s">
        <v>30</v>
      </c>
      <c r="H1" s="1" t="s">
        <v>31</v>
      </c>
      <c r="I1" s="1" t="s">
        <v>32</v>
      </c>
      <c r="J1" s="1" t="s">
        <v>33</v>
      </c>
      <c r="K1" s="1" t="s">
        <v>34</v>
      </c>
    </row>
    <row r="2" spans="1:11" ht="30" customHeight="1" x14ac:dyDescent="0.25">
      <c r="A2" s="4" t="s">
        <v>2</v>
      </c>
      <c r="B2" s="1">
        <v>13</v>
      </c>
      <c r="C2" s="1">
        <v>10</v>
      </c>
      <c r="D2" s="1">
        <v>8</v>
      </c>
      <c r="E2" s="1">
        <v>18</v>
      </c>
      <c r="F2" s="1">
        <v>10</v>
      </c>
      <c r="G2" s="5">
        <f t="shared" ref="G2:G22" si="0">SUM(B2/14)</f>
        <v>0.9285714285714286</v>
      </c>
      <c r="H2" s="3">
        <f t="shared" ref="H2:H22" si="1">SUM(C2/B2)</f>
        <v>0.76923076923076927</v>
      </c>
      <c r="I2" s="3">
        <f t="shared" ref="I2:I22" si="2">SUM(D2/B2)</f>
        <v>0.61538461538461542</v>
      </c>
      <c r="J2" s="3">
        <f t="shared" ref="J2:J22" si="3">SUM(E2/B2)</f>
        <v>1.3846153846153846</v>
      </c>
      <c r="K2" s="3">
        <f t="shared" ref="K2:K22" si="4">SUM(F2/B2)</f>
        <v>0.76923076923076927</v>
      </c>
    </row>
    <row r="3" spans="1:11" ht="30" customHeight="1" x14ac:dyDescent="0.25">
      <c r="A3" s="4" t="s">
        <v>1</v>
      </c>
      <c r="B3" s="1">
        <v>9</v>
      </c>
      <c r="C3" s="1">
        <v>14</v>
      </c>
      <c r="D3" s="1">
        <v>7</v>
      </c>
      <c r="E3" s="1">
        <v>21</v>
      </c>
      <c r="F3" s="1">
        <v>6</v>
      </c>
      <c r="G3" s="5">
        <f t="shared" si="0"/>
        <v>0.6428571428571429</v>
      </c>
      <c r="H3" s="3">
        <f t="shared" si="1"/>
        <v>1.5555555555555556</v>
      </c>
      <c r="I3" s="3">
        <f t="shared" si="2"/>
        <v>0.77777777777777779</v>
      </c>
      <c r="J3" s="3">
        <f t="shared" si="3"/>
        <v>2.3333333333333335</v>
      </c>
      <c r="K3" s="3">
        <f t="shared" si="4"/>
        <v>0.66666666666666663</v>
      </c>
    </row>
    <row r="4" spans="1:11" ht="30" customHeight="1" x14ac:dyDescent="0.25">
      <c r="A4" s="4" t="s">
        <v>0</v>
      </c>
      <c r="B4" s="1">
        <v>13</v>
      </c>
      <c r="C4" s="1">
        <v>14</v>
      </c>
      <c r="D4" s="1">
        <v>7</v>
      </c>
      <c r="E4" s="1">
        <v>21</v>
      </c>
      <c r="F4" s="1">
        <v>2</v>
      </c>
      <c r="G4" s="5">
        <f t="shared" si="0"/>
        <v>0.9285714285714286</v>
      </c>
      <c r="H4" s="3">
        <f t="shared" si="1"/>
        <v>1.0769230769230769</v>
      </c>
      <c r="I4" s="3">
        <f t="shared" si="2"/>
        <v>0.53846153846153844</v>
      </c>
      <c r="J4" s="3">
        <f t="shared" si="3"/>
        <v>1.6153846153846154</v>
      </c>
      <c r="K4" s="3">
        <f t="shared" si="4"/>
        <v>0.15384615384615385</v>
      </c>
    </row>
    <row r="5" spans="1:11" ht="30" customHeight="1" x14ac:dyDescent="0.25">
      <c r="A5" s="4" t="s">
        <v>7</v>
      </c>
      <c r="B5" s="1">
        <v>14</v>
      </c>
      <c r="C5" s="1">
        <v>0</v>
      </c>
      <c r="D5" s="1">
        <v>5</v>
      </c>
      <c r="E5" s="1">
        <v>5</v>
      </c>
      <c r="F5" s="1">
        <v>2</v>
      </c>
      <c r="G5" s="5">
        <f t="shared" si="0"/>
        <v>1</v>
      </c>
      <c r="H5" s="3">
        <f t="shared" si="1"/>
        <v>0</v>
      </c>
      <c r="I5" s="3">
        <f t="shared" si="2"/>
        <v>0.35714285714285715</v>
      </c>
      <c r="J5" s="3">
        <f t="shared" si="3"/>
        <v>0.35714285714285715</v>
      </c>
      <c r="K5" s="3">
        <f t="shared" si="4"/>
        <v>0.14285714285714285</v>
      </c>
    </row>
    <row r="6" spans="1:11" ht="30" customHeight="1" x14ac:dyDescent="0.25">
      <c r="A6" s="4" t="s">
        <v>6</v>
      </c>
      <c r="B6" s="1">
        <v>13</v>
      </c>
      <c r="C6" s="1">
        <v>2</v>
      </c>
      <c r="D6" s="1">
        <v>4</v>
      </c>
      <c r="E6" s="1">
        <v>6</v>
      </c>
      <c r="F6" s="1">
        <v>0</v>
      </c>
      <c r="G6" s="5">
        <f t="shared" si="0"/>
        <v>0.9285714285714286</v>
      </c>
      <c r="H6" s="3">
        <f t="shared" si="1"/>
        <v>0.15384615384615385</v>
      </c>
      <c r="I6" s="3">
        <f t="shared" si="2"/>
        <v>0.30769230769230771</v>
      </c>
      <c r="J6" s="3">
        <f t="shared" si="3"/>
        <v>0.46153846153846156</v>
      </c>
      <c r="K6" s="3">
        <f t="shared" si="4"/>
        <v>0</v>
      </c>
    </row>
    <row r="7" spans="1:11" ht="30" customHeight="1" x14ac:dyDescent="0.25">
      <c r="A7" s="4" t="s">
        <v>4</v>
      </c>
      <c r="B7" s="1">
        <v>14</v>
      </c>
      <c r="C7" s="1">
        <v>3</v>
      </c>
      <c r="D7" s="1">
        <v>4</v>
      </c>
      <c r="E7" s="1">
        <v>7</v>
      </c>
      <c r="F7" s="1">
        <v>2</v>
      </c>
      <c r="G7" s="5">
        <f t="shared" si="0"/>
        <v>1</v>
      </c>
      <c r="H7" s="3">
        <f t="shared" si="1"/>
        <v>0.21428571428571427</v>
      </c>
      <c r="I7" s="3">
        <f t="shared" si="2"/>
        <v>0.2857142857142857</v>
      </c>
      <c r="J7" s="3">
        <f t="shared" si="3"/>
        <v>0.5</v>
      </c>
      <c r="K7" s="3">
        <f t="shared" si="4"/>
        <v>0.14285714285714285</v>
      </c>
    </row>
    <row r="8" spans="1:11" ht="30" customHeight="1" x14ac:dyDescent="0.25">
      <c r="A8" s="4" t="s">
        <v>5</v>
      </c>
      <c r="B8" s="1">
        <v>10</v>
      </c>
      <c r="C8" s="1">
        <v>3</v>
      </c>
      <c r="D8" s="1">
        <v>3</v>
      </c>
      <c r="E8" s="1">
        <v>6</v>
      </c>
      <c r="F8" s="1">
        <v>22</v>
      </c>
      <c r="G8" s="5">
        <f t="shared" si="0"/>
        <v>0.7142857142857143</v>
      </c>
      <c r="H8" s="3">
        <f t="shared" si="1"/>
        <v>0.3</v>
      </c>
      <c r="I8" s="3">
        <f t="shared" si="2"/>
        <v>0.3</v>
      </c>
      <c r="J8" s="3">
        <f t="shared" si="3"/>
        <v>0.6</v>
      </c>
      <c r="K8" s="3">
        <f t="shared" si="4"/>
        <v>2.2000000000000002</v>
      </c>
    </row>
    <row r="9" spans="1:11" ht="30" customHeight="1" x14ac:dyDescent="0.25">
      <c r="A9" s="4" t="s">
        <v>3</v>
      </c>
      <c r="B9" s="1">
        <v>13</v>
      </c>
      <c r="C9" s="1">
        <v>7</v>
      </c>
      <c r="D9" s="1">
        <v>3</v>
      </c>
      <c r="E9" s="1">
        <v>10</v>
      </c>
      <c r="F9" s="1">
        <v>6</v>
      </c>
      <c r="G9" s="5">
        <f t="shared" si="0"/>
        <v>0.9285714285714286</v>
      </c>
      <c r="H9" s="3">
        <f t="shared" si="1"/>
        <v>0.53846153846153844</v>
      </c>
      <c r="I9" s="3">
        <f t="shared" si="2"/>
        <v>0.23076923076923078</v>
      </c>
      <c r="J9" s="3">
        <f t="shared" si="3"/>
        <v>0.76923076923076927</v>
      </c>
      <c r="K9" s="3">
        <f t="shared" si="4"/>
        <v>0.46153846153846156</v>
      </c>
    </row>
    <row r="10" spans="1:11" ht="30" customHeight="1" x14ac:dyDescent="0.25">
      <c r="A10" s="4" t="s">
        <v>9</v>
      </c>
      <c r="B10" s="1">
        <v>8</v>
      </c>
      <c r="C10" s="1">
        <v>1</v>
      </c>
      <c r="D10" s="1">
        <v>2</v>
      </c>
      <c r="E10" s="1">
        <v>3</v>
      </c>
      <c r="F10" s="1">
        <v>4</v>
      </c>
      <c r="G10" s="5">
        <f t="shared" si="0"/>
        <v>0.5714285714285714</v>
      </c>
      <c r="H10" s="3">
        <f t="shared" si="1"/>
        <v>0.125</v>
      </c>
      <c r="I10" s="3">
        <f t="shared" si="2"/>
        <v>0.25</v>
      </c>
      <c r="J10" s="3">
        <f t="shared" si="3"/>
        <v>0.375</v>
      </c>
      <c r="K10" s="3">
        <f t="shared" si="4"/>
        <v>0.5</v>
      </c>
    </row>
    <row r="11" spans="1:11" ht="30" customHeight="1" x14ac:dyDescent="0.25">
      <c r="A11" s="4" t="s">
        <v>8</v>
      </c>
      <c r="B11" s="1">
        <v>12</v>
      </c>
      <c r="C11" s="1">
        <v>1</v>
      </c>
      <c r="D11" s="1">
        <v>2</v>
      </c>
      <c r="E11" s="1">
        <v>3</v>
      </c>
      <c r="F11" s="1">
        <v>2</v>
      </c>
      <c r="G11" s="5">
        <f t="shared" si="0"/>
        <v>0.8571428571428571</v>
      </c>
      <c r="H11" s="3">
        <f t="shared" si="1"/>
        <v>8.3333333333333329E-2</v>
      </c>
      <c r="I11" s="3">
        <f t="shared" si="2"/>
        <v>0.16666666666666666</v>
      </c>
      <c r="J11" s="3">
        <f t="shared" si="3"/>
        <v>0.25</v>
      </c>
      <c r="K11" s="3">
        <f t="shared" si="4"/>
        <v>0.16666666666666666</v>
      </c>
    </row>
    <row r="12" spans="1:11" ht="30" customHeight="1" x14ac:dyDescent="0.25">
      <c r="A12" s="4" t="s">
        <v>29</v>
      </c>
      <c r="B12" s="1">
        <v>11</v>
      </c>
      <c r="C12" s="1">
        <v>0</v>
      </c>
      <c r="D12" s="1">
        <v>1</v>
      </c>
      <c r="E12" s="1">
        <v>1</v>
      </c>
      <c r="F12" s="1">
        <v>2</v>
      </c>
      <c r="G12" s="5">
        <f t="shared" si="0"/>
        <v>0.7857142857142857</v>
      </c>
      <c r="H12" s="3">
        <f t="shared" si="1"/>
        <v>0</v>
      </c>
      <c r="I12" s="3">
        <f t="shared" si="2"/>
        <v>9.0909090909090912E-2</v>
      </c>
      <c r="J12" s="3">
        <f t="shared" si="3"/>
        <v>9.0909090909090912E-2</v>
      </c>
      <c r="K12" s="3">
        <f t="shared" si="4"/>
        <v>0.18181818181818182</v>
      </c>
    </row>
    <row r="13" spans="1:11" ht="30" customHeight="1" x14ac:dyDescent="0.25">
      <c r="A13" s="4" t="s">
        <v>15</v>
      </c>
      <c r="B13" s="1">
        <v>1</v>
      </c>
      <c r="C13" s="1">
        <v>0</v>
      </c>
      <c r="D13" s="1">
        <v>0</v>
      </c>
      <c r="E13" s="1">
        <v>0</v>
      </c>
      <c r="F13" s="1">
        <v>0</v>
      </c>
      <c r="G13" s="5">
        <f t="shared" si="0"/>
        <v>7.1428571428571425E-2</v>
      </c>
      <c r="H13" s="3">
        <f t="shared" si="1"/>
        <v>0</v>
      </c>
      <c r="I13" s="3">
        <f t="shared" si="2"/>
        <v>0</v>
      </c>
      <c r="J13" s="3">
        <f t="shared" si="3"/>
        <v>0</v>
      </c>
      <c r="K13" s="3">
        <f t="shared" si="4"/>
        <v>0</v>
      </c>
    </row>
    <row r="14" spans="1:11" ht="30" customHeight="1" x14ac:dyDescent="0.25">
      <c r="A14" s="4" t="s">
        <v>14</v>
      </c>
      <c r="B14" s="1">
        <v>2</v>
      </c>
      <c r="C14" s="1">
        <v>0</v>
      </c>
      <c r="D14" s="1">
        <v>0</v>
      </c>
      <c r="E14" s="1">
        <v>0</v>
      </c>
      <c r="F14" s="1">
        <v>0</v>
      </c>
      <c r="G14" s="5">
        <f t="shared" si="0"/>
        <v>0.14285714285714285</v>
      </c>
      <c r="H14" s="3">
        <f t="shared" si="1"/>
        <v>0</v>
      </c>
      <c r="I14" s="3">
        <f t="shared" si="2"/>
        <v>0</v>
      </c>
      <c r="J14" s="3">
        <f t="shared" si="3"/>
        <v>0</v>
      </c>
      <c r="K14" s="3">
        <f t="shared" si="4"/>
        <v>0</v>
      </c>
    </row>
    <row r="15" spans="1:11" ht="30" customHeight="1" x14ac:dyDescent="0.25">
      <c r="A15" s="4" t="s">
        <v>13</v>
      </c>
      <c r="B15" s="1">
        <v>4</v>
      </c>
      <c r="C15" s="1">
        <v>0</v>
      </c>
      <c r="D15" s="1">
        <v>0</v>
      </c>
      <c r="E15" s="1">
        <v>0</v>
      </c>
      <c r="F15" s="1">
        <v>0</v>
      </c>
      <c r="G15" s="5">
        <f t="shared" si="0"/>
        <v>0.2857142857142857</v>
      </c>
      <c r="H15" s="3">
        <f t="shared" si="1"/>
        <v>0</v>
      </c>
      <c r="I15" s="3">
        <f t="shared" si="2"/>
        <v>0</v>
      </c>
      <c r="J15" s="3">
        <f t="shared" si="3"/>
        <v>0</v>
      </c>
      <c r="K15" s="3">
        <f t="shared" si="4"/>
        <v>0</v>
      </c>
    </row>
    <row r="16" spans="1:11" ht="30" customHeight="1" x14ac:dyDescent="0.25">
      <c r="A16" s="4" t="s">
        <v>35</v>
      </c>
      <c r="B16" s="1">
        <v>4</v>
      </c>
      <c r="C16" s="1">
        <v>0</v>
      </c>
      <c r="D16" s="1">
        <v>0</v>
      </c>
      <c r="E16" s="1">
        <v>0</v>
      </c>
      <c r="F16" s="1">
        <v>2</v>
      </c>
      <c r="G16" s="5">
        <f t="shared" si="0"/>
        <v>0.2857142857142857</v>
      </c>
      <c r="H16" s="3">
        <f t="shared" si="1"/>
        <v>0</v>
      </c>
      <c r="I16" s="3">
        <f t="shared" si="2"/>
        <v>0</v>
      </c>
      <c r="J16" s="3">
        <f t="shared" si="3"/>
        <v>0</v>
      </c>
      <c r="K16" s="3">
        <f t="shared" si="4"/>
        <v>0.5</v>
      </c>
    </row>
    <row r="17" spans="1:11" ht="30" customHeight="1" x14ac:dyDescent="0.25">
      <c r="A17" s="4" t="s">
        <v>16</v>
      </c>
      <c r="B17" s="1">
        <v>6</v>
      </c>
      <c r="C17" s="1">
        <v>0</v>
      </c>
      <c r="D17" s="1">
        <v>0</v>
      </c>
      <c r="E17" s="1">
        <v>0</v>
      </c>
      <c r="F17" s="1">
        <v>2</v>
      </c>
      <c r="G17" s="5">
        <f t="shared" si="0"/>
        <v>0.42857142857142855</v>
      </c>
      <c r="H17" s="3">
        <f t="shared" si="1"/>
        <v>0</v>
      </c>
      <c r="I17" s="3">
        <f t="shared" si="2"/>
        <v>0</v>
      </c>
      <c r="J17" s="3">
        <f t="shared" si="3"/>
        <v>0</v>
      </c>
      <c r="K17" s="3">
        <f t="shared" si="4"/>
        <v>0.33333333333333331</v>
      </c>
    </row>
    <row r="18" spans="1:11" ht="30" customHeight="1" x14ac:dyDescent="0.25">
      <c r="A18" s="4" t="s">
        <v>12</v>
      </c>
      <c r="B18" s="1">
        <v>7</v>
      </c>
      <c r="C18" s="1">
        <v>0</v>
      </c>
      <c r="D18" s="1">
        <v>0</v>
      </c>
      <c r="E18" s="1">
        <v>0</v>
      </c>
      <c r="F18" s="1">
        <v>0</v>
      </c>
      <c r="G18" s="5">
        <f t="shared" si="0"/>
        <v>0.5</v>
      </c>
      <c r="H18" s="3">
        <f t="shared" si="1"/>
        <v>0</v>
      </c>
      <c r="I18" s="3">
        <f t="shared" si="2"/>
        <v>0</v>
      </c>
      <c r="J18" s="3">
        <f t="shared" si="3"/>
        <v>0</v>
      </c>
      <c r="K18" s="3">
        <f t="shared" si="4"/>
        <v>0</v>
      </c>
    </row>
    <row r="19" spans="1:11" ht="30" customHeight="1" x14ac:dyDescent="0.25">
      <c r="A19" s="4" t="s">
        <v>24</v>
      </c>
      <c r="B19" s="1">
        <v>8</v>
      </c>
      <c r="C19" s="1">
        <v>0</v>
      </c>
      <c r="D19" s="1">
        <v>0</v>
      </c>
      <c r="E19" s="1">
        <v>0</v>
      </c>
      <c r="F19" s="1">
        <v>0</v>
      </c>
      <c r="G19" s="5">
        <f t="shared" si="0"/>
        <v>0.5714285714285714</v>
      </c>
      <c r="H19" s="3">
        <f t="shared" si="1"/>
        <v>0</v>
      </c>
      <c r="I19" s="3">
        <f t="shared" si="2"/>
        <v>0</v>
      </c>
      <c r="J19" s="3">
        <f t="shared" si="3"/>
        <v>0</v>
      </c>
      <c r="K19" s="3">
        <f t="shared" si="4"/>
        <v>0</v>
      </c>
    </row>
    <row r="20" spans="1:11" ht="30" customHeight="1" x14ac:dyDescent="0.25">
      <c r="A20" s="4" t="s">
        <v>25</v>
      </c>
      <c r="B20" s="1">
        <v>8</v>
      </c>
      <c r="C20" s="1">
        <v>0</v>
      </c>
      <c r="D20" s="1">
        <v>0</v>
      </c>
      <c r="E20" s="1">
        <v>0</v>
      </c>
      <c r="F20" s="1">
        <v>0</v>
      </c>
      <c r="G20" s="5">
        <f t="shared" si="0"/>
        <v>0.5714285714285714</v>
      </c>
      <c r="H20" s="3">
        <f t="shared" si="1"/>
        <v>0</v>
      </c>
      <c r="I20" s="3">
        <f t="shared" si="2"/>
        <v>0</v>
      </c>
      <c r="J20" s="3">
        <f t="shared" si="3"/>
        <v>0</v>
      </c>
      <c r="K20" s="3">
        <f t="shared" si="4"/>
        <v>0</v>
      </c>
    </row>
    <row r="21" spans="1:11" ht="30" customHeight="1" x14ac:dyDescent="0.25">
      <c r="A21" s="4" t="s">
        <v>11</v>
      </c>
      <c r="B21" s="1">
        <v>9</v>
      </c>
      <c r="C21" s="1">
        <v>0</v>
      </c>
      <c r="D21" s="1">
        <v>0</v>
      </c>
      <c r="E21" s="1">
        <v>0</v>
      </c>
      <c r="F21" s="1">
        <v>0</v>
      </c>
      <c r="G21" s="5">
        <f t="shared" si="0"/>
        <v>0.6428571428571429</v>
      </c>
      <c r="H21" s="3">
        <f t="shared" si="1"/>
        <v>0</v>
      </c>
      <c r="I21" s="3">
        <f t="shared" si="2"/>
        <v>0</v>
      </c>
      <c r="J21" s="3">
        <f t="shared" si="3"/>
        <v>0</v>
      </c>
      <c r="K21" s="3">
        <f t="shared" si="4"/>
        <v>0</v>
      </c>
    </row>
    <row r="22" spans="1:11" ht="30" customHeight="1" x14ac:dyDescent="0.25">
      <c r="A22" s="4" t="s">
        <v>10</v>
      </c>
      <c r="B22" s="1">
        <v>12</v>
      </c>
      <c r="C22" s="1">
        <v>1</v>
      </c>
      <c r="D22" s="1">
        <v>0</v>
      </c>
      <c r="E22" s="1">
        <v>1</v>
      </c>
      <c r="F22" s="1">
        <v>10</v>
      </c>
      <c r="G22" s="5">
        <f t="shared" si="0"/>
        <v>0.8571428571428571</v>
      </c>
      <c r="H22" s="3">
        <f t="shared" si="1"/>
        <v>8.3333333333333329E-2</v>
      </c>
      <c r="I22" s="3">
        <f t="shared" si="2"/>
        <v>0</v>
      </c>
      <c r="J22" s="3">
        <f t="shared" si="3"/>
        <v>8.3333333333333329E-2</v>
      </c>
      <c r="K22" s="3">
        <f t="shared" si="4"/>
        <v>0.83333333333333337</v>
      </c>
    </row>
  </sheetData>
  <sortState ref="A2:K22">
    <sortCondition descending="1" ref="D2:D22"/>
    <sortCondition ref="B2:B22"/>
  </sortState>
  <pageMargins left="0.43307086614173229" right="0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/>
  </sheetViews>
  <sheetFormatPr defaultRowHeight="30" customHeight="1" outlineLevelCol="1" x14ac:dyDescent="0.25"/>
  <cols>
    <col min="1" max="1" width="25.42578125" style="2" bestFit="1" customWidth="1"/>
    <col min="2" max="6" width="4.42578125" style="2" hidden="1" customWidth="1" outlineLevel="1"/>
    <col min="7" max="7" width="9.140625" style="2" hidden="1" customWidth="1" outlineLevel="1"/>
    <col min="8" max="8" width="10.28515625" style="2" hidden="1" customWidth="1" outlineLevel="1"/>
    <col min="9" max="9" width="9.42578125" style="2" bestFit="1" customWidth="1" collapsed="1"/>
    <col min="10" max="10" width="9.28515625" style="2" hidden="1" customWidth="1" outlineLevel="1"/>
    <col min="11" max="11" width="9.5703125" style="2" hidden="1" customWidth="1" outlineLevel="1"/>
    <col min="12" max="12" width="9.140625" style="2" collapsed="1"/>
    <col min="13" max="16384" width="9.140625" style="2"/>
  </cols>
  <sheetData>
    <row r="1" spans="1:11" ht="30" customHeight="1" x14ac:dyDescent="0.25">
      <c r="A1" s="1" t="s">
        <v>17</v>
      </c>
      <c r="B1" s="1" t="s">
        <v>18</v>
      </c>
      <c r="C1" s="1" t="s">
        <v>19</v>
      </c>
      <c r="D1" s="1" t="s">
        <v>20</v>
      </c>
      <c r="E1" s="1" t="s">
        <v>21</v>
      </c>
      <c r="F1" s="1" t="s">
        <v>22</v>
      </c>
      <c r="G1" s="1" t="s">
        <v>30</v>
      </c>
      <c r="H1" s="1" t="s">
        <v>31</v>
      </c>
      <c r="I1" s="1" t="s">
        <v>32</v>
      </c>
      <c r="J1" s="1" t="s">
        <v>33</v>
      </c>
      <c r="K1" s="1" t="s">
        <v>34</v>
      </c>
    </row>
    <row r="2" spans="1:11" ht="30" customHeight="1" x14ac:dyDescent="0.25">
      <c r="A2" s="4" t="s">
        <v>1</v>
      </c>
      <c r="B2" s="1">
        <v>9</v>
      </c>
      <c r="C2" s="1">
        <v>14</v>
      </c>
      <c r="D2" s="1">
        <v>7</v>
      </c>
      <c r="E2" s="1">
        <v>21</v>
      </c>
      <c r="F2" s="1">
        <v>6</v>
      </c>
      <c r="G2" s="5">
        <f t="shared" ref="G2:G22" si="0">SUM(B2/14)</f>
        <v>0.6428571428571429</v>
      </c>
      <c r="H2" s="3">
        <f t="shared" ref="H2:H22" si="1">SUM(C2/B2)</f>
        <v>1.5555555555555556</v>
      </c>
      <c r="I2" s="3">
        <f t="shared" ref="I2:I22" si="2">SUM(D2/B2)</f>
        <v>0.77777777777777779</v>
      </c>
      <c r="J2" s="3">
        <f t="shared" ref="J2:J22" si="3">SUM(E2/B2)</f>
        <v>2.3333333333333335</v>
      </c>
      <c r="K2" s="3">
        <f t="shared" ref="K2:K22" si="4">SUM(F2/B2)</f>
        <v>0.66666666666666663</v>
      </c>
    </row>
    <row r="3" spans="1:11" ht="30" customHeight="1" x14ac:dyDescent="0.25">
      <c r="A3" s="4" t="s">
        <v>2</v>
      </c>
      <c r="B3" s="1">
        <v>13</v>
      </c>
      <c r="C3" s="1">
        <v>10</v>
      </c>
      <c r="D3" s="1">
        <v>8</v>
      </c>
      <c r="E3" s="1">
        <v>18</v>
      </c>
      <c r="F3" s="1">
        <v>10</v>
      </c>
      <c r="G3" s="5">
        <f t="shared" si="0"/>
        <v>0.9285714285714286</v>
      </c>
      <c r="H3" s="3">
        <f t="shared" si="1"/>
        <v>0.76923076923076927</v>
      </c>
      <c r="I3" s="3">
        <f t="shared" si="2"/>
        <v>0.61538461538461542</v>
      </c>
      <c r="J3" s="3">
        <f t="shared" si="3"/>
        <v>1.3846153846153846</v>
      </c>
      <c r="K3" s="3">
        <f t="shared" si="4"/>
        <v>0.76923076923076927</v>
      </c>
    </row>
    <row r="4" spans="1:11" ht="30" customHeight="1" x14ac:dyDescent="0.25">
      <c r="A4" s="4" t="s">
        <v>0</v>
      </c>
      <c r="B4" s="1">
        <v>13</v>
      </c>
      <c r="C4" s="1">
        <v>14</v>
      </c>
      <c r="D4" s="1">
        <v>7</v>
      </c>
      <c r="E4" s="1">
        <v>21</v>
      </c>
      <c r="F4" s="1">
        <v>2</v>
      </c>
      <c r="G4" s="5">
        <f t="shared" si="0"/>
        <v>0.9285714285714286</v>
      </c>
      <c r="H4" s="3">
        <f t="shared" si="1"/>
        <v>1.0769230769230769</v>
      </c>
      <c r="I4" s="3">
        <f t="shared" si="2"/>
        <v>0.53846153846153844</v>
      </c>
      <c r="J4" s="3">
        <f t="shared" si="3"/>
        <v>1.6153846153846154</v>
      </c>
      <c r="K4" s="3">
        <f t="shared" si="4"/>
        <v>0.15384615384615385</v>
      </c>
    </row>
    <row r="5" spans="1:11" ht="30" customHeight="1" x14ac:dyDescent="0.25">
      <c r="A5" s="4" t="s">
        <v>7</v>
      </c>
      <c r="B5" s="1">
        <v>14</v>
      </c>
      <c r="C5" s="1">
        <v>0</v>
      </c>
      <c r="D5" s="1">
        <v>5</v>
      </c>
      <c r="E5" s="1">
        <v>5</v>
      </c>
      <c r="F5" s="1">
        <v>2</v>
      </c>
      <c r="G5" s="5">
        <f t="shared" si="0"/>
        <v>1</v>
      </c>
      <c r="H5" s="3">
        <f t="shared" si="1"/>
        <v>0</v>
      </c>
      <c r="I5" s="3">
        <f t="shared" si="2"/>
        <v>0.35714285714285715</v>
      </c>
      <c r="J5" s="3">
        <f t="shared" si="3"/>
        <v>0.35714285714285715</v>
      </c>
      <c r="K5" s="3">
        <f t="shared" si="4"/>
        <v>0.14285714285714285</v>
      </c>
    </row>
    <row r="6" spans="1:11" ht="30" customHeight="1" x14ac:dyDescent="0.25">
      <c r="A6" s="4" t="s">
        <v>6</v>
      </c>
      <c r="B6" s="1">
        <v>13</v>
      </c>
      <c r="C6" s="1">
        <v>2</v>
      </c>
      <c r="D6" s="1">
        <v>4</v>
      </c>
      <c r="E6" s="1">
        <v>6</v>
      </c>
      <c r="F6" s="1">
        <v>0</v>
      </c>
      <c r="G6" s="5">
        <f t="shared" si="0"/>
        <v>0.9285714285714286</v>
      </c>
      <c r="H6" s="3">
        <f t="shared" si="1"/>
        <v>0.15384615384615385</v>
      </c>
      <c r="I6" s="3">
        <f t="shared" si="2"/>
        <v>0.30769230769230771</v>
      </c>
      <c r="J6" s="3">
        <f t="shared" si="3"/>
        <v>0.46153846153846156</v>
      </c>
      <c r="K6" s="3">
        <f t="shared" si="4"/>
        <v>0</v>
      </c>
    </row>
    <row r="7" spans="1:11" ht="30" customHeight="1" x14ac:dyDescent="0.25">
      <c r="A7" s="4" t="s">
        <v>5</v>
      </c>
      <c r="B7" s="1">
        <v>10</v>
      </c>
      <c r="C7" s="1">
        <v>3</v>
      </c>
      <c r="D7" s="1">
        <v>3</v>
      </c>
      <c r="E7" s="1">
        <v>6</v>
      </c>
      <c r="F7" s="1">
        <v>22</v>
      </c>
      <c r="G7" s="5">
        <f t="shared" si="0"/>
        <v>0.7142857142857143</v>
      </c>
      <c r="H7" s="3">
        <f t="shared" si="1"/>
        <v>0.3</v>
      </c>
      <c r="I7" s="3">
        <f t="shared" si="2"/>
        <v>0.3</v>
      </c>
      <c r="J7" s="3">
        <f t="shared" si="3"/>
        <v>0.6</v>
      </c>
      <c r="K7" s="3">
        <f t="shared" si="4"/>
        <v>2.2000000000000002</v>
      </c>
    </row>
    <row r="8" spans="1:11" ht="30" customHeight="1" x14ac:dyDescent="0.25">
      <c r="A8" s="4" t="s">
        <v>4</v>
      </c>
      <c r="B8" s="1">
        <v>14</v>
      </c>
      <c r="C8" s="1">
        <v>3</v>
      </c>
      <c r="D8" s="1">
        <v>4</v>
      </c>
      <c r="E8" s="1">
        <v>7</v>
      </c>
      <c r="F8" s="1">
        <v>2</v>
      </c>
      <c r="G8" s="5">
        <f t="shared" si="0"/>
        <v>1</v>
      </c>
      <c r="H8" s="3">
        <f t="shared" si="1"/>
        <v>0.21428571428571427</v>
      </c>
      <c r="I8" s="3">
        <f t="shared" si="2"/>
        <v>0.2857142857142857</v>
      </c>
      <c r="J8" s="3">
        <f t="shared" si="3"/>
        <v>0.5</v>
      </c>
      <c r="K8" s="3">
        <f t="shared" si="4"/>
        <v>0.14285714285714285</v>
      </c>
    </row>
    <row r="9" spans="1:11" ht="30" customHeight="1" x14ac:dyDescent="0.25">
      <c r="A9" s="4" t="s">
        <v>9</v>
      </c>
      <c r="B9" s="1">
        <v>8</v>
      </c>
      <c r="C9" s="1">
        <v>1</v>
      </c>
      <c r="D9" s="1">
        <v>2</v>
      </c>
      <c r="E9" s="1">
        <v>3</v>
      </c>
      <c r="F9" s="1">
        <v>4</v>
      </c>
      <c r="G9" s="5">
        <f t="shared" si="0"/>
        <v>0.5714285714285714</v>
      </c>
      <c r="H9" s="3">
        <f t="shared" si="1"/>
        <v>0.125</v>
      </c>
      <c r="I9" s="3">
        <f t="shared" si="2"/>
        <v>0.25</v>
      </c>
      <c r="J9" s="3">
        <f t="shared" si="3"/>
        <v>0.375</v>
      </c>
      <c r="K9" s="3">
        <f t="shared" si="4"/>
        <v>0.5</v>
      </c>
    </row>
    <row r="10" spans="1:11" ht="30" customHeight="1" x14ac:dyDescent="0.25">
      <c r="A10" s="4" t="s">
        <v>3</v>
      </c>
      <c r="B10" s="1">
        <v>13</v>
      </c>
      <c r="C10" s="1">
        <v>7</v>
      </c>
      <c r="D10" s="1">
        <v>3</v>
      </c>
      <c r="E10" s="1">
        <v>10</v>
      </c>
      <c r="F10" s="1">
        <v>6</v>
      </c>
      <c r="G10" s="5">
        <f t="shared" si="0"/>
        <v>0.9285714285714286</v>
      </c>
      <c r="H10" s="3">
        <f t="shared" si="1"/>
        <v>0.53846153846153844</v>
      </c>
      <c r="I10" s="3">
        <f t="shared" si="2"/>
        <v>0.23076923076923078</v>
      </c>
      <c r="J10" s="3">
        <f t="shared" si="3"/>
        <v>0.76923076923076927</v>
      </c>
      <c r="K10" s="3">
        <f t="shared" si="4"/>
        <v>0.46153846153846156</v>
      </c>
    </row>
    <row r="11" spans="1:11" ht="30" customHeight="1" x14ac:dyDescent="0.25">
      <c r="A11" s="4" t="s">
        <v>8</v>
      </c>
      <c r="B11" s="1">
        <v>12</v>
      </c>
      <c r="C11" s="1">
        <v>1</v>
      </c>
      <c r="D11" s="1">
        <v>2</v>
      </c>
      <c r="E11" s="1">
        <v>3</v>
      </c>
      <c r="F11" s="1">
        <v>2</v>
      </c>
      <c r="G11" s="5">
        <f t="shared" si="0"/>
        <v>0.8571428571428571</v>
      </c>
      <c r="H11" s="3">
        <f t="shared" si="1"/>
        <v>8.3333333333333329E-2</v>
      </c>
      <c r="I11" s="3">
        <f t="shared" si="2"/>
        <v>0.16666666666666666</v>
      </c>
      <c r="J11" s="3">
        <f t="shared" si="3"/>
        <v>0.25</v>
      </c>
      <c r="K11" s="3">
        <f t="shared" si="4"/>
        <v>0.16666666666666666</v>
      </c>
    </row>
    <row r="12" spans="1:11" ht="30" customHeight="1" x14ac:dyDescent="0.25">
      <c r="A12" s="4" t="s">
        <v>29</v>
      </c>
      <c r="B12" s="1">
        <v>11</v>
      </c>
      <c r="C12" s="1">
        <v>0</v>
      </c>
      <c r="D12" s="1">
        <v>1</v>
      </c>
      <c r="E12" s="1">
        <v>1</v>
      </c>
      <c r="F12" s="1">
        <v>2</v>
      </c>
      <c r="G12" s="5">
        <f t="shared" si="0"/>
        <v>0.7857142857142857</v>
      </c>
      <c r="H12" s="3">
        <f t="shared" si="1"/>
        <v>0</v>
      </c>
      <c r="I12" s="3">
        <f t="shared" si="2"/>
        <v>9.0909090909090912E-2</v>
      </c>
      <c r="J12" s="3">
        <f t="shared" si="3"/>
        <v>9.0909090909090912E-2</v>
      </c>
      <c r="K12" s="3">
        <f t="shared" si="4"/>
        <v>0.18181818181818182</v>
      </c>
    </row>
    <row r="13" spans="1:11" ht="30" customHeight="1" x14ac:dyDescent="0.25">
      <c r="A13" s="4" t="s">
        <v>15</v>
      </c>
      <c r="B13" s="1">
        <v>1</v>
      </c>
      <c r="C13" s="1">
        <v>0</v>
      </c>
      <c r="D13" s="1">
        <v>0</v>
      </c>
      <c r="E13" s="1">
        <v>0</v>
      </c>
      <c r="F13" s="1">
        <v>0</v>
      </c>
      <c r="G13" s="5">
        <f t="shared" si="0"/>
        <v>7.1428571428571425E-2</v>
      </c>
      <c r="H13" s="3">
        <f t="shared" si="1"/>
        <v>0</v>
      </c>
      <c r="I13" s="3">
        <f t="shared" si="2"/>
        <v>0</v>
      </c>
      <c r="J13" s="3">
        <f t="shared" si="3"/>
        <v>0</v>
      </c>
      <c r="K13" s="3">
        <f t="shared" si="4"/>
        <v>0</v>
      </c>
    </row>
    <row r="14" spans="1:11" ht="30" customHeight="1" x14ac:dyDescent="0.25">
      <c r="A14" s="4" t="s">
        <v>14</v>
      </c>
      <c r="B14" s="1">
        <v>2</v>
      </c>
      <c r="C14" s="1">
        <v>0</v>
      </c>
      <c r="D14" s="1">
        <v>0</v>
      </c>
      <c r="E14" s="1">
        <v>0</v>
      </c>
      <c r="F14" s="1">
        <v>0</v>
      </c>
      <c r="G14" s="5">
        <f t="shared" si="0"/>
        <v>0.14285714285714285</v>
      </c>
      <c r="H14" s="3">
        <f t="shared" si="1"/>
        <v>0</v>
      </c>
      <c r="I14" s="3">
        <f t="shared" si="2"/>
        <v>0</v>
      </c>
      <c r="J14" s="3">
        <f t="shared" si="3"/>
        <v>0</v>
      </c>
      <c r="K14" s="3">
        <f t="shared" si="4"/>
        <v>0</v>
      </c>
    </row>
    <row r="15" spans="1:11" ht="30" customHeight="1" x14ac:dyDescent="0.25">
      <c r="A15" s="4" t="s">
        <v>13</v>
      </c>
      <c r="B15" s="1">
        <v>4</v>
      </c>
      <c r="C15" s="1">
        <v>0</v>
      </c>
      <c r="D15" s="1">
        <v>0</v>
      </c>
      <c r="E15" s="1">
        <v>0</v>
      </c>
      <c r="F15" s="1">
        <v>0</v>
      </c>
      <c r="G15" s="5">
        <f t="shared" si="0"/>
        <v>0.2857142857142857</v>
      </c>
      <c r="H15" s="3">
        <f t="shared" si="1"/>
        <v>0</v>
      </c>
      <c r="I15" s="3">
        <f t="shared" si="2"/>
        <v>0</v>
      </c>
      <c r="J15" s="3">
        <f t="shared" si="3"/>
        <v>0</v>
      </c>
      <c r="K15" s="3">
        <f t="shared" si="4"/>
        <v>0</v>
      </c>
    </row>
    <row r="16" spans="1:11" ht="30" customHeight="1" x14ac:dyDescent="0.25">
      <c r="A16" s="4" t="s">
        <v>35</v>
      </c>
      <c r="B16" s="1">
        <v>4</v>
      </c>
      <c r="C16" s="1">
        <v>0</v>
      </c>
      <c r="D16" s="1">
        <v>0</v>
      </c>
      <c r="E16" s="1">
        <v>0</v>
      </c>
      <c r="F16" s="1">
        <v>2</v>
      </c>
      <c r="G16" s="5">
        <f t="shared" si="0"/>
        <v>0.2857142857142857</v>
      </c>
      <c r="H16" s="3">
        <f t="shared" si="1"/>
        <v>0</v>
      </c>
      <c r="I16" s="3">
        <f t="shared" si="2"/>
        <v>0</v>
      </c>
      <c r="J16" s="3">
        <f t="shared" si="3"/>
        <v>0</v>
      </c>
      <c r="K16" s="3">
        <f t="shared" si="4"/>
        <v>0.5</v>
      </c>
    </row>
    <row r="17" spans="1:11" ht="30" customHeight="1" x14ac:dyDescent="0.25">
      <c r="A17" s="4" t="s">
        <v>16</v>
      </c>
      <c r="B17" s="1">
        <v>6</v>
      </c>
      <c r="C17" s="1">
        <v>0</v>
      </c>
      <c r="D17" s="1">
        <v>0</v>
      </c>
      <c r="E17" s="1">
        <v>0</v>
      </c>
      <c r="F17" s="1">
        <v>2</v>
      </c>
      <c r="G17" s="5">
        <f t="shared" si="0"/>
        <v>0.42857142857142855</v>
      </c>
      <c r="H17" s="3">
        <f t="shared" si="1"/>
        <v>0</v>
      </c>
      <c r="I17" s="3">
        <f t="shared" si="2"/>
        <v>0</v>
      </c>
      <c r="J17" s="3">
        <f t="shared" si="3"/>
        <v>0</v>
      </c>
      <c r="K17" s="3">
        <f t="shared" si="4"/>
        <v>0.33333333333333331</v>
      </c>
    </row>
    <row r="18" spans="1:11" ht="30" customHeight="1" x14ac:dyDescent="0.25">
      <c r="A18" s="4" t="s">
        <v>12</v>
      </c>
      <c r="B18" s="1">
        <v>7</v>
      </c>
      <c r="C18" s="1">
        <v>0</v>
      </c>
      <c r="D18" s="1">
        <v>0</v>
      </c>
      <c r="E18" s="1">
        <v>0</v>
      </c>
      <c r="F18" s="1">
        <v>0</v>
      </c>
      <c r="G18" s="5">
        <f t="shared" si="0"/>
        <v>0.5</v>
      </c>
      <c r="H18" s="3">
        <f t="shared" si="1"/>
        <v>0</v>
      </c>
      <c r="I18" s="3">
        <f t="shared" si="2"/>
        <v>0</v>
      </c>
      <c r="J18" s="3">
        <f t="shared" si="3"/>
        <v>0</v>
      </c>
      <c r="K18" s="3">
        <f t="shared" si="4"/>
        <v>0</v>
      </c>
    </row>
    <row r="19" spans="1:11" ht="30" customHeight="1" x14ac:dyDescent="0.25">
      <c r="A19" s="4" t="s">
        <v>24</v>
      </c>
      <c r="B19" s="1">
        <v>8</v>
      </c>
      <c r="C19" s="1">
        <v>0</v>
      </c>
      <c r="D19" s="1">
        <v>0</v>
      </c>
      <c r="E19" s="1">
        <v>0</v>
      </c>
      <c r="F19" s="1">
        <v>0</v>
      </c>
      <c r="G19" s="5">
        <f t="shared" si="0"/>
        <v>0.5714285714285714</v>
      </c>
      <c r="H19" s="3">
        <f t="shared" si="1"/>
        <v>0</v>
      </c>
      <c r="I19" s="3">
        <f t="shared" si="2"/>
        <v>0</v>
      </c>
      <c r="J19" s="3">
        <f t="shared" si="3"/>
        <v>0</v>
      </c>
      <c r="K19" s="3">
        <f t="shared" si="4"/>
        <v>0</v>
      </c>
    </row>
    <row r="20" spans="1:11" ht="30" customHeight="1" x14ac:dyDescent="0.25">
      <c r="A20" s="4" t="s">
        <v>25</v>
      </c>
      <c r="B20" s="1">
        <v>8</v>
      </c>
      <c r="C20" s="1">
        <v>0</v>
      </c>
      <c r="D20" s="1">
        <v>0</v>
      </c>
      <c r="E20" s="1">
        <v>0</v>
      </c>
      <c r="F20" s="1">
        <v>0</v>
      </c>
      <c r="G20" s="5">
        <f t="shared" si="0"/>
        <v>0.5714285714285714</v>
      </c>
      <c r="H20" s="3">
        <f t="shared" si="1"/>
        <v>0</v>
      </c>
      <c r="I20" s="3">
        <f t="shared" si="2"/>
        <v>0</v>
      </c>
      <c r="J20" s="3">
        <f t="shared" si="3"/>
        <v>0</v>
      </c>
      <c r="K20" s="3">
        <f t="shared" si="4"/>
        <v>0</v>
      </c>
    </row>
    <row r="21" spans="1:11" ht="30" customHeight="1" x14ac:dyDescent="0.25">
      <c r="A21" s="4" t="s">
        <v>11</v>
      </c>
      <c r="B21" s="1">
        <v>9</v>
      </c>
      <c r="C21" s="1">
        <v>0</v>
      </c>
      <c r="D21" s="1">
        <v>0</v>
      </c>
      <c r="E21" s="1">
        <v>0</v>
      </c>
      <c r="F21" s="1">
        <v>0</v>
      </c>
      <c r="G21" s="5">
        <f t="shared" si="0"/>
        <v>0.6428571428571429</v>
      </c>
      <c r="H21" s="3">
        <f t="shared" si="1"/>
        <v>0</v>
      </c>
      <c r="I21" s="3">
        <f t="shared" si="2"/>
        <v>0</v>
      </c>
      <c r="J21" s="3">
        <f t="shared" si="3"/>
        <v>0</v>
      </c>
      <c r="K21" s="3">
        <f t="shared" si="4"/>
        <v>0</v>
      </c>
    </row>
    <row r="22" spans="1:11" ht="30" customHeight="1" x14ac:dyDescent="0.25">
      <c r="A22" s="4" t="s">
        <v>10</v>
      </c>
      <c r="B22" s="1">
        <v>12</v>
      </c>
      <c r="C22" s="1">
        <v>1</v>
      </c>
      <c r="D22" s="1">
        <v>0</v>
      </c>
      <c r="E22" s="1">
        <v>1</v>
      </c>
      <c r="F22" s="1">
        <v>10</v>
      </c>
      <c r="G22" s="5">
        <f t="shared" si="0"/>
        <v>0.8571428571428571</v>
      </c>
      <c r="H22" s="3">
        <f t="shared" si="1"/>
        <v>8.3333333333333329E-2</v>
      </c>
      <c r="I22" s="3">
        <f t="shared" si="2"/>
        <v>0</v>
      </c>
      <c r="J22" s="3">
        <f t="shared" si="3"/>
        <v>8.3333333333333329E-2</v>
      </c>
      <c r="K22" s="3">
        <f t="shared" si="4"/>
        <v>0.83333333333333337</v>
      </c>
    </row>
  </sheetData>
  <sortState ref="A2:K22">
    <sortCondition descending="1" ref="I2:I22"/>
    <sortCondition ref="B2:B22"/>
  </sortState>
  <pageMargins left="0.43307086614173229" right="0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/>
  </sheetViews>
  <sheetFormatPr defaultRowHeight="30" customHeight="1" outlineLevelCol="1" x14ac:dyDescent="0.25"/>
  <cols>
    <col min="1" max="1" width="25.42578125" style="2" bestFit="1" customWidth="1"/>
    <col min="2" max="4" width="4.42578125" style="2" hidden="1" customWidth="1" outlineLevel="1"/>
    <col min="5" max="5" width="4.42578125" style="2" customWidth="1" collapsed="1"/>
    <col min="6" max="6" width="4.42578125" style="2" hidden="1" customWidth="1" outlineLevel="1"/>
    <col min="7" max="7" width="9.140625" style="2" hidden="1" customWidth="1" outlineLevel="1"/>
    <col min="8" max="8" width="10.28515625" style="2" hidden="1" customWidth="1" outlineLevel="1"/>
    <col min="9" max="9" width="9.42578125" style="2" hidden="1" customWidth="1" outlineLevel="1"/>
    <col min="10" max="10" width="9.28515625" style="2" hidden="1" customWidth="1" outlineLevel="1"/>
    <col min="11" max="11" width="9.5703125" style="2" hidden="1" customWidth="1" outlineLevel="1"/>
    <col min="12" max="12" width="9.140625" style="2" collapsed="1"/>
    <col min="13" max="16384" width="9.140625" style="2"/>
  </cols>
  <sheetData>
    <row r="1" spans="1:11" ht="30" customHeight="1" x14ac:dyDescent="0.25">
      <c r="A1" s="1" t="s">
        <v>17</v>
      </c>
      <c r="B1" s="1" t="s">
        <v>18</v>
      </c>
      <c r="C1" s="1" t="s">
        <v>19</v>
      </c>
      <c r="D1" s="1" t="s">
        <v>20</v>
      </c>
      <c r="E1" s="1" t="s">
        <v>21</v>
      </c>
      <c r="F1" s="1" t="s">
        <v>22</v>
      </c>
      <c r="G1" s="1" t="s">
        <v>30</v>
      </c>
      <c r="H1" s="1" t="s">
        <v>31</v>
      </c>
      <c r="I1" s="1" t="s">
        <v>32</v>
      </c>
      <c r="J1" s="1" t="s">
        <v>33</v>
      </c>
      <c r="K1" s="1" t="s">
        <v>34</v>
      </c>
    </row>
    <row r="2" spans="1:11" ht="30" customHeight="1" x14ac:dyDescent="0.25">
      <c r="A2" s="4" t="s">
        <v>1</v>
      </c>
      <c r="B2" s="1">
        <v>9</v>
      </c>
      <c r="C2" s="1">
        <v>14</v>
      </c>
      <c r="D2" s="1">
        <v>7</v>
      </c>
      <c r="E2" s="1">
        <v>21</v>
      </c>
      <c r="F2" s="1">
        <v>6</v>
      </c>
      <c r="G2" s="5">
        <f t="shared" ref="G2:G22" si="0">SUM(B2/14)</f>
        <v>0.6428571428571429</v>
      </c>
      <c r="H2" s="3">
        <f t="shared" ref="H2:H22" si="1">SUM(C2/B2)</f>
        <v>1.5555555555555556</v>
      </c>
      <c r="I2" s="3">
        <f t="shared" ref="I2:I22" si="2">SUM(D2/B2)</f>
        <v>0.77777777777777779</v>
      </c>
      <c r="J2" s="3">
        <f t="shared" ref="J2:J22" si="3">SUM(E2/B2)</f>
        <v>2.3333333333333335</v>
      </c>
      <c r="K2" s="3">
        <f t="shared" ref="K2:K22" si="4">SUM(F2/B2)</f>
        <v>0.66666666666666663</v>
      </c>
    </row>
    <row r="3" spans="1:11" ht="30" customHeight="1" x14ac:dyDescent="0.25">
      <c r="A3" s="4" t="s">
        <v>0</v>
      </c>
      <c r="B3" s="1">
        <v>13</v>
      </c>
      <c r="C3" s="1">
        <v>14</v>
      </c>
      <c r="D3" s="1">
        <v>7</v>
      </c>
      <c r="E3" s="1">
        <v>21</v>
      </c>
      <c r="F3" s="1">
        <v>2</v>
      </c>
      <c r="G3" s="5">
        <f t="shared" si="0"/>
        <v>0.9285714285714286</v>
      </c>
      <c r="H3" s="3">
        <f t="shared" si="1"/>
        <v>1.0769230769230769</v>
      </c>
      <c r="I3" s="3">
        <f t="shared" si="2"/>
        <v>0.53846153846153844</v>
      </c>
      <c r="J3" s="3">
        <f t="shared" si="3"/>
        <v>1.6153846153846154</v>
      </c>
      <c r="K3" s="3">
        <f t="shared" si="4"/>
        <v>0.15384615384615385</v>
      </c>
    </row>
    <row r="4" spans="1:11" ht="30" customHeight="1" x14ac:dyDescent="0.25">
      <c r="A4" s="4" t="s">
        <v>2</v>
      </c>
      <c r="B4" s="1">
        <v>13</v>
      </c>
      <c r="C4" s="1">
        <v>10</v>
      </c>
      <c r="D4" s="1">
        <v>8</v>
      </c>
      <c r="E4" s="1">
        <v>18</v>
      </c>
      <c r="F4" s="1">
        <v>10</v>
      </c>
      <c r="G4" s="5">
        <f t="shared" si="0"/>
        <v>0.9285714285714286</v>
      </c>
      <c r="H4" s="3">
        <f t="shared" si="1"/>
        <v>0.76923076923076927</v>
      </c>
      <c r="I4" s="3">
        <f t="shared" si="2"/>
        <v>0.61538461538461542</v>
      </c>
      <c r="J4" s="3">
        <f t="shared" si="3"/>
        <v>1.3846153846153846</v>
      </c>
      <c r="K4" s="3">
        <f t="shared" si="4"/>
        <v>0.76923076923076927</v>
      </c>
    </row>
    <row r="5" spans="1:11" ht="30" customHeight="1" x14ac:dyDescent="0.25">
      <c r="A5" s="4" t="s">
        <v>3</v>
      </c>
      <c r="B5" s="1">
        <v>13</v>
      </c>
      <c r="C5" s="1">
        <v>7</v>
      </c>
      <c r="D5" s="1">
        <v>3</v>
      </c>
      <c r="E5" s="1">
        <v>10</v>
      </c>
      <c r="F5" s="1">
        <v>6</v>
      </c>
      <c r="G5" s="5">
        <f t="shared" si="0"/>
        <v>0.9285714285714286</v>
      </c>
      <c r="H5" s="3">
        <f t="shared" si="1"/>
        <v>0.53846153846153844</v>
      </c>
      <c r="I5" s="3">
        <f t="shared" si="2"/>
        <v>0.23076923076923078</v>
      </c>
      <c r="J5" s="3">
        <f t="shared" si="3"/>
        <v>0.76923076923076927</v>
      </c>
      <c r="K5" s="3">
        <f t="shared" si="4"/>
        <v>0.46153846153846156</v>
      </c>
    </row>
    <row r="6" spans="1:11" ht="30" customHeight="1" x14ac:dyDescent="0.25">
      <c r="A6" s="4" t="s">
        <v>4</v>
      </c>
      <c r="B6" s="1">
        <v>14</v>
      </c>
      <c r="C6" s="1">
        <v>3</v>
      </c>
      <c r="D6" s="1">
        <v>4</v>
      </c>
      <c r="E6" s="1">
        <v>7</v>
      </c>
      <c r="F6" s="1">
        <v>2</v>
      </c>
      <c r="G6" s="5">
        <f t="shared" si="0"/>
        <v>1</v>
      </c>
      <c r="H6" s="3">
        <f t="shared" si="1"/>
        <v>0.21428571428571427</v>
      </c>
      <c r="I6" s="3">
        <f t="shared" si="2"/>
        <v>0.2857142857142857</v>
      </c>
      <c r="J6" s="3">
        <f t="shared" si="3"/>
        <v>0.5</v>
      </c>
      <c r="K6" s="3">
        <f t="shared" si="4"/>
        <v>0.14285714285714285</v>
      </c>
    </row>
    <row r="7" spans="1:11" ht="30" customHeight="1" x14ac:dyDescent="0.25">
      <c r="A7" s="4" t="s">
        <v>5</v>
      </c>
      <c r="B7" s="1">
        <v>10</v>
      </c>
      <c r="C7" s="1">
        <v>3</v>
      </c>
      <c r="D7" s="1">
        <v>3</v>
      </c>
      <c r="E7" s="1">
        <v>6</v>
      </c>
      <c r="F7" s="1">
        <v>22</v>
      </c>
      <c r="G7" s="5">
        <f t="shared" si="0"/>
        <v>0.7142857142857143</v>
      </c>
      <c r="H7" s="3">
        <f t="shared" si="1"/>
        <v>0.3</v>
      </c>
      <c r="I7" s="3">
        <f t="shared" si="2"/>
        <v>0.3</v>
      </c>
      <c r="J7" s="3">
        <f t="shared" si="3"/>
        <v>0.6</v>
      </c>
      <c r="K7" s="3">
        <f t="shared" si="4"/>
        <v>2.2000000000000002</v>
      </c>
    </row>
    <row r="8" spans="1:11" ht="30" customHeight="1" x14ac:dyDescent="0.25">
      <c r="A8" s="4" t="s">
        <v>6</v>
      </c>
      <c r="B8" s="1">
        <v>13</v>
      </c>
      <c r="C8" s="1">
        <v>2</v>
      </c>
      <c r="D8" s="1">
        <v>4</v>
      </c>
      <c r="E8" s="1">
        <v>6</v>
      </c>
      <c r="F8" s="1">
        <v>0</v>
      </c>
      <c r="G8" s="5">
        <f t="shared" si="0"/>
        <v>0.9285714285714286</v>
      </c>
      <c r="H8" s="3">
        <f t="shared" si="1"/>
        <v>0.15384615384615385</v>
      </c>
      <c r="I8" s="3">
        <f t="shared" si="2"/>
        <v>0.30769230769230771</v>
      </c>
      <c r="J8" s="3">
        <f t="shared" si="3"/>
        <v>0.46153846153846156</v>
      </c>
      <c r="K8" s="3">
        <f t="shared" si="4"/>
        <v>0</v>
      </c>
    </row>
    <row r="9" spans="1:11" ht="30" customHeight="1" x14ac:dyDescent="0.25">
      <c r="A9" s="4" t="s">
        <v>7</v>
      </c>
      <c r="B9" s="1">
        <v>14</v>
      </c>
      <c r="C9" s="1">
        <v>0</v>
      </c>
      <c r="D9" s="1">
        <v>5</v>
      </c>
      <c r="E9" s="1">
        <v>5</v>
      </c>
      <c r="F9" s="1">
        <v>2</v>
      </c>
      <c r="G9" s="5">
        <f t="shared" si="0"/>
        <v>1</v>
      </c>
      <c r="H9" s="3">
        <f t="shared" si="1"/>
        <v>0</v>
      </c>
      <c r="I9" s="3">
        <f t="shared" si="2"/>
        <v>0.35714285714285715</v>
      </c>
      <c r="J9" s="3">
        <f t="shared" si="3"/>
        <v>0.35714285714285715</v>
      </c>
      <c r="K9" s="3">
        <f t="shared" si="4"/>
        <v>0.14285714285714285</v>
      </c>
    </row>
    <row r="10" spans="1:11" ht="30" customHeight="1" x14ac:dyDescent="0.25">
      <c r="A10" s="4" t="s">
        <v>9</v>
      </c>
      <c r="B10" s="1">
        <v>8</v>
      </c>
      <c r="C10" s="1">
        <v>1</v>
      </c>
      <c r="D10" s="1">
        <v>2</v>
      </c>
      <c r="E10" s="1">
        <v>3</v>
      </c>
      <c r="F10" s="1">
        <v>4</v>
      </c>
      <c r="G10" s="5">
        <f t="shared" si="0"/>
        <v>0.5714285714285714</v>
      </c>
      <c r="H10" s="3">
        <f t="shared" si="1"/>
        <v>0.125</v>
      </c>
      <c r="I10" s="3">
        <f t="shared" si="2"/>
        <v>0.25</v>
      </c>
      <c r="J10" s="3">
        <f t="shared" si="3"/>
        <v>0.375</v>
      </c>
      <c r="K10" s="3">
        <f t="shared" si="4"/>
        <v>0.5</v>
      </c>
    </row>
    <row r="11" spans="1:11" ht="30" customHeight="1" x14ac:dyDescent="0.25">
      <c r="A11" s="4" t="s">
        <v>8</v>
      </c>
      <c r="B11" s="1">
        <v>12</v>
      </c>
      <c r="C11" s="1">
        <v>1</v>
      </c>
      <c r="D11" s="1">
        <v>2</v>
      </c>
      <c r="E11" s="1">
        <v>3</v>
      </c>
      <c r="F11" s="1">
        <v>2</v>
      </c>
      <c r="G11" s="5">
        <f t="shared" si="0"/>
        <v>0.8571428571428571</v>
      </c>
      <c r="H11" s="3">
        <f t="shared" si="1"/>
        <v>8.3333333333333329E-2</v>
      </c>
      <c r="I11" s="3">
        <f t="shared" si="2"/>
        <v>0.16666666666666666</v>
      </c>
      <c r="J11" s="3">
        <f t="shared" si="3"/>
        <v>0.25</v>
      </c>
      <c r="K11" s="3">
        <f t="shared" si="4"/>
        <v>0.16666666666666666</v>
      </c>
    </row>
    <row r="12" spans="1:11" ht="30" customHeight="1" x14ac:dyDescent="0.25">
      <c r="A12" s="4" t="s">
        <v>29</v>
      </c>
      <c r="B12" s="1">
        <v>11</v>
      </c>
      <c r="C12" s="1">
        <v>0</v>
      </c>
      <c r="D12" s="1">
        <v>1</v>
      </c>
      <c r="E12" s="1">
        <v>1</v>
      </c>
      <c r="F12" s="1">
        <v>2</v>
      </c>
      <c r="G12" s="5">
        <f t="shared" si="0"/>
        <v>0.7857142857142857</v>
      </c>
      <c r="H12" s="3">
        <f t="shared" si="1"/>
        <v>0</v>
      </c>
      <c r="I12" s="3">
        <f t="shared" si="2"/>
        <v>9.0909090909090912E-2</v>
      </c>
      <c r="J12" s="3">
        <f t="shared" si="3"/>
        <v>9.0909090909090912E-2</v>
      </c>
      <c r="K12" s="3">
        <f t="shared" si="4"/>
        <v>0.18181818181818182</v>
      </c>
    </row>
    <row r="13" spans="1:11" ht="30" customHeight="1" x14ac:dyDescent="0.25">
      <c r="A13" s="4" t="s">
        <v>10</v>
      </c>
      <c r="B13" s="1">
        <v>12</v>
      </c>
      <c r="C13" s="1">
        <v>1</v>
      </c>
      <c r="D13" s="1">
        <v>0</v>
      </c>
      <c r="E13" s="1">
        <v>1</v>
      </c>
      <c r="F13" s="1">
        <v>10</v>
      </c>
      <c r="G13" s="5">
        <f t="shared" si="0"/>
        <v>0.8571428571428571</v>
      </c>
      <c r="H13" s="3">
        <f t="shared" si="1"/>
        <v>8.3333333333333329E-2</v>
      </c>
      <c r="I13" s="3">
        <f t="shared" si="2"/>
        <v>0</v>
      </c>
      <c r="J13" s="3">
        <f t="shared" si="3"/>
        <v>8.3333333333333329E-2</v>
      </c>
      <c r="K13" s="3">
        <f t="shared" si="4"/>
        <v>0.83333333333333337</v>
      </c>
    </row>
    <row r="14" spans="1:11" ht="30" customHeight="1" x14ac:dyDescent="0.25">
      <c r="A14" s="4" t="s">
        <v>15</v>
      </c>
      <c r="B14" s="1">
        <v>1</v>
      </c>
      <c r="C14" s="1">
        <v>0</v>
      </c>
      <c r="D14" s="1">
        <v>0</v>
      </c>
      <c r="E14" s="1">
        <v>0</v>
      </c>
      <c r="F14" s="1">
        <v>0</v>
      </c>
      <c r="G14" s="5">
        <f t="shared" si="0"/>
        <v>7.1428571428571425E-2</v>
      </c>
      <c r="H14" s="3">
        <f t="shared" si="1"/>
        <v>0</v>
      </c>
      <c r="I14" s="3">
        <f t="shared" si="2"/>
        <v>0</v>
      </c>
      <c r="J14" s="3">
        <f t="shared" si="3"/>
        <v>0</v>
      </c>
      <c r="K14" s="3">
        <f t="shared" si="4"/>
        <v>0</v>
      </c>
    </row>
    <row r="15" spans="1:11" ht="30" customHeight="1" x14ac:dyDescent="0.25">
      <c r="A15" s="4" t="s">
        <v>14</v>
      </c>
      <c r="B15" s="1">
        <v>2</v>
      </c>
      <c r="C15" s="1">
        <v>0</v>
      </c>
      <c r="D15" s="1">
        <v>0</v>
      </c>
      <c r="E15" s="1">
        <v>0</v>
      </c>
      <c r="F15" s="1">
        <v>0</v>
      </c>
      <c r="G15" s="5">
        <f t="shared" si="0"/>
        <v>0.14285714285714285</v>
      </c>
      <c r="H15" s="3">
        <f t="shared" si="1"/>
        <v>0</v>
      </c>
      <c r="I15" s="3">
        <f t="shared" si="2"/>
        <v>0</v>
      </c>
      <c r="J15" s="3">
        <f t="shared" si="3"/>
        <v>0</v>
      </c>
      <c r="K15" s="3">
        <f t="shared" si="4"/>
        <v>0</v>
      </c>
    </row>
    <row r="16" spans="1:11" ht="30" customHeight="1" x14ac:dyDescent="0.25">
      <c r="A16" s="4" t="s">
        <v>13</v>
      </c>
      <c r="B16" s="1">
        <v>4</v>
      </c>
      <c r="C16" s="1">
        <v>0</v>
      </c>
      <c r="D16" s="1">
        <v>0</v>
      </c>
      <c r="E16" s="1">
        <v>0</v>
      </c>
      <c r="F16" s="1">
        <v>0</v>
      </c>
      <c r="G16" s="5">
        <f t="shared" si="0"/>
        <v>0.2857142857142857</v>
      </c>
      <c r="H16" s="3">
        <f t="shared" si="1"/>
        <v>0</v>
      </c>
      <c r="I16" s="3">
        <f t="shared" si="2"/>
        <v>0</v>
      </c>
      <c r="J16" s="3">
        <f t="shared" si="3"/>
        <v>0</v>
      </c>
      <c r="K16" s="3">
        <f t="shared" si="4"/>
        <v>0</v>
      </c>
    </row>
    <row r="17" spans="1:11" ht="30" customHeight="1" x14ac:dyDescent="0.25">
      <c r="A17" s="4" t="s">
        <v>35</v>
      </c>
      <c r="B17" s="1">
        <v>4</v>
      </c>
      <c r="C17" s="1">
        <v>0</v>
      </c>
      <c r="D17" s="1">
        <v>0</v>
      </c>
      <c r="E17" s="1">
        <v>0</v>
      </c>
      <c r="F17" s="1">
        <v>2</v>
      </c>
      <c r="G17" s="5">
        <f t="shared" si="0"/>
        <v>0.2857142857142857</v>
      </c>
      <c r="H17" s="3">
        <f t="shared" si="1"/>
        <v>0</v>
      </c>
      <c r="I17" s="3">
        <f t="shared" si="2"/>
        <v>0</v>
      </c>
      <c r="J17" s="3">
        <f t="shared" si="3"/>
        <v>0</v>
      </c>
      <c r="K17" s="3">
        <f t="shared" si="4"/>
        <v>0.5</v>
      </c>
    </row>
    <row r="18" spans="1:11" ht="30" customHeight="1" x14ac:dyDescent="0.25">
      <c r="A18" s="4" t="s">
        <v>16</v>
      </c>
      <c r="B18" s="1">
        <v>6</v>
      </c>
      <c r="C18" s="1">
        <v>0</v>
      </c>
      <c r="D18" s="1">
        <v>0</v>
      </c>
      <c r="E18" s="1">
        <v>0</v>
      </c>
      <c r="F18" s="1">
        <v>2</v>
      </c>
      <c r="G18" s="5">
        <f t="shared" si="0"/>
        <v>0.42857142857142855</v>
      </c>
      <c r="H18" s="3">
        <f t="shared" si="1"/>
        <v>0</v>
      </c>
      <c r="I18" s="3">
        <f t="shared" si="2"/>
        <v>0</v>
      </c>
      <c r="J18" s="3">
        <f t="shared" si="3"/>
        <v>0</v>
      </c>
      <c r="K18" s="3">
        <f t="shared" si="4"/>
        <v>0.33333333333333331</v>
      </c>
    </row>
    <row r="19" spans="1:11" ht="30" customHeight="1" x14ac:dyDescent="0.25">
      <c r="A19" s="4" t="s">
        <v>12</v>
      </c>
      <c r="B19" s="1">
        <v>7</v>
      </c>
      <c r="C19" s="1">
        <v>0</v>
      </c>
      <c r="D19" s="1">
        <v>0</v>
      </c>
      <c r="E19" s="1">
        <v>0</v>
      </c>
      <c r="F19" s="1">
        <v>0</v>
      </c>
      <c r="G19" s="5">
        <f t="shared" si="0"/>
        <v>0.5</v>
      </c>
      <c r="H19" s="3">
        <f t="shared" si="1"/>
        <v>0</v>
      </c>
      <c r="I19" s="3">
        <f t="shared" si="2"/>
        <v>0</v>
      </c>
      <c r="J19" s="3">
        <f t="shared" si="3"/>
        <v>0</v>
      </c>
      <c r="K19" s="3">
        <f t="shared" si="4"/>
        <v>0</v>
      </c>
    </row>
    <row r="20" spans="1:11" ht="30" customHeight="1" x14ac:dyDescent="0.25">
      <c r="A20" s="4" t="s">
        <v>24</v>
      </c>
      <c r="B20" s="1">
        <v>8</v>
      </c>
      <c r="C20" s="1">
        <v>0</v>
      </c>
      <c r="D20" s="1">
        <v>0</v>
      </c>
      <c r="E20" s="1">
        <v>0</v>
      </c>
      <c r="F20" s="1">
        <v>0</v>
      </c>
      <c r="G20" s="5">
        <f t="shared" si="0"/>
        <v>0.5714285714285714</v>
      </c>
      <c r="H20" s="3">
        <f t="shared" si="1"/>
        <v>0</v>
      </c>
      <c r="I20" s="3">
        <f t="shared" si="2"/>
        <v>0</v>
      </c>
      <c r="J20" s="3">
        <f t="shared" si="3"/>
        <v>0</v>
      </c>
      <c r="K20" s="3">
        <f t="shared" si="4"/>
        <v>0</v>
      </c>
    </row>
    <row r="21" spans="1:11" ht="30" customHeight="1" x14ac:dyDescent="0.25">
      <c r="A21" s="4" t="s">
        <v>25</v>
      </c>
      <c r="B21" s="1">
        <v>8</v>
      </c>
      <c r="C21" s="1">
        <v>0</v>
      </c>
      <c r="D21" s="1">
        <v>0</v>
      </c>
      <c r="E21" s="1">
        <v>0</v>
      </c>
      <c r="F21" s="1">
        <v>0</v>
      </c>
      <c r="G21" s="5">
        <f t="shared" si="0"/>
        <v>0.5714285714285714</v>
      </c>
      <c r="H21" s="3">
        <f t="shared" si="1"/>
        <v>0</v>
      </c>
      <c r="I21" s="3">
        <f t="shared" si="2"/>
        <v>0</v>
      </c>
      <c r="J21" s="3">
        <f t="shared" si="3"/>
        <v>0</v>
      </c>
      <c r="K21" s="3">
        <f t="shared" si="4"/>
        <v>0</v>
      </c>
    </row>
    <row r="22" spans="1:11" ht="30" customHeight="1" x14ac:dyDescent="0.25">
      <c r="A22" s="4" t="s">
        <v>11</v>
      </c>
      <c r="B22" s="1">
        <v>9</v>
      </c>
      <c r="C22" s="1">
        <v>0</v>
      </c>
      <c r="D22" s="1">
        <v>0</v>
      </c>
      <c r="E22" s="1">
        <v>0</v>
      </c>
      <c r="F22" s="1">
        <v>0</v>
      </c>
      <c r="G22" s="5">
        <f t="shared" si="0"/>
        <v>0.6428571428571429</v>
      </c>
      <c r="H22" s="3">
        <f t="shared" si="1"/>
        <v>0</v>
      </c>
      <c r="I22" s="3">
        <f t="shared" si="2"/>
        <v>0</v>
      </c>
      <c r="J22" s="3">
        <f t="shared" si="3"/>
        <v>0</v>
      </c>
      <c r="K22" s="3">
        <f t="shared" si="4"/>
        <v>0</v>
      </c>
    </row>
  </sheetData>
  <sortState ref="A2:K22">
    <sortCondition descending="1" ref="E2:E22"/>
    <sortCondition ref="B2:B22"/>
  </sortState>
  <pageMargins left="0.43307086614173229" right="0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/>
  </sheetViews>
  <sheetFormatPr defaultRowHeight="30" customHeight="1" outlineLevelCol="1" x14ac:dyDescent="0.25"/>
  <cols>
    <col min="1" max="1" width="25.42578125" style="2" bestFit="1" customWidth="1"/>
    <col min="2" max="6" width="4.42578125" style="2" hidden="1" customWidth="1" outlineLevel="1"/>
    <col min="7" max="7" width="9.140625" style="2" hidden="1" customWidth="1" outlineLevel="1"/>
    <col min="8" max="8" width="10.28515625" style="2" hidden="1" customWidth="1" outlineLevel="1"/>
    <col min="9" max="9" width="9.42578125" style="2" hidden="1" customWidth="1" outlineLevel="1"/>
    <col min="10" max="10" width="9.28515625" style="2" bestFit="1" customWidth="1" collapsed="1"/>
    <col min="11" max="11" width="9.5703125" style="2" hidden="1" customWidth="1" outlineLevel="1"/>
    <col min="12" max="12" width="9.140625" style="2" collapsed="1"/>
    <col min="13" max="16384" width="9.140625" style="2"/>
  </cols>
  <sheetData>
    <row r="1" spans="1:11" ht="30" customHeight="1" x14ac:dyDescent="0.25">
      <c r="A1" s="1" t="s">
        <v>17</v>
      </c>
      <c r="B1" s="1" t="s">
        <v>18</v>
      </c>
      <c r="C1" s="1" t="s">
        <v>19</v>
      </c>
      <c r="D1" s="1" t="s">
        <v>20</v>
      </c>
      <c r="E1" s="1" t="s">
        <v>21</v>
      </c>
      <c r="F1" s="1" t="s">
        <v>22</v>
      </c>
      <c r="G1" s="1" t="s">
        <v>30</v>
      </c>
      <c r="H1" s="1" t="s">
        <v>31</v>
      </c>
      <c r="I1" s="1" t="s">
        <v>32</v>
      </c>
      <c r="J1" s="1" t="s">
        <v>33</v>
      </c>
      <c r="K1" s="1" t="s">
        <v>34</v>
      </c>
    </row>
    <row r="2" spans="1:11" ht="30" customHeight="1" x14ac:dyDescent="0.25">
      <c r="A2" s="4" t="s">
        <v>1</v>
      </c>
      <c r="B2" s="1">
        <v>9</v>
      </c>
      <c r="C2" s="1">
        <v>14</v>
      </c>
      <c r="D2" s="1">
        <v>7</v>
      </c>
      <c r="E2" s="1">
        <v>21</v>
      </c>
      <c r="F2" s="1">
        <v>6</v>
      </c>
      <c r="G2" s="5">
        <f t="shared" ref="G2:G22" si="0">SUM(B2/14)</f>
        <v>0.6428571428571429</v>
      </c>
      <c r="H2" s="3">
        <f t="shared" ref="H2:H22" si="1">SUM(C2/B2)</f>
        <v>1.5555555555555556</v>
      </c>
      <c r="I2" s="3">
        <f t="shared" ref="I2:I22" si="2">SUM(D2/B2)</f>
        <v>0.77777777777777779</v>
      </c>
      <c r="J2" s="3">
        <f t="shared" ref="J2:J22" si="3">SUM(E2/B2)</f>
        <v>2.3333333333333335</v>
      </c>
      <c r="K2" s="3">
        <f t="shared" ref="K2:K22" si="4">SUM(F2/B2)</f>
        <v>0.66666666666666663</v>
      </c>
    </row>
    <row r="3" spans="1:11" ht="30" customHeight="1" x14ac:dyDescent="0.25">
      <c r="A3" s="4" t="s">
        <v>0</v>
      </c>
      <c r="B3" s="1">
        <v>13</v>
      </c>
      <c r="C3" s="1">
        <v>14</v>
      </c>
      <c r="D3" s="1">
        <v>7</v>
      </c>
      <c r="E3" s="1">
        <v>21</v>
      </c>
      <c r="F3" s="1">
        <v>2</v>
      </c>
      <c r="G3" s="5">
        <f t="shared" si="0"/>
        <v>0.9285714285714286</v>
      </c>
      <c r="H3" s="3">
        <f t="shared" si="1"/>
        <v>1.0769230769230769</v>
      </c>
      <c r="I3" s="3">
        <f t="shared" si="2"/>
        <v>0.53846153846153844</v>
      </c>
      <c r="J3" s="3">
        <f t="shared" si="3"/>
        <v>1.6153846153846154</v>
      </c>
      <c r="K3" s="3">
        <f t="shared" si="4"/>
        <v>0.15384615384615385</v>
      </c>
    </row>
    <row r="4" spans="1:11" ht="30" customHeight="1" x14ac:dyDescent="0.25">
      <c r="A4" s="4" t="s">
        <v>2</v>
      </c>
      <c r="B4" s="1">
        <v>13</v>
      </c>
      <c r="C4" s="1">
        <v>10</v>
      </c>
      <c r="D4" s="1">
        <v>8</v>
      </c>
      <c r="E4" s="1">
        <v>18</v>
      </c>
      <c r="F4" s="1">
        <v>10</v>
      </c>
      <c r="G4" s="5">
        <f t="shared" si="0"/>
        <v>0.9285714285714286</v>
      </c>
      <c r="H4" s="3">
        <f t="shared" si="1"/>
        <v>0.76923076923076927</v>
      </c>
      <c r="I4" s="3">
        <f t="shared" si="2"/>
        <v>0.61538461538461542</v>
      </c>
      <c r="J4" s="3">
        <f t="shared" si="3"/>
        <v>1.3846153846153846</v>
      </c>
      <c r="K4" s="3">
        <f t="shared" si="4"/>
        <v>0.76923076923076927</v>
      </c>
    </row>
    <row r="5" spans="1:11" ht="30" customHeight="1" x14ac:dyDescent="0.25">
      <c r="A5" s="4" t="s">
        <v>3</v>
      </c>
      <c r="B5" s="1">
        <v>13</v>
      </c>
      <c r="C5" s="1">
        <v>7</v>
      </c>
      <c r="D5" s="1">
        <v>3</v>
      </c>
      <c r="E5" s="1">
        <v>10</v>
      </c>
      <c r="F5" s="1">
        <v>6</v>
      </c>
      <c r="G5" s="5">
        <f t="shared" si="0"/>
        <v>0.9285714285714286</v>
      </c>
      <c r="H5" s="3">
        <f t="shared" si="1"/>
        <v>0.53846153846153844</v>
      </c>
      <c r="I5" s="3">
        <f t="shared" si="2"/>
        <v>0.23076923076923078</v>
      </c>
      <c r="J5" s="3">
        <f t="shared" si="3"/>
        <v>0.76923076923076927</v>
      </c>
      <c r="K5" s="3">
        <f t="shared" si="4"/>
        <v>0.46153846153846156</v>
      </c>
    </row>
    <row r="6" spans="1:11" ht="30" customHeight="1" x14ac:dyDescent="0.25">
      <c r="A6" s="4" t="s">
        <v>5</v>
      </c>
      <c r="B6" s="1">
        <v>10</v>
      </c>
      <c r="C6" s="1">
        <v>3</v>
      </c>
      <c r="D6" s="1">
        <v>3</v>
      </c>
      <c r="E6" s="1">
        <v>6</v>
      </c>
      <c r="F6" s="1">
        <v>22</v>
      </c>
      <c r="G6" s="5">
        <f t="shared" si="0"/>
        <v>0.7142857142857143</v>
      </c>
      <c r="H6" s="3">
        <f t="shared" si="1"/>
        <v>0.3</v>
      </c>
      <c r="I6" s="3">
        <f t="shared" si="2"/>
        <v>0.3</v>
      </c>
      <c r="J6" s="3">
        <f t="shared" si="3"/>
        <v>0.6</v>
      </c>
      <c r="K6" s="3">
        <f t="shared" si="4"/>
        <v>2.2000000000000002</v>
      </c>
    </row>
    <row r="7" spans="1:11" ht="30" customHeight="1" x14ac:dyDescent="0.25">
      <c r="A7" s="4" t="s">
        <v>4</v>
      </c>
      <c r="B7" s="1">
        <v>14</v>
      </c>
      <c r="C7" s="1">
        <v>3</v>
      </c>
      <c r="D7" s="1">
        <v>4</v>
      </c>
      <c r="E7" s="1">
        <v>7</v>
      </c>
      <c r="F7" s="1">
        <v>2</v>
      </c>
      <c r="G7" s="5">
        <f t="shared" si="0"/>
        <v>1</v>
      </c>
      <c r="H7" s="3">
        <f t="shared" si="1"/>
        <v>0.21428571428571427</v>
      </c>
      <c r="I7" s="3">
        <f t="shared" si="2"/>
        <v>0.2857142857142857</v>
      </c>
      <c r="J7" s="3">
        <f t="shared" si="3"/>
        <v>0.5</v>
      </c>
      <c r="K7" s="3">
        <f t="shared" si="4"/>
        <v>0.14285714285714285</v>
      </c>
    </row>
    <row r="8" spans="1:11" ht="30" customHeight="1" x14ac:dyDescent="0.25">
      <c r="A8" s="4" t="s">
        <v>6</v>
      </c>
      <c r="B8" s="1">
        <v>13</v>
      </c>
      <c r="C8" s="1">
        <v>2</v>
      </c>
      <c r="D8" s="1">
        <v>4</v>
      </c>
      <c r="E8" s="1">
        <v>6</v>
      </c>
      <c r="F8" s="1">
        <v>0</v>
      </c>
      <c r="G8" s="5">
        <f t="shared" si="0"/>
        <v>0.9285714285714286</v>
      </c>
      <c r="H8" s="3">
        <f t="shared" si="1"/>
        <v>0.15384615384615385</v>
      </c>
      <c r="I8" s="3">
        <f t="shared" si="2"/>
        <v>0.30769230769230771</v>
      </c>
      <c r="J8" s="3">
        <f t="shared" si="3"/>
        <v>0.46153846153846156</v>
      </c>
      <c r="K8" s="3">
        <f t="shared" si="4"/>
        <v>0</v>
      </c>
    </row>
    <row r="9" spans="1:11" ht="30" customHeight="1" x14ac:dyDescent="0.25">
      <c r="A9" s="4" t="s">
        <v>9</v>
      </c>
      <c r="B9" s="1">
        <v>8</v>
      </c>
      <c r="C9" s="1">
        <v>1</v>
      </c>
      <c r="D9" s="1">
        <v>2</v>
      </c>
      <c r="E9" s="1">
        <v>3</v>
      </c>
      <c r="F9" s="1">
        <v>4</v>
      </c>
      <c r="G9" s="5">
        <f t="shared" si="0"/>
        <v>0.5714285714285714</v>
      </c>
      <c r="H9" s="3">
        <f t="shared" si="1"/>
        <v>0.125</v>
      </c>
      <c r="I9" s="3">
        <f t="shared" si="2"/>
        <v>0.25</v>
      </c>
      <c r="J9" s="3">
        <f t="shared" si="3"/>
        <v>0.375</v>
      </c>
      <c r="K9" s="3">
        <f t="shared" si="4"/>
        <v>0.5</v>
      </c>
    </row>
    <row r="10" spans="1:11" ht="30" customHeight="1" x14ac:dyDescent="0.25">
      <c r="A10" s="4" t="s">
        <v>7</v>
      </c>
      <c r="B10" s="1">
        <v>14</v>
      </c>
      <c r="C10" s="1">
        <v>0</v>
      </c>
      <c r="D10" s="1">
        <v>5</v>
      </c>
      <c r="E10" s="1">
        <v>5</v>
      </c>
      <c r="F10" s="1">
        <v>2</v>
      </c>
      <c r="G10" s="5">
        <f t="shared" si="0"/>
        <v>1</v>
      </c>
      <c r="H10" s="3">
        <f t="shared" si="1"/>
        <v>0</v>
      </c>
      <c r="I10" s="3">
        <f t="shared" si="2"/>
        <v>0.35714285714285715</v>
      </c>
      <c r="J10" s="3">
        <f t="shared" si="3"/>
        <v>0.35714285714285715</v>
      </c>
      <c r="K10" s="3">
        <f t="shared" si="4"/>
        <v>0.14285714285714285</v>
      </c>
    </row>
    <row r="11" spans="1:11" ht="30" customHeight="1" x14ac:dyDescent="0.25">
      <c r="A11" s="4" t="s">
        <v>8</v>
      </c>
      <c r="B11" s="1">
        <v>12</v>
      </c>
      <c r="C11" s="1">
        <v>1</v>
      </c>
      <c r="D11" s="1">
        <v>2</v>
      </c>
      <c r="E11" s="1">
        <v>3</v>
      </c>
      <c r="F11" s="1">
        <v>2</v>
      </c>
      <c r="G11" s="5">
        <f t="shared" si="0"/>
        <v>0.8571428571428571</v>
      </c>
      <c r="H11" s="3">
        <f t="shared" si="1"/>
        <v>8.3333333333333329E-2</v>
      </c>
      <c r="I11" s="3">
        <f t="shared" si="2"/>
        <v>0.16666666666666666</v>
      </c>
      <c r="J11" s="3">
        <f t="shared" si="3"/>
        <v>0.25</v>
      </c>
      <c r="K11" s="3">
        <f t="shared" si="4"/>
        <v>0.16666666666666666</v>
      </c>
    </row>
    <row r="12" spans="1:11" ht="30" customHeight="1" x14ac:dyDescent="0.25">
      <c r="A12" s="4" t="s">
        <v>29</v>
      </c>
      <c r="B12" s="1">
        <v>11</v>
      </c>
      <c r="C12" s="1">
        <v>0</v>
      </c>
      <c r="D12" s="1">
        <v>1</v>
      </c>
      <c r="E12" s="1">
        <v>1</v>
      </c>
      <c r="F12" s="1">
        <v>2</v>
      </c>
      <c r="G12" s="5">
        <f t="shared" si="0"/>
        <v>0.7857142857142857</v>
      </c>
      <c r="H12" s="3">
        <f t="shared" si="1"/>
        <v>0</v>
      </c>
      <c r="I12" s="3">
        <f t="shared" si="2"/>
        <v>9.0909090909090912E-2</v>
      </c>
      <c r="J12" s="3">
        <f t="shared" si="3"/>
        <v>9.0909090909090912E-2</v>
      </c>
      <c r="K12" s="3">
        <f t="shared" si="4"/>
        <v>0.18181818181818182</v>
      </c>
    </row>
    <row r="13" spans="1:11" ht="30" customHeight="1" x14ac:dyDescent="0.25">
      <c r="A13" s="4" t="s">
        <v>10</v>
      </c>
      <c r="B13" s="1">
        <v>12</v>
      </c>
      <c r="C13" s="1">
        <v>1</v>
      </c>
      <c r="D13" s="1">
        <v>0</v>
      </c>
      <c r="E13" s="1">
        <v>1</v>
      </c>
      <c r="F13" s="1">
        <v>10</v>
      </c>
      <c r="G13" s="5">
        <f t="shared" si="0"/>
        <v>0.8571428571428571</v>
      </c>
      <c r="H13" s="3">
        <f t="shared" si="1"/>
        <v>8.3333333333333329E-2</v>
      </c>
      <c r="I13" s="3">
        <f t="shared" si="2"/>
        <v>0</v>
      </c>
      <c r="J13" s="3">
        <f t="shared" si="3"/>
        <v>8.3333333333333329E-2</v>
      </c>
      <c r="K13" s="3">
        <f t="shared" si="4"/>
        <v>0.83333333333333337</v>
      </c>
    </row>
    <row r="14" spans="1:11" ht="30" customHeight="1" x14ac:dyDescent="0.25">
      <c r="A14" s="4" t="s">
        <v>15</v>
      </c>
      <c r="B14" s="1">
        <v>1</v>
      </c>
      <c r="C14" s="1">
        <v>0</v>
      </c>
      <c r="D14" s="1">
        <v>0</v>
      </c>
      <c r="E14" s="1">
        <v>0</v>
      </c>
      <c r="F14" s="1">
        <v>0</v>
      </c>
      <c r="G14" s="5">
        <f t="shared" si="0"/>
        <v>7.1428571428571425E-2</v>
      </c>
      <c r="H14" s="3">
        <f t="shared" si="1"/>
        <v>0</v>
      </c>
      <c r="I14" s="3">
        <f t="shared" si="2"/>
        <v>0</v>
      </c>
      <c r="J14" s="3">
        <f t="shared" si="3"/>
        <v>0</v>
      </c>
      <c r="K14" s="3">
        <f t="shared" si="4"/>
        <v>0</v>
      </c>
    </row>
    <row r="15" spans="1:11" ht="30" customHeight="1" x14ac:dyDescent="0.25">
      <c r="A15" s="4" t="s">
        <v>14</v>
      </c>
      <c r="B15" s="1">
        <v>2</v>
      </c>
      <c r="C15" s="1">
        <v>0</v>
      </c>
      <c r="D15" s="1">
        <v>0</v>
      </c>
      <c r="E15" s="1">
        <v>0</v>
      </c>
      <c r="F15" s="1">
        <v>0</v>
      </c>
      <c r="G15" s="5">
        <f t="shared" si="0"/>
        <v>0.14285714285714285</v>
      </c>
      <c r="H15" s="3">
        <f t="shared" si="1"/>
        <v>0</v>
      </c>
      <c r="I15" s="3">
        <f t="shared" si="2"/>
        <v>0</v>
      </c>
      <c r="J15" s="3">
        <f t="shared" si="3"/>
        <v>0</v>
      </c>
      <c r="K15" s="3">
        <f t="shared" si="4"/>
        <v>0</v>
      </c>
    </row>
    <row r="16" spans="1:11" ht="30" customHeight="1" x14ac:dyDescent="0.25">
      <c r="A16" s="4" t="s">
        <v>13</v>
      </c>
      <c r="B16" s="1">
        <v>4</v>
      </c>
      <c r="C16" s="1">
        <v>0</v>
      </c>
      <c r="D16" s="1">
        <v>0</v>
      </c>
      <c r="E16" s="1">
        <v>0</v>
      </c>
      <c r="F16" s="1">
        <v>0</v>
      </c>
      <c r="G16" s="5">
        <f t="shared" si="0"/>
        <v>0.2857142857142857</v>
      </c>
      <c r="H16" s="3">
        <f t="shared" si="1"/>
        <v>0</v>
      </c>
      <c r="I16" s="3">
        <f t="shared" si="2"/>
        <v>0</v>
      </c>
      <c r="J16" s="3">
        <f t="shared" si="3"/>
        <v>0</v>
      </c>
      <c r="K16" s="3">
        <f t="shared" si="4"/>
        <v>0</v>
      </c>
    </row>
    <row r="17" spans="1:11" ht="30" customHeight="1" x14ac:dyDescent="0.25">
      <c r="A17" s="4" t="s">
        <v>35</v>
      </c>
      <c r="B17" s="1">
        <v>4</v>
      </c>
      <c r="C17" s="1">
        <v>0</v>
      </c>
      <c r="D17" s="1">
        <v>0</v>
      </c>
      <c r="E17" s="1">
        <v>0</v>
      </c>
      <c r="F17" s="1">
        <v>2</v>
      </c>
      <c r="G17" s="5">
        <f t="shared" si="0"/>
        <v>0.2857142857142857</v>
      </c>
      <c r="H17" s="3">
        <f t="shared" si="1"/>
        <v>0</v>
      </c>
      <c r="I17" s="3">
        <f t="shared" si="2"/>
        <v>0</v>
      </c>
      <c r="J17" s="3">
        <f t="shared" si="3"/>
        <v>0</v>
      </c>
      <c r="K17" s="3">
        <f t="shared" si="4"/>
        <v>0.5</v>
      </c>
    </row>
    <row r="18" spans="1:11" ht="30" customHeight="1" x14ac:dyDescent="0.25">
      <c r="A18" s="4" t="s">
        <v>16</v>
      </c>
      <c r="B18" s="1">
        <v>6</v>
      </c>
      <c r="C18" s="1">
        <v>0</v>
      </c>
      <c r="D18" s="1">
        <v>0</v>
      </c>
      <c r="E18" s="1">
        <v>0</v>
      </c>
      <c r="F18" s="1">
        <v>2</v>
      </c>
      <c r="G18" s="5">
        <f t="shared" si="0"/>
        <v>0.42857142857142855</v>
      </c>
      <c r="H18" s="3">
        <f t="shared" si="1"/>
        <v>0</v>
      </c>
      <c r="I18" s="3">
        <f t="shared" si="2"/>
        <v>0</v>
      </c>
      <c r="J18" s="3">
        <f t="shared" si="3"/>
        <v>0</v>
      </c>
      <c r="K18" s="3">
        <f t="shared" si="4"/>
        <v>0.33333333333333331</v>
      </c>
    </row>
    <row r="19" spans="1:11" ht="30" customHeight="1" x14ac:dyDescent="0.25">
      <c r="A19" s="4" t="s">
        <v>12</v>
      </c>
      <c r="B19" s="1">
        <v>7</v>
      </c>
      <c r="C19" s="1">
        <v>0</v>
      </c>
      <c r="D19" s="1">
        <v>0</v>
      </c>
      <c r="E19" s="1">
        <v>0</v>
      </c>
      <c r="F19" s="1">
        <v>0</v>
      </c>
      <c r="G19" s="5">
        <f t="shared" si="0"/>
        <v>0.5</v>
      </c>
      <c r="H19" s="3">
        <f t="shared" si="1"/>
        <v>0</v>
      </c>
      <c r="I19" s="3">
        <f t="shared" si="2"/>
        <v>0</v>
      </c>
      <c r="J19" s="3">
        <f t="shared" si="3"/>
        <v>0</v>
      </c>
      <c r="K19" s="3">
        <f t="shared" si="4"/>
        <v>0</v>
      </c>
    </row>
    <row r="20" spans="1:11" ht="30" customHeight="1" x14ac:dyDescent="0.25">
      <c r="A20" s="4" t="s">
        <v>24</v>
      </c>
      <c r="B20" s="1">
        <v>8</v>
      </c>
      <c r="C20" s="1">
        <v>0</v>
      </c>
      <c r="D20" s="1">
        <v>0</v>
      </c>
      <c r="E20" s="1">
        <v>0</v>
      </c>
      <c r="F20" s="1">
        <v>0</v>
      </c>
      <c r="G20" s="5">
        <f t="shared" si="0"/>
        <v>0.5714285714285714</v>
      </c>
      <c r="H20" s="3">
        <f t="shared" si="1"/>
        <v>0</v>
      </c>
      <c r="I20" s="3">
        <f t="shared" si="2"/>
        <v>0</v>
      </c>
      <c r="J20" s="3">
        <f t="shared" si="3"/>
        <v>0</v>
      </c>
      <c r="K20" s="3">
        <f t="shared" si="4"/>
        <v>0</v>
      </c>
    </row>
    <row r="21" spans="1:11" ht="30" customHeight="1" x14ac:dyDescent="0.25">
      <c r="A21" s="4" t="s">
        <v>25</v>
      </c>
      <c r="B21" s="1">
        <v>8</v>
      </c>
      <c r="C21" s="1">
        <v>0</v>
      </c>
      <c r="D21" s="1">
        <v>0</v>
      </c>
      <c r="E21" s="1">
        <v>0</v>
      </c>
      <c r="F21" s="1">
        <v>0</v>
      </c>
      <c r="G21" s="5">
        <f t="shared" si="0"/>
        <v>0.5714285714285714</v>
      </c>
      <c r="H21" s="3">
        <f t="shared" si="1"/>
        <v>0</v>
      </c>
      <c r="I21" s="3">
        <f t="shared" si="2"/>
        <v>0</v>
      </c>
      <c r="J21" s="3">
        <f t="shared" si="3"/>
        <v>0</v>
      </c>
      <c r="K21" s="3">
        <f t="shared" si="4"/>
        <v>0</v>
      </c>
    </row>
    <row r="22" spans="1:11" ht="30" customHeight="1" x14ac:dyDescent="0.25">
      <c r="A22" s="4" t="s">
        <v>11</v>
      </c>
      <c r="B22" s="1">
        <v>9</v>
      </c>
      <c r="C22" s="1">
        <v>0</v>
      </c>
      <c r="D22" s="1">
        <v>0</v>
      </c>
      <c r="E22" s="1">
        <v>0</v>
      </c>
      <c r="F22" s="1">
        <v>0</v>
      </c>
      <c r="G22" s="5">
        <f t="shared" si="0"/>
        <v>0.6428571428571429</v>
      </c>
      <c r="H22" s="3">
        <f t="shared" si="1"/>
        <v>0</v>
      </c>
      <c r="I22" s="3">
        <f t="shared" si="2"/>
        <v>0</v>
      </c>
      <c r="J22" s="3">
        <f t="shared" si="3"/>
        <v>0</v>
      </c>
      <c r="K22" s="3">
        <f t="shared" si="4"/>
        <v>0</v>
      </c>
    </row>
  </sheetData>
  <sortState ref="A2:K22">
    <sortCondition descending="1" ref="J2:J22"/>
    <sortCondition ref="B2:B22"/>
  </sortState>
  <pageMargins left="0.43307086614173229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12</vt:i4>
      </vt:variant>
    </vt:vector>
  </HeadingPairs>
  <TitlesOfParts>
    <vt:vector size="12" baseType="lpstr">
      <vt:lpstr>STATISTIK</vt:lpstr>
      <vt:lpstr>SERIETABELL</vt:lpstr>
      <vt:lpstr>MATCHER</vt:lpstr>
      <vt:lpstr>MÅL</vt:lpstr>
      <vt:lpstr>MÅL SNITT</vt:lpstr>
      <vt:lpstr>ASSIST</vt:lpstr>
      <vt:lpstr>ASSIST SNITT</vt:lpstr>
      <vt:lpstr>POÄNG</vt:lpstr>
      <vt:lpstr>POÄNG SNITT</vt:lpstr>
      <vt:lpstr>UTVISNING</vt:lpstr>
      <vt:lpstr>UTVISNING SNITT</vt:lpstr>
      <vt:lpstr>DATABAS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Kjelle Törngren</dc:creator>
  <cp:lastModifiedBy>Kjelle Törngren</cp:lastModifiedBy>
  <cp:lastPrinted>2018-04-07T17:32:46Z</cp:lastPrinted>
  <dcterms:created xsi:type="dcterms:W3CDTF">2018-04-04T19:16:40Z</dcterms:created>
  <dcterms:modified xsi:type="dcterms:W3CDTF">2018-04-07T17:33:01Z</dcterms:modified>
</cp:coreProperties>
</file>