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ZA\Downloads\"/>
    </mc:Choice>
  </mc:AlternateContent>
  <bookViews>
    <workbookView xWindow="0" yWindow="0" windowWidth="25200" windowHeight="12000"/>
  </bookViews>
  <sheets>
    <sheet name="Poängliga 2017" sheetId="1" r:id="rId1"/>
    <sheet name="Mål + gula kort" sheetId="2" r:id="rId2"/>
  </sheets>
  <definedNames>
    <definedName name="_xlnm._FilterDatabase" localSheetId="1" hidden="1">'Mål + gula kort'!$A$57:$X$77</definedName>
    <definedName name="_xlnm._FilterDatabase" localSheetId="0" hidden="1">'Poängliga 2017'!$A$3:$T$27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C26" i="2" l="1"/>
  <c r="C25" i="2"/>
  <c r="B26" i="2"/>
  <c r="B25" i="2"/>
  <c r="B24" i="2"/>
  <c r="X80" i="2"/>
  <c r="X54" i="2"/>
  <c r="D28" i="2"/>
  <c r="T15" i="1"/>
  <c r="T16" i="1"/>
  <c r="X79" i="2"/>
  <c r="X53" i="2"/>
  <c r="T27" i="1" l="1"/>
  <c r="X52" i="2" l="1"/>
  <c r="C24" i="2" s="1"/>
  <c r="X78" i="2"/>
  <c r="T19" i="1" l="1"/>
  <c r="X69" i="2"/>
  <c r="B15" i="2" s="1"/>
  <c r="X59" i="2"/>
  <c r="B5" i="2" s="1"/>
  <c r="X43" i="2"/>
  <c r="C15" i="2" s="1"/>
  <c r="X33" i="2"/>
  <c r="C5" i="2" s="1"/>
  <c r="T26" i="1" l="1"/>
  <c r="T11" i="1"/>
  <c r="T25" i="1"/>
  <c r="T10" i="1"/>
  <c r="X65" i="2" l="1"/>
  <c r="B11" i="2" s="1"/>
  <c r="X64" i="2"/>
  <c r="B10" i="2" s="1"/>
  <c r="X42" i="2"/>
  <c r="C14" i="2" s="1"/>
  <c r="X39" i="2"/>
  <c r="C11" i="2" s="1"/>
  <c r="X38" i="2"/>
  <c r="C10" i="2" s="1"/>
  <c r="T18" i="1"/>
  <c r="T17" i="1"/>
  <c r="X72" i="2"/>
  <c r="B18" i="2" s="1"/>
  <c r="X77" i="2"/>
  <c r="B23" i="2" s="1"/>
  <c r="X76" i="2"/>
  <c r="B22" i="2" s="1"/>
  <c r="X66" i="2"/>
  <c r="B12" i="2" s="1"/>
  <c r="X58" i="2"/>
  <c r="B4" i="2" s="1"/>
  <c r="X74" i="2"/>
  <c r="B20" i="2" s="1"/>
  <c r="X67" i="2"/>
  <c r="B13" i="2" s="1"/>
  <c r="X60" i="2"/>
  <c r="B6" i="2" s="1"/>
  <c r="X70" i="2"/>
  <c r="B16" i="2" s="1"/>
  <c r="X61" i="2"/>
  <c r="B7" i="2" s="1"/>
  <c r="X75" i="2"/>
  <c r="B21" i="2" s="1"/>
  <c r="X71" i="2"/>
  <c r="B17" i="2" s="1"/>
  <c r="X73" i="2"/>
  <c r="B19" i="2" s="1"/>
  <c r="X62" i="2"/>
  <c r="B8" i="2" s="1"/>
  <c r="X63" i="2"/>
  <c r="B9" i="2" s="1"/>
  <c r="X68" i="2"/>
  <c r="B14" i="2" s="1"/>
  <c r="T24" i="1"/>
  <c r="T6" i="1"/>
  <c r="T23" i="1"/>
  <c r="T8" i="1"/>
  <c r="T9" i="1"/>
  <c r="T22" i="1"/>
  <c r="T21" i="1"/>
  <c r="T4" i="1"/>
  <c r="T12" i="1"/>
  <c r="T5" i="1"/>
  <c r="T20" i="1"/>
  <c r="T13" i="1"/>
  <c r="T7" i="1"/>
  <c r="X46" i="2"/>
  <c r="C18" i="2" s="1"/>
  <c r="X51" i="2"/>
  <c r="C23" i="2" s="1"/>
  <c r="X50" i="2"/>
  <c r="C22" i="2" s="1"/>
  <c r="X40" i="2"/>
  <c r="C12" i="2" s="1"/>
  <c r="X32" i="2"/>
  <c r="C4" i="2" s="1"/>
  <c r="X48" i="2"/>
  <c r="C20" i="2" s="1"/>
  <c r="X41" i="2"/>
  <c r="C13" i="2" s="1"/>
  <c r="X34" i="2"/>
  <c r="C6" i="2" s="1"/>
  <c r="X44" i="2"/>
  <c r="C16" i="2" s="1"/>
  <c r="X35" i="2"/>
  <c r="C7" i="2" s="1"/>
  <c r="X49" i="2"/>
  <c r="C21" i="2" s="1"/>
  <c r="X45" i="2"/>
  <c r="C17" i="2" s="1"/>
  <c r="X47" i="2"/>
  <c r="C19" i="2" s="1"/>
  <c r="X36" i="2"/>
  <c r="C8" i="2" s="1"/>
  <c r="X37" i="2"/>
  <c r="C9" i="2" s="1"/>
  <c r="B28" i="2" l="1"/>
  <c r="C28" i="2" l="1"/>
</calcChain>
</file>

<file path=xl/sharedStrings.xml><?xml version="1.0" encoding="utf-8"?>
<sst xmlns="http://schemas.openxmlformats.org/spreadsheetml/2006/main" count="105" uniqueCount="34">
  <si>
    <t>Match Poängliga</t>
  </si>
  <si>
    <t>Sammanlagt</t>
  </si>
  <si>
    <t>Jakob Hoff</t>
  </si>
  <si>
    <t>Johannes Wetterberg</t>
  </si>
  <si>
    <t>Mattias Hansson</t>
  </si>
  <si>
    <t>Hampus Svensson</t>
  </si>
  <si>
    <t>Hampus Henricsson</t>
  </si>
  <si>
    <t>Pontus Haraldsson</t>
  </si>
  <si>
    <t>Patryk Löfgren</t>
  </si>
  <si>
    <t>Rasmus Ridell</t>
  </si>
  <si>
    <t>Fredrik Månsson</t>
  </si>
  <si>
    <t>Fredrik Ceder</t>
  </si>
  <si>
    <t>Marcus Hansson</t>
  </si>
  <si>
    <t>Rasmus Ceder</t>
  </si>
  <si>
    <t>Simon Kristensson</t>
  </si>
  <si>
    <t>Mål</t>
  </si>
  <si>
    <t>Gula kort</t>
  </si>
  <si>
    <t>Röda kort</t>
  </si>
  <si>
    <t>Totalt</t>
  </si>
  <si>
    <t>Gula kort i serien</t>
  </si>
  <si>
    <t>Mål i serien</t>
  </si>
  <si>
    <t>Jonathan Sjöslätt</t>
  </si>
  <si>
    <t>Max Rode</t>
  </si>
  <si>
    <t>Sylejman Kraja</t>
  </si>
  <si>
    <t>Andy Holmstedt</t>
  </si>
  <si>
    <t>Pontus Andersson</t>
  </si>
  <si>
    <t>Filip Svensson</t>
  </si>
  <si>
    <t>Mattias Svensson</t>
  </si>
  <si>
    <t>Sheka Kanu</t>
  </si>
  <si>
    <t>Hugo Svensson</t>
  </si>
  <si>
    <t xml:space="preserve">Johan Kronvall </t>
  </si>
  <si>
    <t>Andre Andersson</t>
  </si>
  <si>
    <t>Senast uppdaterad 2017-09-25</t>
  </si>
  <si>
    <t>Senast uppdaterad 2017-11-10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</si>
</sst>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16" fontId="1" fillId="3" borderId="1" xfId="0" applyNumberFormat="1" applyFont="1" applyFill="1" applyBorder="1"/>
    <xf numFmtId="0" fontId="1" fillId="3" borderId="1" xfId="0" applyFont="1" applyFill="1" applyBorder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5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pane xSplit="1" topLeftCell="B1" activePane="topRight" state="frozen"/>
      <selection pane="topRight" activeCell="C6" sqref="C6"/>
    </sheetView>
  </sheetViews>
  <sheetFormatPr defaultColWidth="22.125" defaultRowHeight="14.25"/>
  <cols>
    <col min="1" max="1" width="28.625" customWidth="1"/>
    <col min="2" max="19" width="9.875" customWidth="1"/>
    <col min="20" max="20" width="14.25" customWidth="1"/>
  </cols>
  <sheetData>
    <row r="1" spans="1:20" ht="15">
      <c r="A1" s="4" t="s">
        <v>32</v>
      </c>
    </row>
    <row r="3" spans="1:20" s="1" customFormat="1" ht="18" customHeight="1">
      <c r="A3" s="12" t="s">
        <v>0</v>
      </c>
      <c r="B3" s="8">
        <v>42833</v>
      </c>
      <c r="C3" s="8">
        <v>42839</v>
      </c>
      <c r="D3" s="8">
        <v>42847</v>
      </c>
      <c r="E3" s="8">
        <v>42853</v>
      </c>
      <c r="F3" s="8">
        <v>42861</v>
      </c>
      <c r="G3" s="8">
        <v>42868</v>
      </c>
      <c r="H3" s="8">
        <v>42874</v>
      </c>
      <c r="I3" s="8">
        <v>42878</v>
      </c>
      <c r="J3" s="8">
        <v>42882</v>
      </c>
      <c r="K3" s="8">
        <v>42887</v>
      </c>
      <c r="L3" s="8">
        <v>42895</v>
      </c>
      <c r="M3" s="2">
        <v>42902</v>
      </c>
      <c r="N3" s="2">
        <v>42908</v>
      </c>
      <c r="O3" s="8">
        <v>42957</v>
      </c>
      <c r="P3" s="8">
        <v>42973</v>
      </c>
      <c r="Q3" s="8">
        <v>42988</v>
      </c>
      <c r="R3" s="8">
        <v>42994</v>
      </c>
      <c r="S3" s="8">
        <v>43001</v>
      </c>
      <c r="T3" s="13" t="s">
        <v>1</v>
      </c>
    </row>
    <row r="4" spans="1:20" s="15" customFormat="1" ht="18" customHeight="1">
      <c r="A4" s="14" t="s">
        <v>9</v>
      </c>
      <c r="B4" s="14"/>
      <c r="C4" s="14"/>
      <c r="D4" s="14">
        <v>3</v>
      </c>
      <c r="E4" s="14"/>
      <c r="F4" s="14">
        <v>2</v>
      </c>
      <c r="G4" s="14">
        <v>3</v>
      </c>
      <c r="H4" s="14"/>
      <c r="I4" s="14">
        <v>2</v>
      </c>
      <c r="J4" s="14">
        <v>3</v>
      </c>
      <c r="K4" s="14">
        <v>3</v>
      </c>
      <c r="L4" s="14">
        <v>3</v>
      </c>
      <c r="M4" s="14"/>
      <c r="N4" s="14"/>
      <c r="O4" s="14">
        <v>1</v>
      </c>
      <c r="P4" s="14">
        <v>3</v>
      </c>
      <c r="Q4" s="14"/>
      <c r="R4" s="14"/>
      <c r="S4" s="14"/>
      <c r="T4" s="14">
        <f>SUM(B4:S4)</f>
        <v>23</v>
      </c>
    </row>
    <row r="5" spans="1:20" s="15" customFormat="1" ht="18" customHeight="1">
      <c r="A5" s="14" t="s">
        <v>7</v>
      </c>
      <c r="B5" s="14">
        <v>2</v>
      </c>
      <c r="C5" s="14"/>
      <c r="D5" s="14"/>
      <c r="E5" s="14">
        <v>1</v>
      </c>
      <c r="F5" s="14"/>
      <c r="G5" s="14">
        <v>1</v>
      </c>
      <c r="H5" s="14">
        <v>2</v>
      </c>
      <c r="I5" s="14"/>
      <c r="J5" s="14"/>
      <c r="K5" s="14"/>
      <c r="L5" s="14"/>
      <c r="M5" s="14">
        <v>3</v>
      </c>
      <c r="N5" s="14">
        <v>2</v>
      </c>
      <c r="O5" s="14">
        <v>3</v>
      </c>
      <c r="P5" s="14"/>
      <c r="Q5" s="14"/>
      <c r="R5" s="14"/>
      <c r="S5" s="14"/>
      <c r="T5" s="14">
        <f>SUM(B5:S5)</f>
        <v>14</v>
      </c>
    </row>
    <row r="6" spans="1:20" s="15" customFormat="1" ht="18" customHeight="1">
      <c r="A6" s="14" t="s">
        <v>24</v>
      </c>
      <c r="B6" s="14">
        <v>3</v>
      </c>
      <c r="C6" s="14"/>
      <c r="D6" s="14"/>
      <c r="E6" s="14">
        <v>2</v>
      </c>
      <c r="F6" s="14">
        <v>1</v>
      </c>
      <c r="G6" s="14"/>
      <c r="H6" s="14"/>
      <c r="I6" s="14"/>
      <c r="J6" s="14">
        <v>1</v>
      </c>
      <c r="K6" s="14"/>
      <c r="L6" s="14"/>
      <c r="M6" s="14">
        <v>2</v>
      </c>
      <c r="N6" s="14">
        <v>3</v>
      </c>
      <c r="O6" s="14"/>
      <c r="P6" s="14"/>
      <c r="Q6" s="14"/>
      <c r="R6" s="14"/>
      <c r="S6" s="14"/>
      <c r="T6" s="14">
        <f>SUM(B6:S6)</f>
        <v>12</v>
      </c>
    </row>
    <row r="7" spans="1:20" s="15" customFormat="1" ht="18" customHeight="1">
      <c r="A7" s="14" t="s">
        <v>4</v>
      </c>
      <c r="B7" s="14"/>
      <c r="C7" s="14"/>
      <c r="D7" s="14">
        <v>2</v>
      </c>
      <c r="E7" s="14">
        <v>3</v>
      </c>
      <c r="F7" s="14"/>
      <c r="G7" s="14"/>
      <c r="H7" s="14"/>
      <c r="I7" s="14"/>
      <c r="J7" s="14"/>
      <c r="K7" s="14">
        <v>2</v>
      </c>
      <c r="L7" s="14">
        <v>2</v>
      </c>
      <c r="M7" s="14"/>
      <c r="N7" s="14"/>
      <c r="O7" s="14"/>
      <c r="P7" s="14"/>
      <c r="Q7" s="14"/>
      <c r="R7" s="14">
        <v>3</v>
      </c>
      <c r="S7" s="14"/>
      <c r="T7" s="14">
        <f>SUM(B7:S7)</f>
        <v>12</v>
      </c>
    </row>
    <row r="8" spans="1:20" s="15" customFormat="1" ht="18" customHeight="1">
      <c r="A8" s="14" t="s">
        <v>12</v>
      </c>
      <c r="B8" s="14">
        <v>1</v>
      </c>
      <c r="C8" s="14">
        <v>1</v>
      </c>
      <c r="D8" s="14"/>
      <c r="E8" s="14"/>
      <c r="F8" s="14"/>
      <c r="G8" s="14"/>
      <c r="H8" s="14">
        <v>3</v>
      </c>
      <c r="I8" s="14"/>
      <c r="J8" s="14">
        <v>2</v>
      </c>
      <c r="K8" s="14"/>
      <c r="L8" s="14">
        <v>2</v>
      </c>
      <c r="M8" s="14"/>
      <c r="N8" s="14">
        <v>1</v>
      </c>
      <c r="O8" s="14"/>
      <c r="P8" s="14"/>
      <c r="Q8" s="14"/>
      <c r="R8" s="14"/>
      <c r="S8" s="14"/>
      <c r="T8" s="14">
        <f>SUM(B8:S8)</f>
        <v>10</v>
      </c>
    </row>
    <row r="9" spans="1:20" s="15" customFormat="1" ht="18" customHeight="1">
      <c r="A9" s="14" t="s">
        <v>11</v>
      </c>
      <c r="B9" s="14"/>
      <c r="C9" s="14"/>
      <c r="D9" s="14"/>
      <c r="E9" s="14"/>
      <c r="F9" s="14">
        <v>3</v>
      </c>
      <c r="G9" s="14">
        <v>2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>
        <f>SUM(B9:S9)</f>
        <v>5</v>
      </c>
    </row>
    <row r="10" spans="1:20" s="15" customFormat="1" ht="18" customHeight="1">
      <c r="A10" s="14" t="s">
        <v>14</v>
      </c>
      <c r="B10" s="14"/>
      <c r="C10" s="14"/>
      <c r="D10" s="14"/>
      <c r="E10" s="14"/>
      <c r="F10" s="14"/>
      <c r="G10" s="14"/>
      <c r="H10" s="14"/>
      <c r="I10" s="14">
        <v>3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>
        <f>SUM(B10:S10)</f>
        <v>3</v>
      </c>
    </row>
    <row r="11" spans="1:20" s="15" customFormat="1" ht="18" customHeight="1">
      <c r="A11" s="14" t="s">
        <v>25</v>
      </c>
      <c r="B11" s="14"/>
      <c r="C11" s="14"/>
      <c r="D11" s="14"/>
      <c r="E11" s="14"/>
      <c r="F11" s="14"/>
      <c r="G11" s="14"/>
      <c r="H11" s="14">
        <v>1</v>
      </c>
      <c r="I11" s="14"/>
      <c r="J11" s="14"/>
      <c r="K11" s="14">
        <v>1</v>
      </c>
      <c r="L11" s="14">
        <v>1</v>
      </c>
      <c r="M11" s="14"/>
      <c r="N11" s="14"/>
      <c r="O11" s="14"/>
      <c r="P11" s="14"/>
      <c r="Q11" s="14"/>
      <c r="R11" s="14"/>
      <c r="S11" s="14"/>
      <c r="T11" s="14">
        <f>SUM(B11:S11)</f>
        <v>3</v>
      </c>
    </row>
    <row r="12" spans="1:20" s="15" customFormat="1" ht="18" customHeight="1">
      <c r="A12" s="14" t="s">
        <v>8</v>
      </c>
      <c r="B12" s="14"/>
      <c r="C12" s="14"/>
      <c r="D12" s="14"/>
      <c r="E12" s="14"/>
      <c r="F12" s="14"/>
      <c r="G12" s="14"/>
      <c r="H12" s="14">
        <v>1</v>
      </c>
      <c r="I12" s="14"/>
      <c r="J12" s="14"/>
      <c r="K12" s="14"/>
      <c r="L12" s="14"/>
      <c r="M12" s="14"/>
      <c r="N12" s="14"/>
      <c r="O12" s="14">
        <v>2</v>
      </c>
      <c r="P12" s="14"/>
      <c r="Q12" s="14"/>
      <c r="R12" s="14"/>
      <c r="S12" s="14"/>
      <c r="T12" s="14">
        <f>SUM(B12:S12)</f>
        <v>3</v>
      </c>
    </row>
    <row r="13" spans="1:20" s="15" customFormat="1" ht="18" customHeight="1">
      <c r="A13" s="14" t="s">
        <v>5</v>
      </c>
      <c r="B13" s="14"/>
      <c r="C13" s="14"/>
      <c r="D13" s="14">
        <v>1</v>
      </c>
      <c r="E13" s="14"/>
      <c r="F13" s="14"/>
      <c r="G13" s="14"/>
      <c r="H13" s="14"/>
      <c r="I13" s="14"/>
      <c r="J13" s="14"/>
      <c r="K13" s="14"/>
      <c r="L13" s="14"/>
      <c r="M13" s="14">
        <v>1</v>
      </c>
      <c r="N13" s="14"/>
      <c r="O13" s="14"/>
      <c r="P13" s="14">
        <v>1</v>
      </c>
      <c r="Q13" s="14"/>
      <c r="R13" s="14"/>
      <c r="S13" s="14"/>
      <c r="T13" s="14">
        <f>SUM(B13:S13)</f>
        <v>3</v>
      </c>
    </row>
    <row r="14" spans="1:20" s="15" customFormat="1" ht="18" customHeight="1">
      <c r="A14" s="14" t="s">
        <v>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>
        <v>2</v>
      </c>
      <c r="S14" s="14">
        <v>1</v>
      </c>
      <c r="T14" s="14">
        <f>SUM(B14:S14)</f>
        <v>3</v>
      </c>
    </row>
    <row r="15" spans="1:20" s="15" customFormat="1" ht="18" customHeight="1">
      <c r="A15" s="14" t="s">
        <v>29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>
        <v>1</v>
      </c>
      <c r="S15" s="14">
        <v>2</v>
      </c>
      <c r="T15" s="14">
        <f>SUM(B15:S15)</f>
        <v>3</v>
      </c>
    </row>
    <row r="16" spans="1:20" s="15" customFormat="1" ht="18" customHeight="1">
      <c r="A16" s="14" t="s">
        <v>30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>
        <v>3</v>
      </c>
      <c r="T16" s="14">
        <f>SUM(B16:S16)</f>
        <v>3</v>
      </c>
    </row>
    <row r="17" spans="1:20" s="15" customFormat="1" ht="18" customHeight="1">
      <c r="A17" s="14" t="s">
        <v>2</v>
      </c>
      <c r="B17" s="14"/>
      <c r="C17" s="14">
        <v>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>
        <f>SUM(B17:S17)</f>
        <v>2</v>
      </c>
    </row>
    <row r="18" spans="1:20" s="15" customFormat="1" ht="18" customHeight="1">
      <c r="A18" s="14" t="s">
        <v>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>
        <v>2</v>
      </c>
      <c r="Q18" s="14"/>
      <c r="R18" s="14"/>
      <c r="S18" s="14"/>
      <c r="T18" s="14">
        <f>SUM(B18:S18)</f>
        <v>2</v>
      </c>
    </row>
    <row r="19" spans="1:20" s="15" customFormat="1" ht="18" customHeight="1">
      <c r="A19" s="14" t="s">
        <v>27</v>
      </c>
      <c r="B19" s="14"/>
      <c r="C19" s="14"/>
      <c r="D19" s="14"/>
      <c r="E19" s="14"/>
      <c r="F19" s="14"/>
      <c r="G19" s="14"/>
      <c r="H19" s="14"/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>
        <f>SUM(B19:S19)</f>
        <v>1</v>
      </c>
    </row>
    <row r="20" spans="1:20" s="15" customFormat="1" ht="18" customHeight="1">
      <c r="A20" s="14" t="s">
        <v>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>
        <f>SUM(B20:S20)</f>
        <v>0</v>
      </c>
    </row>
    <row r="21" spans="1:20" s="15" customFormat="1" ht="18" customHeight="1">
      <c r="A21" s="14" t="s">
        <v>10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>
        <f>SUM(B21:S21)</f>
        <v>0</v>
      </c>
    </row>
    <row r="22" spans="1:20" s="15" customFormat="1" ht="18" customHeight="1">
      <c r="A22" s="14" t="s">
        <v>22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>
        <f>SUM(B22:S22)</f>
        <v>0</v>
      </c>
    </row>
    <row r="23" spans="1:20" s="15" customFormat="1" ht="18" customHeight="1">
      <c r="A23" s="14" t="s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>
        <f>SUM(B23:S23)</f>
        <v>0</v>
      </c>
    </row>
    <row r="24" spans="1:20" s="15" customFormat="1" ht="18" customHeight="1">
      <c r="A24" s="14" t="s">
        <v>21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>
        <f>SUM(B24:S24)</f>
        <v>0</v>
      </c>
    </row>
    <row r="25" spans="1:20" s="15" customFormat="1" ht="18" customHeight="1">
      <c r="A25" s="14" t="s">
        <v>23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>
        <f>SUM(B25:S25)</f>
        <v>0</v>
      </c>
    </row>
    <row r="26" spans="1:20" s="15" customFormat="1" ht="18" customHeight="1">
      <c r="A26" s="14" t="s">
        <v>26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>
        <f>SUM(B26:S26)</f>
        <v>0</v>
      </c>
    </row>
    <row r="27" spans="1:20" s="15" customFormat="1" ht="18" customHeight="1">
      <c r="A27" s="14" t="s">
        <v>28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>
        <f>SUM(B27:S27)</f>
        <v>0</v>
      </c>
    </row>
  </sheetData>
  <autoFilter ref="A3:T27">
    <sortState ref="A4:U27">
      <sortCondition descending="1" ref="T3:T2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workbookViewId="0">
      <pane xSplit="1" topLeftCell="B1" activePane="topRight" state="frozen"/>
      <selection pane="topRight" activeCell="G6" sqref="G6"/>
    </sheetView>
  </sheetViews>
  <sheetFormatPr defaultColWidth="22.125" defaultRowHeight="14.25"/>
  <cols>
    <col min="1" max="1" width="28.625" style="1" customWidth="1"/>
    <col min="2" max="23" width="9.875" style="1" customWidth="1"/>
    <col min="24" max="24" width="14.25" style="1" customWidth="1"/>
    <col min="25" max="16384" width="22.125" style="1"/>
  </cols>
  <sheetData>
    <row r="1" spans="1:4" ht="18" customHeight="1">
      <c r="A1" s="10" t="s">
        <v>33</v>
      </c>
    </row>
    <row r="3" spans="1:4" ht="15">
      <c r="B3" s="5" t="s">
        <v>15</v>
      </c>
      <c r="C3" s="5" t="s">
        <v>16</v>
      </c>
      <c r="D3" s="5" t="s">
        <v>17</v>
      </c>
    </row>
    <row r="4" spans="1:4">
      <c r="A4" s="14" t="s">
        <v>24</v>
      </c>
      <c r="B4" s="6">
        <f t="shared" ref="B4:B22" si="0">SUM(X58)</f>
        <v>8</v>
      </c>
      <c r="C4" s="6">
        <f t="shared" ref="C4:C22" si="1">SUM(X32)</f>
        <v>5</v>
      </c>
      <c r="D4" s="6">
        <v>0</v>
      </c>
    </row>
    <row r="5" spans="1:4">
      <c r="A5" s="14" t="s">
        <v>26</v>
      </c>
      <c r="B5" s="6">
        <f t="shared" si="0"/>
        <v>1</v>
      </c>
      <c r="C5" s="6">
        <f t="shared" si="1"/>
        <v>0</v>
      </c>
      <c r="D5" s="6">
        <v>0</v>
      </c>
    </row>
    <row r="6" spans="1:4">
      <c r="A6" s="14" t="s">
        <v>11</v>
      </c>
      <c r="B6" s="6">
        <f t="shared" si="0"/>
        <v>1</v>
      </c>
      <c r="C6" s="6">
        <f t="shared" si="1"/>
        <v>2</v>
      </c>
      <c r="D6" s="6">
        <v>0</v>
      </c>
    </row>
    <row r="7" spans="1:4">
      <c r="A7" s="14" t="s">
        <v>10</v>
      </c>
      <c r="B7" s="6">
        <f t="shared" si="0"/>
        <v>0</v>
      </c>
      <c r="C7" s="6">
        <f t="shared" si="1"/>
        <v>2</v>
      </c>
      <c r="D7" s="6">
        <v>0</v>
      </c>
    </row>
    <row r="8" spans="1:4">
      <c r="A8" s="14" t="s">
        <v>6</v>
      </c>
      <c r="B8" s="6">
        <f t="shared" si="0"/>
        <v>3</v>
      </c>
      <c r="C8" s="6">
        <f t="shared" si="1"/>
        <v>1</v>
      </c>
      <c r="D8" s="6">
        <v>0</v>
      </c>
    </row>
    <row r="9" spans="1:4">
      <c r="A9" s="14" t="s">
        <v>5</v>
      </c>
      <c r="B9" s="6">
        <f t="shared" si="0"/>
        <v>2</v>
      </c>
      <c r="C9" s="6">
        <f t="shared" si="1"/>
        <v>1</v>
      </c>
      <c r="D9" s="6">
        <v>0</v>
      </c>
    </row>
    <row r="10" spans="1:4">
      <c r="A10" s="14" t="s">
        <v>2</v>
      </c>
      <c r="B10" s="6">
        <f t="shared" si="0"/>
        <v>0</v>
      </c>
      <c r="C10" s="6">
        <f t="shared" si="1"/>
        <v>0</v>
      </c>
      <c r="D10" s="6">
        <v>1</v>
      </c>
    </row>
    <row r="11" spans="1:4">
      <c r="A11" s="14" t="s">
        <v>3</v>
      </c>
      <c r="B11" s="6">
        <f t="shared" si="0"/>
        <v>2</v>
      </c>
      <c r="C11" s="6">
        <f t="shared" si="1"/>
        <v>6</v>
      </c>
      <c r="D11" s="6">
        <v>1</v>
      </c>
    </row>
    <row r="12" spans="1:4">
      <c r="A12" s="14" t="s">
        <v>21</v>
      </c>
      <c r="B12" s="6">
        <f t="shared" si="0"/>
        <v>0</v>
      </c>
      <c r="C12" s="6">
        <f t="shared" si="1"/>
        <v>0</v>
      </c>
      <c r="D12" s="6">
        <v>0</v>
      </c>
    </row>
    <row r="13" spans="1:4">
      <c r="A13" s="14" t="s">
        <v>12</v>
      </c>
      <c r="B13" s="6">
        <f t="shared" si="0"/>
        <v>0</v>
      </c>
      <c r="C13" s="6">
        <f t="shared" si="1"/>
        <v>4</v>
      </c>
      <c r="D13" s="6">
        <v>0</v>
      </c>
    </row>
    <row r="14" spans="1:4">
      <c r="A14" s="14" t="s">
        <v>4</v>
      </c>
      <c r="B14" s="6">
        <f t="shared" si="0"/>
        <v>0</v>
      </c>
      <c r="C14" s="6">
        <f t="shared" si="1"/>
        <v>4</v>
      </c>
      <c r="D14" s="6">
        <v>0</v>
      </c>
    </row>
    <row r="15" spans="1:4">
      <c r="A15" s="14" t="s">
        <v>27</v>
      </c>
      <c r="B15" s="6">
        <f t="shared" si="0"/>
        <v>0</v>
      </c>
      <c r="C15" s="6">
        <f t="shared" si="1"/>
        <v>0</v>
      </c>
      <c r="D15" s="6">
        <v>0</v>
      </c>
    </row>
    <row r="16" spans="1:4">
      <c r="A16" s="14" t="s">
        <v>22</v>
      </c>
      <c r="B16" s="6">
        <f t="shared" si="0"/>
        <v>1</v>
      </c>
      <c r="C16" s="6">
        <f t="shared" si="1"/>
        <v>4</v>
      </c>
      <c r="D16" s="6">
        <v>0</v>
      </c>
    </row>
    <row r="17" spans="1:24">
      <c r="A17" s="14" t="s">
        <v>8</v>
      </c>
      <c r="B17" s="6">
        <f t="shared" si="0"/>
        <v>2</v>
      </c>
      <c r="C17" s="6">
        <f t="shared" si="1"/>
        <v>1</v>
      </c>
      <c r="D17" s="6">
        <v>0</v>
      </c>
    </row>
    <row r="18" spans="1:24">
      <c r="A18" s="14" t="s">
        <v>25</v>
      </c>
      <c r="B18" s="6">
        <f t="shared" si="0"/>
        <v>3</v>
      </c>
      <c r="C18" s="6">
        <f t="shared" si="1"/>
        <v>0</v>
      </c>
      <c r="D18" s="6">
        <v>0</v>
      </c>
    </row>
    <row r="19" spans="1:24">
      <c r="A19" s="14" t="s">
        <v>7</v>
      </c>
      <c r="B19" s="6">
        <f t="shared" si="0"/>
        <v>5</v>
      </c>
      <c r="C19" s="6">
        <f t="shared" si="1"/>
        <v>4</v>
      </c>
      <c r="D19" s="6">
        <v>1</v>
      </c>
    </row>
    <row r="20" spans="1:24">
      <c r="A20" s="14" t="s">
        <v>13</v>
      </c>
      <c r="B20" s="6">
        <f t="shared" si="0"/>
        <v>0</v>
      </c>
      <c r="C20" s="6">
        <f t="shared" si="1"/>
        <v>0</v>
      </c>
      <c r="D20" s="6">
        <v>0</v>
      </c>
    </row>
    <row r="21" spans="1:24">
      <c r="A21" s="14" t="s">
        <v>9</v>
      </c>
      <c r="B21" s="6">
        <f t="shared" si="0"/>
        <v>14</v>
      </c>
      <c r="C21" s="6">
        <f t="shared" si="1"/>
        <v>6</v>
      </c>
      <c r="D21" s="6">
        <v>0</v>
      </c>
    </row>
    <row r="22" spans="1:24">
      <c r="A22" s="14" t="s">
        <v>14</v>
      </c>
      <c r="B22" s="6">
        <f t="shared" si="0"/>
        <v>3</v>
      </c>
      <c r="C22" s="6">
        <f t="shared" si="1"/>
        <v>3</v>
      </c>
      <c r="D22" s="6">
        <v>0</v>
      </c>
    </row>
    <row r="23" spans="1:24">
      <c r="A23" s="17" t="s">
        <v>23</v>
      </c>
      <c r="B23" s="16">
        <f>SUM(X77)</f>
        <v>0</v>
      </c>
      <c r="C23" s="16">
        <f>SUM(X51)</f>
        <v>2</v>
      </c>
      <c r="D23" s="16">
        <v>0</v>
      </c>
    </row>
    <row r="24" spans="1:24">
      <c r="A24" s="6" t="s">
        <v>28</v>
      </c>
      <c r="B24" s="6">
        <f>SUM(X78)</f>
        <v>1</v>
      </c>
      <c r="C24" s="6">
        <f>SUM(X52)</f>
        <v>0</v>
      </c>
      <c r="D24" s="6">
        <v>0</v>
      </c>
    </row>
    <row r="25" spans="1:24">
      <c r="A25" s="6" t="s">
        <v>29</v>
      </c>
      <c r="B25" s="6">
        <f>SUM(X79)</f>
        <v>2</v>
      </c>
      <c r="C25" s="6">
        <f>SUM(X53)</f>
        <v>1</v>
      </c>
      <c r="D25" s="6">
        <v>0</v>
      </c>
    </row>
    <row r="26" spans="1:24">
      <c r="A26" s="18" t="s">
        <v>30</v>
      </c>
      <c r="B26" s="6">
        <f>SUM(X80)</f>
        <v>0</v>
      </c>
      <c r="C26" s="6">
        <f>SUM(X54)</f>
        <v>0</v>
      </c>
      <c r="D26" s="6">
        <v>0</v>
      </c>
    </row>
    <row r="28" spans="1:24">
      <c r="A28" s="6" t="s">
        <v>18</v>
      </c>
      <c r="B28" s="6">
        <f>SUM(B4:B24)</f>
        <v>46</v>
      </c>
      <c r="C28" s="6">
        <f>SUM(C4:C24)</f>
        <v>45</v>
      </c>
      <c r="D28" s="6">
        <f>SUM(D4:D26)</f>
        <v>3</v>
      </c>
    </row>
    <row r="31" spans="1:24" ht="18" customHeight="1">
      <c r="A31" s="7" t="s">
        <v>19</v>
      </c>
      <c r="B31" s="8">
        <v>42833</v>
      </c>
      <c r="C31" s="8">
        <v>42839</v>
      </c>
      <c r="D31" s="8">
        <v>42847</v>
      </c>
      <c r="E31" s="8">
        <v>42853</v>
      </c>
      <c r="F31" s="8">
        <v>42861</v>
      </c>
      <c r="G31" s="8">
        <v>42868</v>
      </c>
      <c r="H31" s="8">
        <v>42874</v>
      </c>
      <c r="I31" s="8">
        <v>42878</v>
      </c>
      <c r="J31" s="8">
        <v>42882</v>
      </c>
      <c r="K31" s="8">
        <v>42887</v>
      </c>
      <c r="L31" s="8">
        <v>42895</v>
      </c>
      <c r="M31" s="2">
        <v>42902</v>
      </c>
      <c r="N31" s="2">
        <v>42908</v>
      </c>
      <c r="O31" s="8">
        <v>42953</v>
      </c>
      <c r="P31" s="8">
        <v>42957</v>
      </c>
      <c r="Q31" s="8">
        <v>42966</v>
      </c>
      <c r="R31" s="8">
        <v>42973</v>
      </c>
      <c r="S31" s="8">
        <v>42981</v>
      </c>
      <c r="T31" s="8">
        <v>42988</v>
      </c>
      <c r="U31" s="8">
        <v>42994</v>
      </c>
      <c r="V31" s="8">
        <v>43001</v>
      </c>
      <c r="W31" s="8">
        <v>43008</v>
      </c>
      <c r="X31" s="9" t="s">
        <v>1</v>
      </c>
    </row>
    <row r="32" spans="1:24" s="15" customFormat="1" ht="18" customHeight="1">
      <c r="A32" s="14" t="s">
        <v>24</v>
      </c>
      <c r="B32" s="14"/>
      <c r="C32" s="14"/>
      <c r="D32" s="14"/>
      <c r="E32" s="14">
        <v>1</v>
      </c>
      <c r="F32" s="14"/>
      <c r="G32" s="14">
        <v>1</v>
      </c>
      <c r="H32" s="14">
        <v>1</v>
      </c>
      <c r="I32" s="14"/>
      <c r="J32" s="14"/>
      <c r="K32" s="14"/>
      <c r="L32" s="14"/>
      <c r="M32" s="14"/>
      <c r="N32" s="14">
        <v>1</v>
      </c>
      <c r="O32" s="14"/>
      <c r="P32" s="14"/>
      <c r="Q32" s="14"/>
      <c r="R32" s="14"/>
      <c r="S32" s="14"/>
      <c r="T32" s="14"/>
      <c r="U32" s="14"/>
      <c r="V32" s="14"/>
      <c r="W32" s="14">
        <v>1</v>
      </c>
      <c r="X32" s="14">
        <f t="shared" ref="X32:X51" si="2">SUM(B32:W32)</f>
        <v>5</v>
      </c>
    </row>
    <row r="33" spans="1:24" s="15" customFormat="1" ht="18" customHeight="1">
      <c r="A33" s="14" t="s">
        <v>26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>
        <f t="shared" si="2"/>
        <v>0</v>
      </c>
    </row>
    <row r="34" spans="1:24" s="15" customFormat="1" ht="18" customHeight="1">
      <c r="A34" s="14" t="s">
        <v>11</v>
      </c>
      <c r="B34" s="14"/>
      <c r="C34" s="14"/>
      <c r="D34" s="14"/>
      <c r="E34" s="14"/>
      <c r="F34" s="14">
        <v>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>
        <v>1</v>
      </c>
      <c r="X34" s="14">
        <f t="shared" si="2"/>
        <v>2</v>
      </c>
    </row>
    <row r="35" spans="1:24" s="15" customFormat="1" ht="18" customHeight="1">
      <c r="A35" s="14" t="s">
        <v>10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>
        <v>1</v>
      </c>
      <c r="R35" s="14">
        <v>1</v>
      </c>
      <c r="S35" s="14"/>
      <c r="T35" s="14"/>
      <c r="U35" s="14"/>
      <c r="V35" s="14"/>
      <c r="W35" s="14"/>
      <c r="X35" s="14">
        <f t="shared" si="2"/>
        <v>2</v>
      </c>
    </row>
    <row r="36" spans="1:24" s="15" customFormat="1" ht="18" customHeight="1">
      <c r="A36" s="14" t="s">
        <v>6</v>
      </c>
      <c r="B36" s="14">
        <v>1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>
        <f t="shared" si="2"/>
        <v>1</v>
      </c>
    </row>
    <row r="37" spans="1:24" s="15" customFormat="1" ht="18" customHeight="1">
      <c r="A37" s="14" t="s">
        <v>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4"/>
      <c r="V37" s="14"/>
      <c r="W37" s="14"/>
      <c r="X37" s="14">
        <f t="shared" si="2"/>
        <v>1</v>
      </c>
    </row>
    <row r="38" spans="1:24" s="15" customFormat="1" ht="18" customHeight="1">
      <c r="A38" s="14" t="s">
        <v>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>
        <f t="shared" si="2"/>
        <v>0</v>
      </c>
    </row>
    <row r="39" spans="1:24" s="15" customFormat="1" ht="18" customHeight="1">
      <c r="A39" s="14" t="s">
        <v>3</v>
      </c>
      <c r="B39" s="14"/>
      <c r="C39" s="14"/>
      <c r="D39" s="14"/>
      <c r="E39" s="14"/>
      <c r="F39" s="14">
        <v>1</v>
      </c>
      <c r="G39" s="14"/>
      <c r="H39" s="14"/>
      <c r="I39" s="14">
        <v>1</v>
      </c>
      <c r="J39" s="14"/>
      <c r="K39" s="14"/>
      <c r="L39" s="14">
        <v>1</v>
      </c>
      <c r="M39" s="14"/>
      <c r="N39" s="14">
        <v>1</v>
      </c>
      <c r="O39" s="14"/>
      <c r="P39" s="14"/>
      <c r="Q39" s="14"/>
      <c r="R39" s="14">
        <v>1</v>
      </c>
      <c r="S39" s="14"/>
      <c r="T39" s="14"/>
      <c r="U39" s="14">
        <v>1</v>
      </c>
      <c r="V39" s="14"/>
      <c r="W39" s="14"/>
      <c r="X39" s="14">
        <f t="shared" si="2"/>
        <v>6</v>
      </c>
    </row>
    <row r="40" spans="1:24" s="15" customFormat="1" ht="18" customHeight="1">
      <c r="A40" s="14" t="s">
        <v>21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>
        <f t="shared" si="2"/>
        <v>0</v>
      </c>
    </row>
    <row r="41" spans="1:24" s="15" customFormat="1" ht="18" customHeight="1">
      <c r="A41" s="14" t="s">
        <v>12</v>
      </c>
      <c r="B41" s="14">
        <v>1</v>
      </c>
      <c r="C41" s="14"/>
      <c r="D41" s="14"/>
      <c r="E41" s="14"/>
      <c r="F41" s="14"/>
      <c r="G41" s="14"/>
      <c r="H41" s="14"/>
      <c r="I41" s="14"/>
      <c r="J41" s="14"/>
      <c r="K41" s="14">
        <v>1</v>
      </c>
      <c r="L41" s="14"/>
      <c r="M41" s="14"/>
      <c r="N41" s="14">
        <v>1</v>
      </c>
      <c r="O41" s="14"/>
      <c r="P41" s="14"/>
      <c r="Q41" s="14"/>
      <c r="R41" s="14"/>
      <c r="S41" s="14"/>
      <c r="T41" s="14">
        <v>1</v>
      </c>
      <c r="U41" s="14"/>
      <c r="V41" s="14"/>
      <c r="W41" s="14"/>
      <c r="X41" s="14">
        <f t="shared" si="2"/>
        <v>4</v>
      </c>
    </row>
    <row r="42" spans="1:24" s="15" customFormat="1" ht="18" customHeight="1">
      <c r="A42" s="14" t="s">
        <v>4</v>
      </c>
      <c r="B42" s="14"/>
      <c r="C42" s="14"/>
      <c r="D42" s="14"/>
      <c r="E42" s="14"/>
      <c r="F42" s="14"/>
      <c r="G42" s="14">
        <v>1</v>
      </c>
      <c r="H42" s="14"/>
      <c r="I42" s="14">
        <v>1</v>
      </c>
      <c r="J42" s="14"/>
      <c r="K42" s="14"/>
      <c r="L42" s="14"/>
      <c r="M42" s="14"/>
      <c r="N42" s="14">
        <v>1</v>
      </c>
      <c r="O42" s="14"/>
      <c r="P42" s="14"/>
      <c r="Q42" s="14"/>
      <c r="R42" s="14"/>
      <c r="S42" s="14"/>
      <c r="T42" s="14"/>
      <c r="U42" s="14"/>
      <c r="V42" s="14">
        <v>1</v>
      </c>
      <c r="W42" s="14"/>
      <c r="X42" s="14">
        <f t="shared" si="2"/>
        <v>4</v>
      </c>
    </row>
    <row r="43" spans="1:24" s="15" customFormat="1" ht="18" customHeight="1">
      <c r="A43" s="14" t="s">
        <v>27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>
        <f t="shared" si="2"/>
        <v>0</v>
      </c>
    </row>
    <row r="44" spans="1:24" s="15" customFormat="1" ht="18" customHeight="1">
      <c r="A44" s="14" t="s">
        <v>22</v>
      </c>
      <c r="B44" s="14">
        <v>1</v>
      </c>
      <c r="C44" s="14">
        <v>1</v>
      </c>
      <c r="D44" s="14"/>
      <c r="E44" s="14"/>
      <c r="F44" s="14">
        <v>1</v>
      </c>
      <c r="G44" s="14"/>
      <c r="H44" s="14">
        <v>1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>
        <f t="shared" si="2"/>
        <v>4</v>
      </c>
    </row>
    <row r="45" spans="1:24" s="15" customFormat="1" ht="18" customHeight="1">
      <c r="A45" s="14" t="s">
        <v>8</v>
      </c>
      <c r="B45" s="14">
        <v>1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>
        <f t="shared" si="2"/>
        <v>1</v>
      </c>
    </row>
    <row r="46" spans="1:24" s="15" customFormat="1" ht="18" customHeight="1">
      <c r="A46" s="14" t="s">
        <v>25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>
        <f t="shared" si="2"/>
        <v>0</v>
      </c>
    </row>
    <row r="47" spans="1:24" s="15" customFormat="1" ht="18" customHeight="1">
      <c r="A47" s="14" t="s">
        <v>7</v>
      </c>
      <c r="B47" s="14"/>
      <c r="C47" s="14"/>
      <c r="D47" s="14"/>
      <c r="E47" s="14">
        <v>1</v>
      </c>
      <c r="F47" s="14"/>
      <c r="G47" s="14"/>
      <c r="H47" s="14"/>
      <c r="I47" s="14"/>
      <c r="J47" s="14"/>
      <c r="K47" s="14"/>
      <c r="L47" s="14"/>
      <c r="M47" s="14"/>
      <c r="N47" s="14">
        <v>1</v>
      </c>
      <c r="O47" s="14"/>
      <c r="P47" s="14"/>
      <c r="Q47" s="14">
        <v>1</v>
      </c>
      <c r="R47" s="14"/>
      <c r="S47" s="14"/>
      <c r="T47" s="14">
        <v>1</v>
      </c>
      <c r="U47" s="14"/>
      <c r="V47" s="14"/>
      <c r="W47" s="14"/>
      <c r="X47" s="14">
        <f t="shared" si="2"/>
        <v>4</v>
      </c>
    </row>
    <row r="48" spans="1:24" s="15" customFormat="1" ht="18" customHeight="1">
      <c r="A48" s="14" t="s">
        <v>13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>
        <f t="shared" si="2"/>
        <v>0</v>
      </c>
    </row>
    <row r="49" spans="1:24" s="15" customFormat="1" ht="18" customHeight="1">
      <c r="A49" s="14" t="s">
        <v>9</v>
      </c>
      <c r="B49" s="14">
        <v>1</v>
      </c>
      <c r="C49" s="14"/>
      <c r="D49" s="14"/>
      <c r="E49" s="14"/>
      <c r="F49" s="14"/>
      <c r="G49" s="14"/>
      <c r="H49" s="14">
        <v>1</v>
      </c>
      <c r="I49" s="14"/>
      <c r="J49" s="14"/>
      <c r="K49" s="14"/>
      <c r="L49" s="14"/>
      <c r="M49" s="14">
        <v>1</v>
      </c>
      <c r="N49" s="14"/>
      <c r="O49" s="14"/>
      <c r="P49" s="14">
        <v>1</v>
      </c>
      <c r="Q49" s="14"/>
      <c r="R49" s="14">
        <v>1</v>
      </c>
      <c r="S49" s="14"/>
      <c r="T49" s="14"/>
      <c r="U49" s="14"/>
      <c r="V49" s="14"/>
      <c r="W49" s="14">
        <v>1</v>
      </c>
      <c r="X49" s="14">
        <f t="shared" si="2"/>
        <v>6</v>
      </c>
    </row>
    <row r="50" spans="1:24" s="15" customFormat="1" ht="18" customHeight="1">
      <c r="A50" s="14" t="s">
        <v>14</v>
      </c>
      <c r="B50" s="14">
        <v>1</v>
      </c>
      <c r="C50" s="14"/>
      <c r="D50" s="14"/>
      <c r="E50" s="14"/>
      <c r="F50" s="14"/>
      <c r="G50" s="14"/>
      <c r="H50" s="14"/>
      <c r="I50" s="14"/>
      <c r="J50" s="14"/>
      <c r="K50" s="14">
        <v>1</v>
      </c>
      <c r="L50" s="14"/>
      <c r="M50" s="14"/>
      <c r="N50" s="14"/>
      <c r="O50" s="14">
        <v>1</v>
      </c>
      <c r="P50" s="14"/>
      <c r="Q50" s="14"/>
      <c r="R50" s="14"/>
      <c r="S50" s="14"/>
      <c r="T50" s="14"/>
      <c r="U50" s="14"/>
      <c r="V50" s="14"/>
      <c r="W50" s="14"/>
      <c r="X50" s="14">
        <f t="shared" si="2"/>
        <v>3</v>
      </c>
    </row>
    <row r="51" spans="1:24" s="15" customFormat="1" ht="18" customHeight="1">
      <c r="A51" s="14" t="s">
        <v>23</v>
      </c>
      <c r="B51" s="14">
        <v>1</v>
      </c>
      <c r="C51" s="14">
        <v>1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>
        <f t="shared" si="2"/>
        <v>2</v>
      </c>
    </row>
    <row r="52" spans="1:24" s="15" customFormat="1" ht="18" customHeight="1">
      <c r="A52" s="14" t="s">
        <v>28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>
        <f>SUM(B52:W52)</f>
        <v>0</v>
      </c>
    </row>
    <row r="53" spans="1:24" s="15" customFormat="1" ht="18" customHeight="1">
      <c r="A53" s="14" t="s">
        <v>29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4"/>
      <c r="V53" s="14"/>
      <c r="W53" s="14"/>
      <c r="X53" s="14">
        <f>SUM(B53:W53)</f>
        <v>1</v>
      </c>
    </row>
    <row r="54" spans="1:24" s="15" customFormat="1" ht="18" customHeight="1">
      <c r="A54" s="14" t="s">
        <v>30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>
        <f>SUM(B54:W54)</f>
        <v>0</v>
      </c>
    </row>
    <row r="57" spans="1:24" customFormat="1" ht="18" customHeight="1">
      <c r="A57" s="11" t="s">
        <v>20</v>
      </c>
      <c r="B57" s="8">
        <v>42833</v>
      </c>
      <c r="C57" s="8">
        <v>42839</v>
      </c>
      <c r="D57" s="8">
        <v>42847</v>
      </c>
      <c r="E57" s="8">
        <v>42853</v>
      </c>
      <c r="F57" s="8">
        <v>42861</v>
      </c>
      <c r="G57" s="8">
        <v>42868</v>
      </c>
      <c r="H57" s="8">
        <v>42874</v>
      </c>
      <c r="I57" s="8">
        <v>42878</v>
      </c>
      <c r="J57" s="8">
        <v>42882</v>
      </c>
      <c r="K57" s="8">
        <v>42887</v>
      </c>
      <c r="L57" s="8">
        <v>42895</v>
      </c>
      <c r="M57" s="2">
        <v>42902</v>
      </c>
      <c r="N57" s="2">
        <v>42908</v>
      </c>
      <c r="O57" s="8">
        <v>42953</v>
      </c>
      <c r="P57" s="8">
        <v>42957</v>
      </c>
      <c r="Q57" s="8">
        <v>42966</v>
      </c>
      <c r="R57" s="8">
        <v>42973</v>
      </c>
      <c r="S57" s="8">
        <v>42981</v>
      </c>
      <c r="T57" s="8">
        <v>42988</v>
      </c>
      <c r="U57" s="8">
        <v>42994</v>
      </c>
      <c r="V57" s="8">
        <v>43001</v>
      </c>
      <c r="W57" s="8">
        <v>43008</v>
      </c>
      <c r="X57" s="3" t="s">
        <v>1</v>
      </c>
    </row>
    <row r="58" spans="1:24" s="15" customFormat="1" ht="18" customHeight="1">
      <c r="A58" s="14" t="s">
        <v>24</v>
      </c>
      <c r="B58" s="14"/>
      <c r="C58" s="14"/>
      <c r="D58" s="14"/>
      <c r="E58" s="14">
        <v>1</v>
      </c>
      <c r="F58" s="14">
        <v>1</v>
      </c>
      <c r="G58" s="14"/>
      <c r="H58" s="14">
        <v>1</v>
      </c>
      <c r="I58" s="14"/>
      <c r="J58" s="14"/>
      <c r="K58" s="14"/>
      <c r="L58" s="14"/>
      <c r="M58" s="14"/>
      <c r="N58" s="14">
        <v>1</v>
      </c>
      <c r="O58" s="14"/>
      <c r="P58" s="14"/>
      <c r="Q58" s="14"/>
      <c r="R58" s="14">
        <v>1</v>
      </c>
      <c r="S58" s="14">
        <v>1</v>
      </c>
      <c r="T58" s="14">
        <v>2</v>
      </c>
      <c r="U58" s="14"/>
      <c r="V58" s="14"/>
      <c r="W58" s="14"/>
      <c r="X58" s="14">
        <f t="shared" ref="X58:X77" si="3">SUM(B58:W58)</f>
        <v>8</v>
      </c>
    </row>
    <row r="59" spans="1:24" s="15" customFormat="1" ht="18" customHeight="1">
      <c r="A59" s="14" t="s">
        <v>26</v>
      </c>
      <c r="B59" s="14"/>
      <c r="C59" s="14"/>
      <c r="D59" s="14"/>
      <c r="E59" s="14"/>
      <c r="F59" s="14"/>
      <c r="G59" s="14">
        <v>1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>
        <f t="shared" si="3"/>
        <v>1</v>
      </c>
    </row>
    <row r="60" spans="1:24" s="15" customFormat="1" ht="18" customHeight="1">
      <c r="A60" s="14" t="s">
        <v>11</v>
      </c>
      <c r="B60" s="14"/>
      <c r="C60" s="14"/>
      <c r="D60" s="14"/>
      <c r="E60" s="14"/>
      <c r="F60" s="14"/>
      <c r="G60" s="14">
        <v>1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>
        <f t="shared" si="3"/>
        <v>1</v>
      </c>
    </row>
    <row r="61" spans="1:24" s="15" customFormat="1" ht="18" customHeight="1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>
        <f t="shared" si="3"/>
        <v>0</v>
      </c>
    </row>
    <row r="62" spans="1:24" s="15" customFormat="1" ht="18" customHeight="1">
      <c r="A62" s="14" t="s">
        <v>6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>
        <v>1</v>
      </c>
      <c r="M62" s="14"/>
      <c r="N62" s="14"/>
      <c r="O62" s="14"/>
      <c r="P62" s="14"/>
      <c r="Q62" s="14"/>
      <c r="R62" s="14">
        <v>2</v>
      </c>
      <c r="S62" s="14"/>
      <c r="T62" s="14"/>
      <c r="U62" s="14"/>
      <c r="V62" s="14"/>
      <c r="W62" s="14"/>
      <c r="X62" s="14">
        <f t="shared" si="3"/>
        <v>3</v>
      </c>
    </row>
    <row r="63" spans="1:24" s="15" customFormat="1" ht="18" customHeight="1">
      <c r="A63" s="14" t="s">
        <v>5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>
        <v>1</v>
      </c>
      <c r="N63" s="14"/>
      <c r="O63" s="14"/>
      <c r="P63" s="14"/>
      <c r="Q63" s="14"/>
      <c r="R63" s="14"/>
      <c r="S63" s="14"/>
      <c r="T63" s="14"/>
      <c r="U63" s="14"/>
      <c r="V63" s="14">
        <v>1</v>
      </c>
      <c r="W63" s="14"/>
      <c r="X63" s="14">
        <f t="shared" si="3"/>
        <v>2</v>
      </c>
    </row>
    <row r="64" spans="1:24" s="15" customFormat="1" ht="18" customHeight="1">
      <c r="A64" s="14" t="s">
        <v>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>
        <f t="shared" si="3"/>
        <v>0</v>
      </c>
    </row>
    <row r="65" spans="1:24" s="15" customFormat="1" ht="18" customHeight="1">
      <c r="A65" s="14" t="s">
        <v>3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>
        <v>1</v>
      </c>
      <c r="S65" s="14"/>
      <c r="T65" s="14"/>
      <c r="U65" s="14">
        <v>1</v>
      </c>
      <c r="V65" s="14"/>
      <c r="W65" s="14"/>
      <c r="X65" s="14">
        <f t="shared" si="3"/>
        <v>2</v>
      </c>
    </row>
    <row r="66" spans="1:24" s="15" customFormat="1" ht="18" customHeight="1">
      <c r="A66" s="14" t="s">
        <v>21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>
        <f t="shared" si="3"/>
        <v>0</v>
      </c>
    </row>
    <row r="67" spans="1:24" s="15" customFormat="1" ht="18" customHeight="1">
      <c r="A67" s="14" t="s">
        <v>12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>
        <f t="shared" si="3"/>
        <v>0</v>
      </c>
    </row>
    <row r="68" spans="1:24" s="15" customFormat="1" ht="18" customHeight="1">
      <c r="A68" s="14" t="s">
        <v>4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>
        <f t="shared" si="3"/>
        <v>0</v>
      </c>
    </row>
    <row r="69" spans="1:24" s="15" customFormat="1" ht="18" customHeight="1">
      <c r="A69" s="14" t="s">
        <v>27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>
        <f t="shared" si="3"/>
        <v>0</v>
      </c>
    </row>
    <row r="70" spans="1:24" s="15" customFormat="1" ht="18" customHeight="1">
      <c r="A70" s="14" t="s">
        <v>22</v>
      </c>
      <c r="B70" s="14">
        <v>1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>
        <f t="shared" si="3"/>
        <v>1</v>
      </c>
    </row>
    <row r="71" spans="1:24" s="15" customFormat="1" ht="18" customHeight="1">
      <c r="A71" s="14" t="s">
        <v>8</v>
      </c>
      <c r="B71" s="14"/>
      <c r="C71" s="14"/>
      <c r="D71" s="14"/>
      <c r="E71" s="14"/>
      <c r="F71" s="14"/>
      <c r="G71" s="14"/>
      <c r="H71" s="14">
        <v>1</v>
      </c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>
        <v>1</v>
      </c>
      <c r="W71" s="14"/>
      <c r="X71" s="14">
        <f t="shared" si="3"/>
        <v>2</v>
      </c>
    </row>
    <row r="72" spans="1:24" s="15" customFormat="1" ht="18" customHeight="1">
      <c r="A72" s="14" t="s">
        <v>25</v>
      </c>
      <c r="B72" s="14"/>
      <c r="C72" s="14"/>
      <c r="D72" s="14"/>
      <c r="E72" s="14"/>
      <c r="F72" s="14"/>
      <c r="G72" s="14">
        <v>1</v>
      </c>
      <c r="H72" s="14"/>
      <c r="I72" s="14"/>
      <c r="J72" s="14"/>
      <c r="K72" s="14">
        <v>1</v>
      </c>
      <c r="L72" s="14"/>
      <c r="M72" s="14"/>
      <c r="N72" s="14"/>
      <c r="O72" s="14">
        <v>1</v>
      </c>
      <c r="P72" s="14"/>
      <c r="Q72" s="14"/>
      <c r="R72" s="14"/>
      <c r="S72" s="14"/>
      <c r="T72" s="14"/>
      <c r="U72" s="14"/>
      <c r="V72" s="14"/>
      <c r="W72" s="14"/>
      <c r="X72" s="14">
        <f t="shared" si="3"/>
        <v>3</v>
      </c>
    </row>
    <row r="73" spans="1:24" s="15" customFormat="1" ht="18" customHeight="1">
      <c r="A73" s="14" t="s">
        <v>7</v>
      </c>
      <c r="B73" s="14">
        <v>1</v>
      </c>
      <c r="C73" s="14"/>
      <c r="D73" s="14"/>
      <c r="E73" s="14"/>
      <c r="F73" s="14"/>
      <c r="G73" s="14"/>
      <c r="H73" s="14">
        <v>1</v>
      </c>
      <c r="I73" s="14">
        <v>1</v>
      </c>
      <c r="J73" s="14"/>
      <c r="K73" s="14"/>
      <c r="L73" s="14">
        <v>1</v>
      </c>
      <c r="M73" s="14"/>
      <c r="N73" s="14"/>
      <c r="O73" s="14"/>
      <c r="P73" s="14"/>
      <c r="Q73" s="14">
        <v>1</v>
      </c>
      <c r="R73" s="14"/>
      <c r="S73" s="14"/>
      <c r="T73" s="14"/>
      <c r="U73" s="14"/>
      <c r="V73" s="14"/>
      <c r="W73" s="14"/>
      <c r="X73" s="14">
        <f t="shared" si="3"/>
        <v>5</v>
      </c>
    </row>
    <row r="74" spans="1:24" s="15" customFormat="1" ht="18" customHeight="1">
      <c r="A74" s="14" t="s">
        <v>13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>
        <f t="shared" si="3"/>
        <v>0</v>
      </c>
    </row>
    <row r="75" spans="1:24" s="15" customFormat="1" ht="18" customHeight="1">
      <c r="A75" s="14" t="s">
        <v>9</v>
      </c>
      <c r="B75" s="14">
        <v>1</v>
      </c>
      <c r="C75" s="14"/>
      <c r="D75" s="14">
        <v>3</v>
      </c>
      <c r="E75" s="14"/>
      <c r="F75" s="14"/>
      <c r="G75" s="14">
        <v>2</v>
      </c>
      <c r="H75" s="14">
        <v>1</v>
      </c>
      <c r="I75" s="14">
        <v>1</v>
      </c>
      <c r="J75" s="14">
        <v>1</v>
      </c>
      <c r="K75" s="14"/>
      <c r="L75" s="14">
        <v>1</v>
      </c>
      <c r="M75" s="14"/>
      <c r="N75" s="14"/>
      <c r="O75" s="14"/>
      <c r="P75" s="14"/>
      <c r="Q75" s="14"/>
      <c r="R75" s="14">
        <v>1</v>
      </c>
      <c r="S75" s="14"/>
      <c r="T75" s="14"/>
      <c r="U75" s="14">
        <v>1</v>
      </c>
      <c r="V75" s="14">
        <v>2</v>
      </c>
      <c r="W75" s="14"/>
      <c r="X75" s="14">
        <f t="shared" si="3"/>
        <v>14</v>
      </c>
    </row>
    <row r="76" spans="1:24" s="15" customFormat="1" ht="18" customHeight="1">
      <c r="A76" s="14" t="s">
        <v>14</v>
      </c>
      <c r="B76" s="14"/>
      <c r="C76" s="14"/>
      <c r="D76" s="14"/>
      <c r="E76" s="14"/>
      <c r="F76" s="14"/>
      <c r="G76" s="14"/>
      <c r="H76" s="14"/>
      <c r="I76" s="14">
        <v>3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>
        <f t="shared" si="3"/>
        <v>3</v>
      </c>
    </row>
    <row r="77" spans="1:24" s="15" customFormat="1" ht="18" customHeight="1">
      <c r="A77" s="14" t="s">
        <v>23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>
        <f t="shared" si="3"/>
        <v>0</v>
      </c>
    </row>
    <row r="78" spans="1:24" s="15" customFormat="1" ht="18" customHeight="1">
      <c r="A78" s="14" t="s">
        <v>28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>
        <v>1</v>
      </c>
      <c r="S78" s="14"/>
      <c r="T78" s="14"/>
      <c r="U78" s="14"/>
      <c r="V78" s="14"/>
      <c r="W78" s="14"/>
      <c r="X78" s="14">
        <f>SUM(B78:W78)</f>
        <v>1</v>
      </c>
    </row>
    <row r="79" spans="1:24" s="15" customFormat="1" ht="18" customHeight="1">
      <c r="A79" s="14" t="s">
        <v>29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>
        <v>2</v>
      </c>
      <c r="W79" s="14"/>
      <c r="X79" s="14">
        <f>SUM(B79:W79)</f>
        <v>2</v>
      </c>
    </row>
    <row r="80" spans="1:24" s="15" customFormat="1" ht="18" customHeight="1">
      <c r="A80" s="14" t="s">
        <v>30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>
        <f>SUM(B80:W80)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Poängliga 2017</vt:lpstr>
      <vt:lpstr>Mål + gula kort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axadm</dc:creator>
  <cp:keywords/>
  <dc:description/>
  <cp:lastModifiedBy>axadm</cp:lastModifiedBy>
  <cp:revision/>
  <dcterms:created xsi:type="dcterms:W3CDTF">2016-04-11T06:02:31Z</dcterms:created>
  <dcterms:modified xsi:type="dcterms:W3CDTF">2017-11-10T08:05:24Z</dcterms:modified>
  <cp:category/>
  <cp:contentStatus/>
</cp:coreProperties>
</file>