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35" yWindow="105" windowWidth="14190" windowHeight="12720" activeTab="0"/>
  </bookViews>
  <sheets>
    <sheet name=" Team 1, Grupp B15E" sheetId="1" r:id="rId1"/>
    <sheet name=" Team 2, Grupp B15F" sheetId="2" r:id="rId2"/>
    <sheet name="Deltagarlista Buss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<sst xmlns="http://schemas.openxmlformats.org/spreadsheetml/2006/main" count="241" uniqueCount="116">
  <si>
    <t>Namn</t>
  </si>
  <si>
    <t>Summa</t>
  </si>
  <si>
    <t>Buss till Prag</t>
  </si>
  <si>
    <t>Buss till Gbg</t>
  </si>
  <si>
    <t>Hotellrum</t>
  </si>
  <si>
    <t>Adam Andersson</t>
  </si>
  <si>
    <t>Adam Evheden</t>
  </si>
  <si>
    <t>Alex Garcia</t>
  </si>
  <si>
    <t>Alfons Geremyr</t>
  </si>
  <si>
    <t>Anton Lange</t>
  </si>
  <si>
    <t>Anton Sederström</t>
  </si>
  <si>
    <t>Anton Frantzich</t>
  </si>
  <si>
    <t>Elliot Fredäng</t>
  </si>
  <si>
    <t>Oliver Fredäng</t>
  </si>
  <si>
    <t>Filip Alfredsson</t>
  </si>
  <si>
    <t>Gustav Aldenbratt</t>
  </si>
  <si>
    <t>Hannes Karlsson</t>
  </si>
  <si>
    <t>Johan Karlsson</t>
  </si>
  <si>
    <t>Hugo Kastrup</t>
  </si>
  <si>
    <t>Hugo Borg</t>
  </si>
  <si>
    <t>Isak Fägerhag</t>
  </si>
  <si>
    <t>Jacob Schagerberg</t>
  </si>
  <si>
    <t>Emil Karlsson</t>
  </si>
  <si>
    <t>Ludvig Chen</t>
  </si>
  <si>
    <t>Markus Janson</t>
  </si>
  <si>
    <t>Martin Björnåsen</t>
  </si>
  <si>
    <t>Max Woodrow</t>
  </si>
  <si>
    <t>Maximus Wallerstedt</t>
  </si>
  <si>
    <t>Oliver Arwidson</t>
  </si>
  <si>
    <t>Philip Thelin</t>
  </si>
  <si>
    <t>Linus Samuelsson</t>
  </si>
  <si>
    <t>Viktor Davidsson</t>
  </si>
  <si>
    <t>Niklas Evheden</t>
  </si>
  <si>
    <t>Dennis Fredäng</t>
  </si>
  <si>
    <t>Nina Kastrup</t>
  </si>
  <si>
    <t>Anders Janson</t>
  </si>
  <si>
    <t>Jesper Schagerberg</t>
  </si>
  <si>
    <t>Ledare</t>
  </si>
  <si>
    <t>14-07-2001</t>
  </si>
  <si>
    <t>09-10-2001</t>
  </si>
  <si>
    <t>25-07-2001</t>
  </si>
  <si>
    <t>31-03-2001</t>
  </si>
  <si>
    <t>08-05-2001</t>
  </si>
  <si>
    <t>11-03-2001</t>
  </si>
  <si>
    <t>12-06-2001</t>
  </si>
  <si>
    <t>10-08-2002</t>
  </si>
  <si>
    <t>30-11-2001</t>
  </si>
  <si>
    <t>03-03-2001</t>
  </si>
  <si>
    <t>04-10-2001</t>
  </si>
  <si>
    <t>21-11-2001</t>
  </si>
  <si>
    <t>03-04-2001</t>
  </si>
  <si>
    <t>02-06-2001</t>
  </si>
  <si>
    <t>27-12-2001</t>
  </si>
  <si>
    <t>23-05-2001</t>
  </si>
  <si>
    <t>18-05-2001</t>
  </si>
  <si>
    <t>17-11-2001</t>
  </si>
  <si>
    <t>05-10-2001</t>
  </si>
  <si>
    <t>03-09-2001</t>
  </si>
  <si>
    <t>24-08-2001</t>
  </si>
  <si>
    <t>24-01-2001</t>
  </si>
  <si>
    <t>11-06-2001</t>
  </si>
  <si>
    <t>13-01-2001</t>
  </si>
  <si>
    <t>14-10-2001</t>
  </si>
  <si>
    <t>Födelsedatum dd/mm/yyyy</t>
  </si>
  <si>
    <t>17-04-1971</t>
  </si>
  <si>
    <t>14-08-1970</t>
  </si>
  <si>
    <t>25-06-1996</t>
  </si>
  <si>
    <t>28-09-1972</t>
  </si>
  <si>
    <t>04-06-1971</t>
  </si>
  <si>
    <t>Maria Evheden</t>
  </si>
  <si>
    <t>Lina Evheden</t>
  </si>
  <si>
    <t>Henrik Geremyr</t>
  </si>
  <si>
    <t>Pelle Frantzich</t>
  </si>
  <si>
    <t>Annica Grén</t>
  </si>
  <si>
    <t>Kati Janson</t>
  </si>
  <si>
    <t>Linus Jansson</t>
  </si>
  <si>
    <t>Jonas Davidsson</t>
  </si>
  <si>
    <t>Camilla Lindström</t>
  </si>
  <si>
    <t>03-05-1972</t>
  </si>
  <si>
    <t>22-04-2004</t>
  </si>
  <si>
    <t>08-01-1968</t>
  </si>
  <si>
    <t>11-09-1966</t>
  </si>
  <si>
    <t>10-11-1975</t>
  </si>
  <si>
    <t>29-01-1999</t>
  </si>
  <si>
    <t>01-07-1974</t>
  </si>
  <si>
    <t>17-04-1969</t>
  </si>
  <si>
    <t>Adam Wang Svensson</t>
  </si>
  <si>
    <t>19-11-2001</t>
  </si>
  <si>
    <t>07-11-2001</t>
  </si>
  <si>
    <t>Isak Bergen</t>
  </si>
  <si>
    <t>Gustav Wallberg</t>
  </si>
  <si>
    <t>28-03-2001</t>
  </si>
  <si>
    <t>18-10-1963</t>
  </si>
  <si>
    <t>D1</t>
  </si>
  <si>
    <t>T1</t>
  </si>
  <si>
    <t>Q1</t>
  </si>
  <si>
    <t>Q2</t>
  </si>
  <si>
    <t>Q3</t>
  </si>
  <si>
    <t>Team2</t>
  </si>
  <si>
    <t>Team1</t>
  </si>
  <si>
    <t>Edvin Karlsson</t>
  </si>
  <si>
    <t>http://www.praguegames.cz/en/matchschedule/-/match-schedule/team/3631</t>
  </si>
  <si>
    <t>http://www.praguegames.cz/en/matchschedule/-/match-schedule/team/4181</t>
  </si>
  <si>
    <t>Nr.</t>
  </si>
  <si>
    <t>B15 Pixbo Wallenstam IBK Team 2, Grupp B15F</t>
  </si>
  <si>
    <t>B15 Pixbo Wallenstam IBK Team 1, Grupp B15E</t>
  </si>
  <si>
    <t>05-08-1999</t>
  </si>
  <si>
    <t>Fyrbäddsrum 1</t>
  </si>
  <si>
    <t>Fyrbäddsrum 2</t>
  </si>
  <si>
    <t>Fyrbäddsrum 3</t>
  </si>
  <si>
    <t>Trippelrum 1</t>
  </si>
  <si>
    <t>Del i Dubbelrum</t>
  </si>
  <si>
    <t>PIXBO WALLENSTAM PRAGUE GAMES 2016</t>
  </si>
  <si>
    <t xml:space="preserve">DELTAGARLISTA BUSS </t>
  </si>
  <si>
    <t>PIXBO WALLENSTAM P01 PRAGUE GAMES 2016</t>
  </si>
  <si>
    <t>26-09-2001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</si>
</sst>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D]&quot;den &quot;d\ mmmm\ yyyy"/>
    <numFmt numFmtId="177" formatCode="yyyy/mm/dd;@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26" fillId="0" borderId="0">
      <alignment/>
      <protection/>
    </xf>
    <xf numFmtId="0" fontId="3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10" borderId="10" xfId="0" applyFont="1" applyFill="1" applyBorder="1" applyAlignment="1">
      <alignment/>
    </xf>
    <xf numFmtId="0" fontId="1" fillId="12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1" fillId="12" borderId="11" xfId="0" applyFont="1" applyFill="1" applyBorder="1" applyAlignment="1">
      <alignment/>
    </xf>
    <xf numFmtId="0" fontId="1" fillId="12" borderId="12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46" fillId="9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1" fillId="0" borderId="0" xfId="43" applyAlignment="1">
      <alignment/>
    </xf>
    <xf numFmtId="0" fontId="31" fillId="0" borderId="0" xfId="43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left"/>
    </xf>
    <xf numFmtId="0" fontId="1" fillId="12" borderId="13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1524000</xdr:colOff>
      <xdr:row>0</xdr:row>
      <xdr:rowOff>209550</xdr:rowOff>
    </xdr:from>
    <xdr:to>
      <xdr:col>5</xdr:col>
      <xdr:colOff>38100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09550"/>
          <a:ext cx="1038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1533525</xdr:colOff>
      <xdr:row>1</xdr:row>
      <xdr:rowOff>9525</xdr:rowOff>
    </xdr:from>
    <xdr:to>
      <xdr:col>5</xdr:col>
      <xdr:colOff>47625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28600"/>
          <a:ext cx="1038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0</xdr:row>
      <xdr:rowOff>28575</xdr:rowOff>
    </xdr:from>
    <xdr:to>
      <xdr:col>4</xdr:col>
      <xdr:colOff>590550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28575"/>
          <a:ext cx="1038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24" sqref="A24:B26"/>
    </sheetView>
  </sheetViews>
  <sheetFormatPr defaultColWidth="9.140625" defaultRowHeight="12.75"/>
  <cols>
    <col min="1" max="1" width="8.8515625" style="0" customWidth="1"/>
    <col min="2" max="2" width="36.28125" style="0" customWidth="1"/>
    <col min="3" max="3" width="25.8515625" style="0" bestFit="1" customWidth="1"/>
    <col min="4" max="4" width="1.28515625" style="0" customWidth="1"/>
    <col min="5" max="5" width="10.7109375" style="0" customWidth="1"/>
    <col min="6" max="6" width="1.28515625" style="0" customWidth="1"/>
    <col min="7" max="7" width="9.140625" style="0" customWidth="1"/>
  </cols>
  <sheetData>
    <row r="1" spans="1:6" ht="17.25" customHeight="1">
      <c r="A1" s="30" t="s">
        <v>112</v>
      </c>
      <c r="B1" s="30"/>
      <c r="C1" s="30"/>
      <c r="D1" s="30"/>
      <c r="E1" s="30"/>
      <c r="F1" s="30"/>
    </row>
    <row r="2" ht="17.25" customHeight="1"/>
    <row r="3" spans="1:6" ht="17.25" customHeight="1">
      <c r="A3" s="9" t="s">
        <v>105</v>
      </c>
      <c r="B3" s="10"/>
      <c r="D3" s="8"/>
      <c r="E3" s="8"/>
      <c r="F3" s="8"/>
    </row>
    <row r="4" spans="1:6" ht="17.25" customHeight="1">
      <c r="A4" s="17" t="s">
        <v>101</v>
      </c>
      <c r="B4" s="10"/>
      <c r="C4" s="17"/>
      <c r="D4" s="8"/>
      <c r="E4" s="8"/>
      <c r="F4" s="8"/>
    </row>
    <row r="5" spans="1:6" ht="17.25" customHeight="1">
      <c r="A5" s="9"/>
      <c r="B5" s="10"/>
      <c r="C5" s="17"/>
      <c r="D5" s="8"/>
      <c r="E5" s="8"/>
      <c r="F5" s="8"/>
    </row>
    <row r="6" spans="1:5" ht="17.25" customHeight="1">
      <c r="A6" s="2" t="s">
        <v>103</v>
      </c>
      <c r="B6" s="2" t="s">
        <v>0</v>
      </c>
      <c r="C6" s="2" t="s">
        <v>63</v>
      </c>
      <c r="E6" s="2" t="s">
        <v>4</v>
      </c>
    </row>
    <row r="7" spans="1:5" ht="17.25" customHeight="1">
      <c r="A7" s="20">
        <v>20</v>
      </c>
      <c r="B7" s="15" t="s">
        <v>86</v>
      </c>
      <c r="C7" s="11" t="s">
        <v>87</v>
      </c>
      <c r="E7" s="23" t="s">
        <v>95</v>
      </c>
    </row>
    <row r="8" spans="1:5" ht="17.25" customHeight="1">
      <c r="A8" s="20">
        <v>8</v>
      </c>
      <c r="B8" s="8" t="s">
        <v>7</v>
      </c>
      <c r="C8" s="11" t="s">
        <v>40</v>
      </c>
      <c r="E8" s="24" t="s">
        <v>95</v>
      </c>
    </row>
    <row r="9" spans="1:5" ht="17.25" customHeight="1">
      <c r="A9" s="20">
        <v>30</v>
      </c>
      <c r="B9" s="8" t="s">
        <v>90</v>
      </c>
      <c r="C9" s="11" t="s">
        <v>91</v>
      </c>
      <c r="E9" s="23" t="s">
        <v>95</v>
      </c>
    </row>
    <row r="10" spans="1:5" ht="17.25" customHeight="1">
      <c r="A10" s="20">
        <v>12</v>
      </c>
      <c r="B10" s="8" t="s">
        <v>30</v>
      </c>
      <c r="C10" s="11" t="s">
        <v>54</v>
      </c>
      <c r="E10" s="24" t="s">
        <v>95</v>
      </c>
    </row>
    <row r="11" spans="1:5" ht="17.25" customHeight="1">
      <c r="A11" s="20">
        <v>25</v>
      </c>
      <c r="B11" s="8" t="s">
        <v>12</v>
      </c>
      <c r="C11" s="11" t="s">
        <v>45</v>
      </c>
      <c r="E11" s="23" t="s">
        <v>96</v>
      </c>
    </row>
    <row r="12" spans="1:5" ht="17.25" customHeight="1">
      <c r="A12" s="20">
        <v>21</v>
      </c>
      <c r="B12" s="8" t="s">
        <v>13</v>
      </c>
      <c r="C12" s="11" t="s">
        <v>61</v>
      </c>
      <c r="E12" s="24" t="s">
        <v>96</v>
      </c>
    </row>
    <row r="13" spans="1:5" ht="17.25" customHeight="1">
      <c r="A13" s="20">
        <v>51</v>
      </c>
      <c r="B13" s="8" t="s">
        <v>27</v>
      </c>
      <c r="C13" s="11" t="s">
        <v>59</v>
      </c>
      <c r="E13" s="23" t="s">
        <v>96</v>
      </c>
    </row>
    <row r="14" spans="1:5" ht="17.25" customHeight="1">
      <c r="A14" s="20">
        <v>5</v>
      </c>
      <c r="B14" s="8" t="s">
        <v>28</v>
      </c>
      <c r="C14" s="11" t="s">
        <v>60</v>
      </c>
      <c r="E14" s="24" t="s">
        <v>96</v>
      </c>
    </row>
    <row r="15" spans="1:5" ht="17.25" customHeight="1">
      <c r="A15" s="20">
        <v>7</v>
      </c>
      <c r="B15" s="8" t="s">
        <v>19</v>
      </c>
      <c r="C15" s="11" t="s">
        <v>50</v>
      </c>
      <c r="E15" s="23" t="s">
        <v>97</v>
      </c>
    </row>
    <row r="16" spans="1:5" ht="17.25" customHeight="1">
      <c r="A16" s="20">
        <v>3</v>
      </c>
      <c r="B16" s="8" t="s">
        <v>23</v>
      </c>
      <c r="C16" s="11" t="s">
        <v>55</v>
      </c>
      <c r="E16" s="24" t="s">
        <v>97</v>
      </c>
    </row>
    <row r="17" spans="1:5" ht="17.25" customHeight="1">
      <c r="A17" s="20">
        <v>52</v>
      </c>
      <c r="B17" s="8" t="s">
        <v>24</v>
      </c>
      <c r="C17" s="11" t="s">
        <v>56</v>
      </c>
      <c r="E17" s="23" t="s">
        <v>97</v>
      </c>
    </row>
    <row r="18" spans="1:5" ht="17.25" customHeight="1">
      <c r="A18" s="20">
        <v>1</v>
      </c>
      <c r="B18" s="8" t="s">
        <v>15</v>
      </c>
      <c r="C18" s="11" t="s">
        <v>48</v>
      </c>
      <c r="E18" s="24" t="s">
        <v>97</v>
      </c>
    </row>
    <row r="19" spans="1:5" ht="17.25" customHeight="1">
      <c r="A19" s="20">
        <v>14</v>
      </c>
      <c r="B19" s="8" t="s">
        <v>16</v>
      </c>
      <c r="C19" s="11" t="s">
        <v>49</v>
      </c>
      <c r="E19" s="23" t="s">
        <v>94</v>
      </c>
    </row>
    <row r="20" spans="1:5" ht="17.25" customHeight="1">
      <c r="A20" s="20">
        <v>29</v>
      </c>
      <c r="B20" s="8" t="s">
        <v>17</v>
      </c>
      <c r="C20" s="11" t="s">
        <v>49</v>
      </c>
      <c r="E20" s="24" t="s">
        <v>94</v>
      </c>
    </row>
    <row r="21" spans="1:5" ht="17.25" customHeight="1">
      <c r="A21" s="20">
        <v>31</v>
      </c>
      <c r="B21" s="8" t="s">
        <v>18</v>
      </c>
      <c r="C21" s="11" t="s">
        <v>51</v>
      </c>
      <c r="E21" s="23" t="s">
        <v>94</v>
      </c>
    </row>
    <row r="22" spans="1:6" ht="17.25" customHeight="1">
      <c r="A22" s="13"/>
      <c r="B22" s="13"/>
      <c r="C22" s="12"/>
      <c r="E22" s="25">
        <f>COUNTA(E7:E21)</f>
        <v>15</v>
      </c>
      <c r="F22" s="13"/>
    </row>
    <row r="23" spans="2:5" ht="17.25" customHeight="1">
      <c r="B23" s="10" t="s">
        <v>37</v>
      </c>
      <c r="C23" s="6"/>
      <c r="E23" s="26"/>
    </row>
    <row r="24" spans="1:5" ht="17.25" customHeight="1">
      <c r="A24" s="33" t="s">
        <v>99</v>
      </c>
      <c r="B24" s="31" t="s">
        <v>33</v>
      </c>
      <c r="C24" s="11" t="s">
        <v>65</v>
      </c>
      <c r="E24" s="23" t="s">
        <v>93</v>
      </c>
    </row>
    <row r="25" spans="1:5" ht="17.25" customHeight="1">
      <c r="A25" s="33" t="s">
        <v>99</v>
      </c>
      <c r="B25" s="31" t="s">
        <v>34</v>
      </c>
      <c r="C25" s="11" t="s">
        <v>68</v>
      </c>
      <c r="E25" s="7"/>
    </row>
    <row r="26" spans="1:5" ht="17.25" customHeight="1">
      <c r="A26" s="33" t="s">
        <v>99</v>
      </c>
      <c r="B26" s="31" t="s">
        <v>35</v>
      </c>
      <c r="C26" s="11" t="s">
        <v>64</v>
      </c>
      <c r="D26" s="11"/>
      <c r="E26" s="7"/>
    </row>
    <row r="27" spans="2:6" ht="17.25" customHeight="1">
      <c r="B27" s="10"/>
      <c r="C27" s="8"/>
      <c r="E27" s="19">
        <f>COUNTA(E24:E26)</f>
        <v>1</v>
      </c>
      <c r="F27" s="10"/>
    </row>
    <row r="28" spans="1:5" ht="17.25" customHeight="1">
      <c r="A28" s="4" t="s">
        <v>1</v>
      </c>
      <c r="B28" s="29"/>
      <c r="C28" s="28">
        <f>COUNTA(C7:C26)</f>
        <v>18</v>
      </c>
      <c r="E28" s="27">
        <f>SUM(E22+E27)</f>
        <v>16</v>
      </c>
    </row>
    <row r="29" ht="17.25" customHeight="1"/>
    <row r="30" spans="1:2" ht="17.25" customHeight="1">
      <c r="A30" t="s">
        <v>95</v>
      </c>
      <c r="B30" t="s">
        <v>107</v>
      </c>
    </row>
    <row r="31" spans="1:2" ht="17.25" customHeight="1">
      <c r="A31" t="s">
        <v>96</v>
      </c>
      <c r="B31" t="s">
        <v>108</v>
      </c>
    </row>
    <row r="32" spans="1:2" ht="17.25" customHeight="1">
      <c r="A32" t="s">
        <v>97</v>
      </c>
      <c r="B32" t="s">
        <v>109</v>
      </c>
    </row>
    <row r="33" spans="1:2" ht="17.25" customHeight="1">
      <c r="A33" t="s">
        <v>94</v>
      </c>
      <c r="B33" t="s">
        <v>110</v>
      </c>
    </row>
    <row r="34" spans="1:2" ht="17.25" customHeight="1">
      <c r="A34" t="s">
        <v>93</v>
      </c>
      <c r="B34" t="s">
        <v>111</v>
      </c>
    </row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</sheetData>
  <sheetProtection/>
  <mergeCells count="1">
    <mergeCell ref="A1:F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J21" sqref="J21"/>
    </sheetView>
  </sheetViews>
  <sheetFormatPr defaultColWidth="9.140625" defaultRowHeight="17.25" customHeight="1"/>
  <cols>
    <col min="1" max="1" width="8.8515625" style="0" customWidth="1"/>
    <col min="2" max="2" width="36.28125" style="0" customWidth="1"/>
    <col min="3" max="3" width="25.8515625" style="0" bestFit="1" customWidth="1"/>
    <col min="4" max="4" width="1.28515625" style="0" customWidth="1"/>
    <col min="5" max="5" width="10.7109375" style="0" customWidth="1"/>
    <col min="6" max="6" width="1.28515625" style="0" customWidth="1"/>
    <col min="7" max="7" width="9.140625" style="0" customWidth="1"/>
  </cols>
  <sheetData>
    <row r="1" spans="1:6" ht="17.25" customHeight="1">
      <c r="A1" s="30" t="s">
        <v>112</v>
      </c>
      <c r="B1" s="30"/>
      <c r="C1" s="30"/>
      <c r="D1" s="30"/>
      <c r="E1" s="30"/>
      <c r="F1" s="30"/>
    </row>
    <row r="3" spans="1:2" ht="17.25" customHeight="1">
      <c r="A3" s="9" t="s">
        <v>104</v>
      </c>
      <c r="B3" s="9"/>
    </row>
    <row r="4" spans="1:3" ht="17.25" customHeight="1">
      <c r="A4" s="18" t="s">
        <v>102</v>
      </c>
      <c r="B4" s="9"/>
      <c r="C4" s="18"/>
    </row>
    <row r="5" spans="1:3" ht="17.25" customHeight="1">
      <c r="A5" s="9"/>
      <c r="B5" s="9"/>
      <c r="C5" s="18"/>
    </row>
    <row r="6" spans="1:5" ht="17.25" customHeight="1">
      <c r="A6" s="2" t="s">
        <v>103</v>
      </c>
      <c r="B6" s="2" t="s">
        <v>0</v>
      </c>
      <c r="C6" s="2" t="s">
        <v>63</v>
      </c>
      <c r="E6" s="2" t="s">
        <v>4</v>
      </c>
    </row>
    <row r="7" spans="1:5" ht="17.25" customHeight="1">
      <c r="A7" s="21">
        <v>19</v>
      </c>
      <c r="B7" s="11" t="s">
        <v>5</v>
      </c>
      <c r="C7" s="11" t="s">
        <v>38</v>
      </c>
      <c r="E7" s="23" t="s">
        <v>95</v>
      </c>
    </row>
    <row r="8" spans="1:5" ht="17.25" customHeight="1">
      <c r="A8" s="21">
        <v>11</v>
      </c>
      <c r="B8" s="11" t="s">
        <v>6</v>
      </c>
      <c r="C8" s="11" t="s">
        <v>39</v>
      </c>
      <c r="E8" s="24" t="s">
        <v>95</v>
      </c>
    </row>
    <row r="9" spans="1:5" ht="17.25" customHeight="1">
      <c r="A9" s="21">
        <v>18</v>
      </c>
      <c r="B9" s="11" t="s">
        <v>9</v>
      </c>
      <c r="C9" s="11" t="s">
        <v>43</v>
      </c>
      <c r="E9" s="23" t="s">
        <v>95</v>
      </c>
    </row>
    <row r="10" spans="1:5" ht="17.25" customHeight="1">
      <c r="A10" s="21">
        <v>16</v>
      </c>
      <c r="B10" s="11" t="s">
        <v>22</v>
      </c>
      <c r="C10" s="11" t="s">
        <v>46</v>
      </c>
      <c r="E10" s="24" t="s">
        <v>95</v>
      </c>
    </row>
    <row r="11" spans="1:5" ht="17.25" customHeight="1">
      <c r="A11" s="21">
        <v>98</v>
      </c>
      <c r="B11" s="11" t="s">
        <v>29</v>
      </c>
      <c r="C11" s="11" t="s">
        <v>115</v>
      </c>
      <c r="E11" s="23" t="s">
        <v>96</v>
      </c>
    </row>
    <row r="12" spans="1:5" ht="17.25" customHeight="1">
      <c r="A12" s="21">
        <v>26</v>
      </c>
      <c r="B12" s="11" t="s">
        <v>8</v>
      </c>
      <c r="C12" s="11" t="s">
        <v>41</v>
      </c>
      <c r="E12" s="24" t="s">
        <v>96</v>
      </c>
    </row>
    <row r="13" spans="1:5" ht="17.25" customHeight="1">
      <c r="A13" s="21">
        <v>45</v>
      </c>
      <c r="B13" s="11" t="s">
        <v>10</v>
      </c>
      <c r="C13" s="11" t="s">
        <v>44</v>
      </c>
      <c r="E13" s="23" t="s">
        <v>96</v>
      </c>
    </row>
    <row r="14" spans="1:5" ht="17.25" customHeight="1">
      <c r="A14" s="21">
        <v>4</v>
      </c>
      <c r="B14" s="11" t="s">
        <v>31</v>
      </c>
      <c r="C14" s="11" t="s">
        <v>62</v>
      </c>
      <c r="E14" s="24" t="s">
        <v>96</v>
      </c>
    </row>
    <row r="15" spans="1:5" ht="17.25" customHeight="1">
      <c r="A15" s="21">
        <v>99</v>
      </c>
      <c r="B15" s="11" t="s">
        <v>11</v>
      </c>
      <c r="C15" s="11" t="s">
        <v>42</v>
      </c>
      <c r="E15" s="23" t="s">
        <v>97</v>
      </c>
    </row>
    <row r="16" spans="1:5" ht="17.25" customHeight="1">
      <c r="A16" s="21">
        <v>23</v>
      </c>
      <c r="B16" s="11" t="s">
        <v>14</v>
      </c>
      <c r="C16" s="11" t="s">
        <v>47</v>
      </c>
      <c r="E16" s="24" t="s">
        <v>97</v>
      </c>
    </row>
    <row r="17" spans="1:5" ht="17.25" customHeight="1">
      <c r="A17" s="21">
        <v>43</v>
      </c>
      <c r="B17" s="11" t="s">
        <v>20</v>
      </c>
      <c r="C17" s="11" t="s">
        <v>52</v>
      </c>
      <c r="E17" s="23" t="s">
        <v>97</v>
      </c>
    </row>
    <row r="18" spans="1:5" ht="17.25" customHeight="1">
      <c r="A18" s="21">
        <v>13</v>
      </c>
      <c r="B18" s="11" t="s">
        <v>25</v>
      </c>
      <c r="C18" s="11" t="s">
        <v>57</v>
      </c>
      <c r="E18" s="24" t="s">
        <v>97</v>
      </c>
    </row>
    <row r="19" spans="1:5" ht="17.25" customHeight="1">
      <c r="A19" s="21">
        <v>38</v>
      </c>
      <c r="B19" s="11" t="s">
        <v>89</v>
      </c>
      <c r="C19" s="11" t="s">
        <v>88</v>
      </c>
      <c r="E19" s="23" t="s">
        <v>94</v>
      </c>
    </row>
    <row r="20" spans="1:5" ht="17.25" customHeight="1">
      <c r="A20" s="21">
        <v>34</v>
      </c>
      <c r="B20" s="11" t="s">
        <v>21</v>
      </c>
      <c r="C20" s="11" t="s">
        <v>53</v>
      </c>
      <c r="E20" s="24" t="s">
        <v>94</v>
      </c>
    </row>
    <row r="21" spans="1:5" ht="17.25" customHeight="1">
      <c r="A21" s="21">
        <v>41</v>
      </c>
      <c r="B21" s="11" t="s">
        <v>26</v>
      </c>
      <c r="C21" s="11" t="s">
        <v>58</v>
      </c>
      <c r="E21" s="23" t="s">
        <v>94</v>
      </c>
    </row>
    <row r="22" spans="2:6" ht="17.25" customHeight="1">
      <c r="B22" s="8"/>
      <c r="C22" s="8"/>
      <c r="D22" s="8"/>
      <c r="E22" s="25">
        <f>COUNTA(E7:E21)</f>
        <v>15</v>
      </c>
      <c r="F22" s="13">
        <f>COUNTA(F7:F21)</f>
        <v>0</v>
      </c>
    </row>
    <row r="23" spans="2:3" ht="17.25" customHeight="1">
      <c r="B23" s="10" t="s">
        <v>37</v>
      </c>
      <c r="C23" s="6"/>
    </row>
    <row r="24" spans="1:5" ht="17.25" customHeight="1">
      <c r="A24" s="11" t="s">
        <v>98</v>
      </c>
      <c r="B24" s="11" t="s">
        <v>32</v>
      </c>
      <c r="C24" s="11" t="s">
        <v>67</v>
      </c>
      <c r="E24" s="7"/>
    </row>
    <row r="25" spans="1:5" ht="17.25" customHeight="1">
      <c r="A25" s="11" t="s">
        <v>98</v>
      </c>
      <c r="B25" s="11" t="s">
        <v>36</v>
      </c>
      <c r="C25" s="11" t="s">
        <v>66</v>
      </c>
      <c r="E25" s="24" t="s">
        <v>93</v>
      </c>
    </row>
    <row r="26" spans="1:5" ht="17.25" customHeight="1">
      <c r="A26" s="11" t="s">
        <v>98</v>
      </c>
      <c r="B26" s="11" t="s">
        <v>100</v>
      </c>
      <c r="C26" s="11" t="s">
        <v>106</v>
      </c>
      <c r="E26" s="7"/>
    </row>
    <row r="27" spans="2:6" ht="17.25" customHeight="1">
      <c r="B27" s="10"/>
      <c r="E27" s="19">
        <f>COUNTA(E24:E26)</f>
        <v>1</v>
      </c>
      <c r="F27" s="10"/>
    </row>
    <row r="28" spans="1:5" ht="17.25" customHeight="1">
      <c r="A28" s="4" t="s">
        <v>1</v>
      </c>
      <c r="B28" s="29"/>
      <c r="C28" s="28">
        <f>COUNTA(C7:C26)</f>
        <v>18</v>
      </c>
      <c r="E28" s="27">
        <f>SUM(E22+E27)</f>
        <v>16</v>
      </c>
    </row>
    <row r="30" spans="1:2" ht="17.25" customHeight="1">
      <c r="A30" t="s">
        <v>95</v>
      </c>
      <c r="B30" t="s">
        <v>107</v>
      </c>
    </row>
    <row r="31" spans="1:2" ht="17.25" customHeight="1">
      <c r="A31" t="s">
        <v>96</v>
      </c>
      <c r="B31" t="s">
        <v>108</v>
      </c>
    </row>
    <row r="32" spans="1:2" ht="17.25" customHeight="1">
      <c r="A32" t="s">
        <v>97</v>
      </c>
      <c r="B32" t="s">
        <v>109</v>
      </c>
    </row>
    <row r="33" spans="1:2" ht="17.25" customHeight="1">
      <c r="A33" t="s">
        <v>94</v>
      </c>
      <c r="B33" t="s">
        <v>110</v>
      </c>
    </row>
    <row r="34" spans="1:2" ht="17.25" customHeight="1">
      <c r="A34" t="s">
        <v>93</v>
      </c>
      <c r="B34" t="s">
        <v>111</v>
      </c>
    </row>
  </sheetData>
  <sheetProtection/>
  <mergeCells count="1">
    <mergeCell ref="A1:F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20.140625" style="0" bestFit="1" customWidth="1"/>
    <col min="2" max="2" width="35.57421875" style="0" customWidth="1"/>
    <col min="3" max="3" width="12.8515625" style="0" bestFit="1" customWidth="1"/>
    <col min="4" max="4" width="12.28125" style="0" bestFit="1" customWidth="1"/>
  </cols>
  <sheetData>
    <row r="1" spans="1:4" ht="17.25" customHeight="1">
      <c r="A1" s="30" t="s">
        <v>113</v>
      </c>
      <c r="B1" s="30"/>
      <c r="C1" s="30"/>
      <c r="D1" s="30"/>
    </row>
    <row r="2" spans="1:4" ht="17.25" customHeight="1">
      <c r="A2" s="30" t="s">
        <v>114</v>
      </c>
      <c r="B2" s="30"/>
      <c r="C2" s="30"/>
      <c r="D2" s="30"/>
    </row>
    <row r="3" spans="1:4" ht="17.25" customHeight="1">
      <c r="A3" s="22"/>
      <c r="B3" s="22"/>
      <c r="C3" s="22"/>
      <c r="D3" s="22"/>
    </row>
    <row r="4" ht="17.25" customHeight="1"/>
    <row r="5" spans="1:4" ht="17.25" customHeight="1">
      <c r="A5" s="2" t="s">
        <v>0</v>
      </c>
      <c r="B5" s="2" t="s">
        <v>63</v>
      </c>
      <c r="C5" s="2" t="s">
        <v>2</v>
      </c>
      <c r="D5" s="2" t="s">
        <v>3</v>
      </c>
    </row>
    <row r="6" spans="1:4" ht="17.25" customHeight="1">
      <c r="A6" s="11" t="s">
        <v>5</v>
      </c>
      <c r="B6" s="11" t="s">
        <v>38</v>
      </c>
      <c r="C6" s="1">
        <v>1</v>
      </c>
      <c r="D6" s="7"/>
    </row>
    <row r="7" spans="1:4" ht="17.25" customHeight="1">
      <c r="A7" s="11" t="s">
        <v>6</v>
      </c>
      <c r="B7" s="11" t="s">
        <v>39</v>
      </c>
      <c r="C7" s="3">
        <v>1</v>
      </c>
      <c r="D7" s="3">
        <v>1</v>
      </c>
    </row>
    <row r="8" spans="1:4" ht="17.25" customHeight="1">
      <c r="A8" s="11" t="s">
        <v>9</v>
      </c>
      <c r="B8" s="11" t="s">
        <v>43</v>
      </c>
      <c r="C8" s="1">
        <v>1</v>
      </c>
      <c r="D8" s="1">
        <v>1</v>
      </c>
    </row>
    <row r="9" spans="1:4" ht="17.25" customHeight="1">
      <c r="A9" s="11" t="s">
        <v>22</v>
      </c>
      <c r="B9" s="11" t="s">
        <v>46</v>
      </c>
      <c r="C9" s="3">
        <v>1</v>
      </c>
      <c r="D9" s="3">
        <v>1</v>
      </c>
    </row>
    <row r="10" spans="1:4" ht="17.25" customHeight="1">
      <c r="A10" s="11" t="s">
        <v>29</v>
      </c>
      <c r="B10" s="11" t="s">
        <v>115</v>
      </c>
      <c r="C10" s="1">
        <v>1</v>
      </c>
      <c r="D10" s="1">
        <v>1</v>
      </c>
    </row>
    <row r="11" spans="1:4" ht="17.25" customHeight="1">
      <c r="A11" s="11" t="s">
        <v>8</v>
      </c>
      <c r="B11" s="11" t="s">
        <v>41</v>
      </c>
      <c r="C11" s="3">
        <v>1</v>
      </c>
      <c r="D11" s="3">
        <v>1</v>
      </c>
    </row>
    <row r="12" spans="1:4" ht="17.25" customHeight="1">
      <c r="A12" s="11" t="s">
        <v>10</v>
      </c>
      <c r="B12" s="11" t="s">
        <v>44</v>
      </c>
      <c r="C12" s="1">
        <v>1</v>
      </c>
      <c r="D12" s="1">
        <v>1</v>
      </c>
    </row>
    <row r="13" spans="1:4" ht="17.25" customHeight="1">
      <c r="A13" s="11" t="s">
        <v>31</v>
      </c>
      <c r="B13" s="11" t="s">
        <v>62</v>
      </c>
      <c r="C13" s="3">
        <v>1</v>
      </c>
      <c r="D13" s="3">
        <v>1</v>
      </c>
    </row>
    <row r="14" spans="1:4" ht="17.25" customHeight="1">
      <c r="A14" s="11" t="s">
        <v>11</v>
      </c>
      <c r="B14" s="11" t="s">
        <v>42</v>
      </c>
      <c r="C14" s="1">
        <v>1</v>
      </c>
      <c r="D14" s="1">
        <v>1</v>
      </c>
    </row>
    <row r="15" spans="1:4" ht="17.25" customHeight="1">
      <c r="A15" s="11" t="s">
        <v>14</v>
      </c>
      <c r="B15" s="11" t="s">
        <v>47</v>
      </c>
      <c r="C15" s="3">
        <v>1</v>
      </c>
      <c r="D15" s="7"/>
    </row>
    <row r="16" spans="1:4" ht="17.25" customHeight="1">
      <c r="A16" s="11" t="s">
        <v>20</v>
      </c>
      <c r="B16" s="11" t="s">
        <v>52</v>
      </c>
      <c r="C16" s="1">
        <v>1</v>
      </c>
      <c r="D16" s="7"/>
    </row>
    <row r="17" spans="1:4" ht="17.25" customHeight="1">
      <c r="A17" s="11" t="s">
        <v>25</v>
      </c>
      <c r="B17" s="11" t="s">
        <v>57</v>
      </c>
      <c r="C17" s="3">
        <v>1</v>
      </c>
      <c r="D17" s="3">
        <v>1</v>
      </c>
    </row>
    <row r="18" spans="1:4" ht="17.25" customHeight="1">
      <c r="A18" s="11" t="s">
        <v>89</v>
      </c>
      <c r="B18" s="11" t="s">
        <v>88</v>
      </c>
      <c r="C18" s="1">
        <v>1</v>
      </c>
      <c r="D18" s="1">
        <v>1</v>
      </c>
    </row>
    <row r="19" spans="1:4" ht="17.25" customHeight="1">
      <c r="A19" s="11" t="s">
        <v>21</v>
      </c>
      <c r="B19" s="11" t="s">
        <v>53</v>
      </c>
      <c r="C19" s="3">
        <v>1</v>
      </c>
      <c r="D19" s="7"/>
    </row>
    <row r="20" spans="1:4" ht="17.25" customHeight="1">
      <c r="A20" s="11" t="s">
        <v>26</v>
      </c>
      <c r="B20" s="11" t="s">
        <v>58</v>
      </c>
      <c r="C20" s="1">
        <v>1</v>
      </c>
      <c r="D20" s="7"/>
    </row>
    <row r="21" spans="1:4" ht="17.25" customHeight="1">
      <c r="A21" s="31" t="s">
        <v>86</v>
      </c>
      <c r="B21" s="11" t="s">
        <v>87</v>
      </c>
      <c r="C21" s="1">
        <v>1</v>
      </c>
      <c r="D21" s="1">
        <v>1</v>
      </c>
    </row>
    <row r="22" spans="1:4" ht="17.25" customHeight="1">
      <c r="A22" s="32" t="s">
        <v>7</v>
      </c>
      <c r="B22" s="11" t="s">
        <v>40</v>
      </c>
      <c r="C22" s="3">
        <v>1</v>
      </c>
      <c r="D22" s="3">
        <v>1</v>
      </c>
    </row>
    <row r="23" spans="1:4" ht="17.25" customHeight="1">
      <c r="A23" s="32" t="s">
        <v>90</v>
      </c>
      <c r="B23" s="11" t="s">
        <v>91</v>
      </c>
      <c r="C23" s="1">
        <v>1</v>
      </c>
      <c r="D23" s="1">
        <v>1</v>
      </c>
    </row>
    <row r="24" spans="1:4" ht="17.25" customHeight="1">
      <c r="A24" s="32" t="s">
        <v>30</v>
      </c>
      <c r="B24" s="11" t="s">
        <v>54</v>
      </c>
      <c r="C24" s="3">
        <v>1</v>
      </c>
      <c r="D24" s="3">
        <v>1</v>
      </c>
    </row>
    <row r="25" spans="1:4" ht="17.25" customHeight="1">
      <c r="A25" s="32" t="s">
        <v>12</v>
      </c>
      <c r="B25" s="11" t="s">
        <v>45</v>
      </c>
      <c r="C25" s="1">
        <v>1</v>
      </c>
      <c r="D25" s="1">
        <v>1</v>
      </c>
    </row>
    <row r="26" spans="1:4" ht="17.25" customHeight="1">
      <c r="A26" s="32" t="s">
        <v>13</v>
      </c>
      <c r="B26" s="11" t="s">
        <v>61</v>
      </c>
      <c r="C26" s="3">
        <v>1</v>
      </c>
      <c r="D26" s="3">
        <v>1</v>
      </c>
    </row>
    <row r="27" spans="1:4" ht="17.25" customHeight="1">
      <c r="A27" s="32" t="s">
        <v>27</v>
      </c>
      <c r="B27" s="11" t="s">
        <v>59</v>
      </c>
      <c r="C27" s="1">
        <v>1</v>
      </c>
      <c r="D27" s="1">
        <v>1</v>
      </c>
    </row>
    <row r="28" spans="1:4" ht="17.25" customHeight="1">
      <c r="A28" s="32" t="s">
        <v>28</v>
      </c>
      <c r="B28" s="11" t="s">
        <v>60</v>
      </c>
      <c r="C28" s="3">
        <v>1</v>
      </c>
      <c r="D28" s="3">
        <v>1</v>
      </c>
    </row>
    <row r="29" spans="1:4" ht="17.25" customHeight="1">
      <c r="A29" s="32" t="s">
        <v>19</v>
      </c>
      <c r="B29" s="11" t="s">
        <v>50</v>
      </c>
      <c r="C29" s="1">
        <v>1</v>
      </c>
      <c r="D29" s="7"/>
    </row>
    <row r="30" spans="1:4" ht="17.25" customHeight="1">
      <c r="A30" s="32" t="s">
        <v>23</v>
      </c>
      <c r="B30" s="11" t="s">
        <v>55</v>
      </c>
      <c r="C30" s="3">
        <v>1</v>
      </c>
      <c r="D30" s="3">
        <v>1</v>
      </c>
    </row>
    <row r="31" spans="1:4" ht="17.25" customHeight="1">
      <c r="A31" s="32" t="s">
        <v>24</v>
      </c>
      <c r="B31" s="11" t="s">
        <v>56</v>
      </c>
      <c r="C31" s="1">
        <v>1</v>
      </c>
      <c r="D31" s="1">
        <v>1</v>
      </c>
    </row>
    <row r="32" spans="1:4" ht="17.25" customHeight="1">
      <c r="A32" s="32" t="s">
        <v>15</v>
      </c>
      <c r="B32" s="11" t="s">
        <v>48</v>
      </c>
      <c r="C32" s="3">
        <v>1</v>
      </c>
      <c r="D32" s="3">
        <v>1</v>
      </c>
    </row>
    <row r="33" spans="1:4" ht="17.25" customHeight="1">
      <c r="A33" s="32" t="s">
        <v>16</v>
      </c>
      <c r="B33" s="11" t="s">
        <v>49</v>
      </c>
      <c r="C33" s="1">
        <v>1</v>
      </c>
      <c r="D33" s="7"/>
    </row>
    <row r="34" spans="1:4" ht="17.25" customHeight="1">
      <c r="A34" s="32" t="s">
        <v>17</v>
      </c>
      <c r="B34" s="11" t="s">
        <v>49</v>
      </c>
      <c r="C34" s="3">
        <v>1</v>
      </c>
      <c r="D34" s="7"/>
    </row>
    <row r="35" spans="1:4" ht="17.25" customHeight="1">
      <c r="A35" s="32" t="s">
        <v>18</v>
      </c>
      <c r="B35" s="11" t="s">
        <v>51</v>
      </c>
      <c r="C35" s="1">
        <v>1</v>
      </c>
      <c r="D35" s="7"/>
    </row>
    <row r="36" spans="1:4" ht="17.25" customHeight="1">
      <c r="A36" s="11" t="s">
        <v>32</v>
      </c>
      <c r="B36" s="11" t="s">
        <v>67</v>
      </c>
      <c r="C36" s="1">
        <v>1</v>
      </c>
      <c r="D36" s="1">
        <v>1</v>
      </c>
    </row>
    <row r="37" spans="1:4" ht="17.25" customHeight="1">
      <c r="A37" s="11" t="s">
        <v>36</v>
      </c>
      <c r="B37" s="11" t="s">
        <v>66</v>
      </c>
      <c r="C37" s="3">
        <v>1</v>
      </c>
      <c r="D37" s="3">
        <v>1</v>
      </c>
    </row>
    <row r="38" spans="1:4" ht="17.25" customHeight="1">
      <c r="A38" s="11" t="s">
        <v>33</v>
      </c>
      <c r="B38" s="11" t="s">
        <v>65</v>
      </c>
      <c r="C38" s="1">
        <v>1</v>
      </c>
      <c r="D38" s="1">
        <v>1</v>
      </c>
    </row>
    <row r="39" spans="1:4" ht="17.25" customHeight="1">
      <c r="A39" s="11" t="s">
        <v>35</v>
      </c>
      <c r="B39" s="11" t="s">
        <v>64</v>
      </c>
      <c r="C39" s="3">
        <v>1</v>
      </c>
      <c r="D39" s="3">
        <v>1</v>
      </c>
    </row>
    <row r="40" spans="1:4" ht="17.25" customHeight="1">
      <c r="A40" s="11" t="s">
        <v>69</v>
      </c>
      <c r="B40" s="14" t="s">
        <v>78</v>
      </c>
      <c r="C40" s="3">
        <v>1</v>
      </c>
      <c r="D40" s="3">
        <v>1</v>
      </c>
    </row>
    <row r="41" spans="1:4" ht="17.25" customHeight="1">
      <c r="A41" s="11" t="s">
        <v>70</v>
      </c>
      <c r="B41" s="14" t="s">
        <v>79</v>
      </c>
      <c r="C41" s="1">
        <v>1</v>
      </c>
      <c r="D41" s="1">
        <v>1</v>
      </c>
    </row>
    <row r="42" spans="1:4" ht="17.25" customHeight="1">
      <c r="A42" s="11" t="s">
        <v>71</v>
      </c>
      <c r="B42" s="16" t="s">
        <v>92</v>
      </c>
      <c r="C42" s="3">
        <v>1</v>
      </c>
      <c r="D42" s="3">
        <v>1</v>
      </c>
    </row>
    <row r="43" spans="1:4" ht="17.25" customHeight="1">
      <c r="A43" s="11" t="s">
        <v>72</v>
      </c>
      <c r="B43" s="14" t="s">
        <v>80</v>
      </c>
      <c r="C43" s="1">
        <v>1</v>
      </c>
      <c r="D43" s="1">
        <v>1</v>
      </c>
    </row>
    <row r="44" spans="1:4" ht="17.25" customHeight="1">
      <c r="A44" s="11" t="s">
        <v>73</v>
      </c>
      <c r="B44" s="14" t="s">
        <v>81</v>
      </c>
      <c r="C44" s="3">
        <v>1</v>
      </c>
      <c r="D44" s="7"/>
    </row>
    <row r="45" spans="1:4" ht="17.25" customHeight="1">
      <c r="A45" s="11" t="s">
        <v>74</v>
      </c>
      <c r="B45" s="14" t="s">
        <v>82</v>
      </c>
      <c r="C45" s="1">
        <v>1</v>
      </c>
      <c r="D45" s="1">
        <v>1</v>
      </c>
    </row>
    <row r="46" spans="1:4" ht="17.25" customHeight="1">
      <c r="A46" s="11" t="s">
        <v>75</v>
      </c>
      <c r="B46" s="14" t="s">
        <v>83</v>
      </c>
      <c r="C46" s="3">
        <v>1</v>
      </c>
      <c r="D46" s="3">
        <v>1</v>
      </c>
    </row>
    <row r="47" spans="1:4" ht="17.25" customHeight="1">
      <c r="A47" s="11" t="s">
        <v>76</v>
      </c>
      <c r="B47" s="14" t="s">
        <v>84</v>
      </c>
      <c r="C47" s="1">
        <v>1</v>
      </c>
      <c r="D47" s="1">
        <v>1</v>
      </c>
    </row>
    <row r="48" spans="1:4" ht="17.25" customHeight="1">
      <c r="A48" s="11" t="s">
        <v>77</v>
      </c>
      <c r="B48" s="14" t="s">
        <v>85</v>
      </c>
      <c r="C48" s="3">
        <v>1</v>
      </c>
      <c r="D48" s="3">
        <v>1</v>
      </c>
    </row>
    <row r="49" spans="1:4" ht="17.25" customHeight="1">
      <c r="A49" s="4" t="s">
        <v>1</v>
      </c>
      <c r="B49" s="5"/>
      <c r="C49" s="2">
        <f>SUM(C6:C48)</f>
        <v>43</v>
      </c>
      <c r="D49" s="2">
        <f>SUM(D6:D48)</f>
        <v>33</v>
      </c>
    </row>
  </sheetData>
  <sheetProtection/>
  <mergeCells count="2">
    <mergeCell ref="A1:D1"/>
    <mergeCell ref="A2:D2"/>
  </mergeCells>
  <printOptions/>
  <pageMargins left="1.0236220472440944" right="0.2362204724409449" top="0.15748031496062992" bottom="0.15748031496062992" header="0.31496062992125984" footer="0.31496062992125984"/>
  <pageSetup fitToWidth="0"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Kihlström</dc:creator>
  <cp:keywords/>
  <dc:description/>
  <cp:lastModifiedBy>Nina Kastrup</cp:lastModifiedBy>
  <cp:lastPrinted>2016-07-03T19:25:07Z</cp:lastPrinted>
  <dcterms:created xsi:type="dcterms:W3CDTF">1996-10-14T23:33:28Z</dcterms:created>
  <dcterms:modified xsi:type="dcterms:W3CDTF">2016-07-03T19:25:37Z</dcterms:modified>
  <cp:category/>
  <cp:version/>
  <cp:contentType/>
  <cp:contentStatus/>
</cp:coreProperties>
</file>