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kungdom.sharepoint.com/Idrotterna/Handboll/Idrottsspecifika/Träningstider/2026-27/"/>
    </mc:Choice>
  </mc:AlternateContent>
  <xr:revisionPtr revIDLastSave="1334" documentId="8_{F02DF28A-0779-49D7-ACCA-81932397B31B}" xr6:coauthVersionLast="47" xr6:coauthVersionMax="47" xr10:uidLastSave="{2116A552-26D4-48EE-8D7E-BF342EBF90ED}"/>
  <bookViews>
    <workbookView xWindow="19090" yWindow="-110" windowWidth="23260" windowHeight="14860" xr2:uid="{C03605D0-2594-4387-AE21-547291911857}"/>
  </bookViews>
  <sheets>
    <sheet name="Tid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1" i="2" l="1"/>
  <c r="J20" i="2"/>
  <c r="J19" i="2"/>
  <c r="J18" i="2"/>
  <c r="J17" i="2"/>
  <c r="J16" i="2"/>
  <c r="J15" i="2"/>
  <c r="J14" i="2"/>
  <c r="J13" i="2"/>
  <c r="J12" i="2"/>
  <c r="J11" i="2"/>
  <c r="J9" i="2"/>
  <c r="J8" i="2"/>
  <c r="J7" i="2"/>
  <c r="J6" i="2"/>
  <c r="J5" i="2"/>
  <c r="J4" i="2"/>
  <c r="J3" i="2"/>
  <c r="J2" i="2"/>
  <c r="L13" i="2" l="1"/>
  <c r="L14" i="2"/>
  <c r="L6" i="2"/>
  <c r="L7" i="2"/>
  <c r="L8" i="2"/>
  <c r="L9" i="2"/>
  <c r="L11" i="2"/>
  <c r="L19" i="2"/>
  <c r="L20" i="2"/>
  <c r="L21" i="2"/>
  <c r="L12" i="2"/>
  <c r="L5" i="2"/>
  <c r="L18" i="2"/>
  <c r="L16" i="2"/>
  <c r="L2" i="2"/>
  <c r="L3" i="2"/>
  <c r="L15" i="2"/>
  <c r="L17" i="2"/>
  <c r="L4" i="2"/>
  <c r="J23" i="2" l="1"/>
  <c r="L23" i="2"/>
</calcChain>
</file>

<file path=xl/sharedStrings.xml><?xml version="1.0" encoding="utf-8"?>
<sst xmlns="http://schemas.openxmlformats.org/spreadsheetml/2006/main" count="101" uniqueCount="82">
  <si>
    <t>Svealund</t>
  </si>
  <si>
    <t>Måndag</t>
  </si>
  <si>
    <t>Tisdag</t>
  </si>
  <si>
    <t>Onsdag</t>
  </si>
  <si>
    <t>Torsdag</t>
  </si>
  <si>
    <t>Fredag</t>
  </si>
  <si>
    <t>Birgitta</t>
  </si>
  <si>
    <t>Tullängen</t>
  </si>
  <si>
    <t>Lördag</t>
  </si>
  <si>
    <t>Söndag</t>
  </si>
  <si>
    <t>Norrby</t>
  </si>
  <si>
    <t>Almby</t>
  </si>
  <si>
    <t>Lag</t>
  </si>
  <si>
    <t>P19 (2007-09)</t>
  </si>
  <si>
    <t>P16 (2010-11)</t>
  </si>
  <si>
    <t>P14 (2012-13)</t>
  </si>
  <si>
    <t>P12 (2014)</t>
  </si>
  <si>
    <t>P9 (2017)</t>
  </si>
  <si>
    <t>P8 (2018)</t>
  </si>
  <si>
    <t>F19 (2007-09)</t>
  </si>
  <si>
    <t>F16 (2010-11)</t>
  </si>
  <si>
    <t>F14 (2012-13)</t>
  </si>
  <si>
    <t>F12 (2014)</t>
  </si>
  <si>
    <t>F10-11 (2015/16)</t>
  </si>
  <si>
    <t>F8-9 (2017/18)</t>
  </si>
  <si>
    <t>Målvaktsträning</t>
  </si>
  <si>
    <t>19:30-20:45
Änglanda</t>
  </si>
  <si>
    <t>16:00-17:30 
Idrottshuset</t>
  </si>
  <si>
    <t>Antal nu</t>
  </si>
  <si>
    <t>Antal ska ha</t>
  </si>
  <si>
    <t>Antal kvar</t>
  </si>
  <si>
    <t>18:00-19:00
Svealund</t>
  </si>
  <si>
    <t>17:00-18:15
Änglanda</t>
  </si>
  <si>
    <t>17:30-19:00
Idrottshuset</t>
  </si>
  <si>
    <t>20:30-22:00 
Idrottshuset</t>
  </si>
  <si>
    <t>18:15-19:30
Änglanda</t>
  </si>
  <si>
    <t>19:30-22:00
Änglanda</t>
  </si>
  <si>
    <t>18:00-19:00
Birgitta</t>
  </si>
  <si>
    <t>09:00-10:00
Norrby</t>
  </si>
  <si>
    <t>IDH</t>
  </si>
  <si>
    <t>Änglanda</t>
  </si>
  <si>
    <t>10:30-11:30
Almby</t>
  </si>
  <si>
    <t>09:00-10:00
Almby</t>
  </si>
  <si>
    <t>12:00-13:00
Almby</t>
  </si>
  <si>
    <t>P6-7 (2019-20) NORR</t>
  </si>
  <si>
    <t>F6-7 (2019/20) NORR</t>
  </si>
  <si>
    <t>P10 (2016)</t>
  </si>
  <si>
    <t>Ambitionspass U12 &amp; Äldre</t>
  </si>
  <si>
    <t>Ambitionspass U10 &amp; Yngre</t>
  </si>
  <si>
    <t>19:00-20:00
Birgitta</t>
  </si>
  <si>
    <t>17:00-18:15
Svealund</t>
  </si>
  <si>
    <t>19:30-20:45
Svealund</t>
  </si>
  <si>
    <t>17:00-18:00
Birgitta</t>
  </si>
  <si>
    <t>18:15-19:30
Svealund</t>
  </si>
  <si>
    <t>20:00-21:00
Svealund</t>
  </si>
  <si>
    <t>18:00-19:00
Tullängen</t>
  </si>
  <si>
    <t>19:00-20:00
Tullängen</t>
  </si>
  <si>
    <t>17:00-18:00
Tullängen</t>
  </si>
  <si>
    <t>18:00-19:30
Tullängen</t>
  </si>
  <si>
    <t>19:00-20:00
Svealund</t>
  </si>
  <si>
    <t>Drakenberg
11:00-12:00</t>
  </si>
  <si>
    <t>Drakenberg</t>
  </si>
  <si>
    <t>Drakenberg 
12:00-13:00</t>
  </si>
  <si>
    <t>10:00-11:00
Tullängen</t>
  </si>
  <si>
    <t>11:00-12:00
Tullängen</t>
  </si>
  <si>
    <t>Måndagar</t>
  </si>
  <si>
    <t>Tisdagar</t>
  </si>
  <si>
    <t>20:00-21:00
Tullängen</t>
  </si>
  <si>
    <t>Onsdagar</t>
  </si>
  <si>
    <t>Fredagar</t>
  </si>
  <si>
    <t>18:15-19:30
Tullängen</t>
  </si>
  <si>
    <t xml:space="preserve"> </t>
  </si>
  <si>
    <t>Fys med F14
Tullängen 19:15-20:30</t>
  </si>
  <si>
    <t>Lediga tider</t>
  </si>
  <si>
    <t>20:30-21:00
Tullängen</t>
  </si>
  <si>
    <t xml:space="preserve">P7 (2019) </t>
  </si>
  <si>
    <t>P6 (2020)</t>
  </si>
  <si>
    <t>F7 (2019)</t>
  </si>
  <si>
    <t>F6 (2020)</t>
  </si>
  <si>
    <t>Ny grupp 2026/27</t>
  </si>
  <si>
    <t>17:30-18:45
Tullängen</t>
  </si>
  <si>
    <t>Uppdaterad 19:24 17e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</si>
</sst>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8" borderId="0" xfId="0" applyFont="1" applyFill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9" borderId="0" xfId="0" applyFill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/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1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32F10B-A5AA-41C5-9FB6-9216863CA8C6}" name="Tabell1" displayName="Tabell1" ref="B1:I23" totalsRowShown="0" headerRowDxfId="10" dataDxfId="9" tableBorderDxfId="8">
  <autoFilter ref="B1:I23" xr:uid="{0732F10B-A5AA-41C5-9FB6-9216863CA8C6}"/>
  <tableColumns count="8">
    <tableColumn id="1" xr3:uid="{068EE630-45B7-4C55-8535-0067A90558F5}" name="Lag"/>
    <tableColumn id="2" xr3:uid="{6CF7EBC6-25AC-4A30-B535-870C9611533B}" name="Måndag" dataDxfId="7"/>
    <tableColumn id="3" xr3:uid="{C55A0352-EA74-48BE-97F5-C35390F52CD8}" name="Tisdag" dataDxfId="6"/>
    <tableColumn id="4" xr3:uid="{9B6604B7-DB3B-45CD-97DE-EBD17610E9C9}" name="Onsdag" dataDxfId="5"/>
    <tableColumn id="5" xr3:uid="{4FC38092-ED90-4B19-B4DB-8A923716F461}" name="Torsdag"/>
    <tableColumn id="6" xr3:uid="{E37DE252-8526-4995-879F-D0730F6BC463}" name="Fredag" dataDxfId="4"/>
    <tableColumn id="7" xr3:uid="{8955F308-54A4-461E-83D3-701004B03E86}" name="Lördag"/>
    <tableColumn id="8" xr3:uid="{2A56FD50-70BA-4375-83A0-E4595AA24A40}" name="Söndag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4FC7-9055-4521-BFD7-323899830076}">
  <sheetPr>
    <pageSetUpPr fitToPage="1"/>
  </sheetPr>
  <dimension ref="B1:R27"/>
  <sheetViews>
    <sheetView tabSelected="1" topLeftCell="B1" zoomScale="80" zoomScaleNormal="80" workbookViewId="0">
      <pane ySplit="1" topLeftCell="A2" activePane="bottomLeft" state="frozen"/>
      <selection pane="bottomLeft" activeCell="M13" sqref="M13"/>
    </sheetView>
  </sheetViews>
  <sheetFormatPr defaultRowHeight="15" x14ac:dyDescent="0.25"/>
  <cols>
    <col min="1" max="1" width="0" hidden="1" customWidth="1"/>
    <col min="2" max="2" width="25.85546875" bestFit="1" customWidth="1"/>
    <col min="3" max="3" width="15.42578125" customWidth="1"/>
    <col min="4" max="4" width="13" customWidth="1"/>
    <col min="5" max="5" width="15" customWidth="1"/>
    <col min="6" max="6" width="15.42578125" customWidth="1"/>
    <col min="7" max="8" width="13.7109375" customWidth="1"/>
    <col min="9" max="9" width="14.7109375" customWidth="1"/>
    <col min="10" max="10" width="15.28515625" hidden="1" customWidth="1"/>
    <col min="11" max="11" width="21.7109375" hidden="1" customWidth="1"/>
    <col min="12" max="12" width="18" hidden="1" customWidth="1"/>
    <col min="13" max="13" width="11.42578125" bestFit="1" customWidth="1"/>
    <col min="14" max="14" width="11" customWidth="1"/>
    <col min="15" max="15" width="13.140625" bestFit="1" customWidth="1"/>
    <col min="16" max="16" width="56.28515625" bestFit="1" customWidth="1"/>
    <col min="17" max="17" width="8.5703125" bestFit="1" customWidth="1"/>
    <col min="18" max="18" width="23.85546875" bestFit="1" customWidth="1"/>
  </cols>
  <sheetData>
    <row r="1" spans="2:18" ht="28.5" x14ac:dyDescent="0.45">
      <c r="B1" s="2" t="s">
        <v>12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8</v>
      </c>
      <c r="I1" s="2" t="s">
        <v>9</v>
      </c>
      <c r="J1" s="3" t="s">
        <v>28</v>
      </c>
      <c r="K1" s="3" t="s">
        <v>29</v>
      </c>
      <c r="L1" s="3" t="s">
        <v>30</v>
      </c>
    </row>
    <row r="2" spans="2:18" ht="30" x14ac:dyDescent="0.25">
      <c r="B2" s="10" t="s">
        <v>13</v>
      </c>
      <c r="C2" s="16"/>
      <c r="D2" s="11" t="s">
        <v>34</v>
      </c>
      <c r="E2" s="16"/>
      <c r="F2" s="16"/>
      <c r="G2" s="12" t="s">
        <v>35</v>
      </c>
      <c r="H2" s="16"/>
      <c r="I2" s="16"/>
      <c r="J2" s="1">
        <f t="shared" ref="J2:J17" si="0">COUNTA(C2:I2)</f>
        <v>2</v>
      </c>
      <c r="K2" s="1">
        <v>2</v>
      </c>
      <c r="L2" s="1">
        <f>K2-J2</f>
        <v>0</v>
      </c>
    </row>
    <row r="3" spans="2:18" ht="30" x14ac:dyDescent="0.25">
      <c r="B3" s="10" t="s">
        <v>14</v>
      </c>
      <c r="C3" s="12" t="s">
        <v>26</v>
      </c>
      <c r="D3" s="16"/>
      <c r="E3" s="12" t="s">
        <v>32</v>
      </c>
      <c r="F3" s="15" t="s">
        <v>27</v>
      </c>
      <c r="G3" s="16"/>
      <c r="H3" s="16"/>
      <c r="I3" s="16"/>
      <c r="J3" s="1">
        <f t="shared" si="0"/>
        <v>3</v>
      </c>
      <c r="K3" s="1">
        <v>3</v>
      </c>
      <c r="L3" s="1">
        <f t="shared" ref="L3:L23" si="1">K3-J3</f>
        <v>0</v>
      </c>
      <c r="M3" s="8" t="s">
        <v>39</v>
      </c>
      <c r="O3" s="29" t="s">
        <v>73</v>
      </c>
    </row>
    <row r="4" spans="2:18" ht="30" x14ac:dyDescent="0.25">
      <c r="B4" s="10" t="s">
        <v>15</v>
      </c>
      <c r="C4" s="17" t="s">
        <v>54</v>
      </c>
      <c r="D4" s="19"/>
      <c r="E4" s="17" t="s">
        <v>51</v>
      </c>
      <c r="F4" s="14" t="s">
        <v>52</v>
      </c>
      <c r="G4" s="19"/>
      <c r="H4" s="16"/>
      <c r="I4" s="16"/>
      <c r="J4" s="1">
        <f>COUNTA(C4:I4)</f>
        <v>3</v>
      </c>
      <c r="K4" s="1">
        <v>3</v>
      </c>
      <c r="L4" s="1">
        <f t="shared" si="1"/>
        <v>0</v>
      </c>
      <c r="M4" s="5" t="s">
        <v>40</v>
      </c>
      <c r="O4" s="1" t="s">
        <v>65</v>
      </c>
    </row>
    <row r="5" spans="2:18" ht="30" x14ac:dyDescent="0.25">
      <c r="B5" s="10" t="s">
        <v>16</v>
      </c>
      <c r="C5" s="14" t="s">
        <v>37</v>
      </c>
      <c r="D5" s="16"/>
      <c r="E5" s="14" t="s">
        <v>52</v>
      </c>
      <c r="F5" s="14" t="s">
        <v>37</v>
      </c>
      <c r="G5" s="19"/>
      <c r="H5" s="16"/>
      <c r="I5" s="16"/>
      <c r="J5" s="1">
        <f t="shared" si="0"/>
        <v>3</v>
      </c>
      <c r="K5" s="1">
        <v>3</v>
      </c>
      <c r="L5" s="1">
        <f t="shared" si="1"/>
        <v>0</v>
      </c>
      <c r="M5" s="9" t="s">
        <v>0</v>
      </c>
      <c r="O5" s="22" t="s">
        <v>74</v>
      </c>
    </row>
    <row r="6" spans="2:18" ht="30" x14ac:dyDescent="0.25">
      <c r="B6" s="10" t="s">
        <v>46</v>
      </c>
      <c r="C6" s="16"/>
      <c r="D6" s="17" t="s">
        <v>31</v>
      </c>
      <c r="E6" s="11" t="s">
        <v>58</v>
      </c>
      <c r="F6" s="33"/>
      <c r="G6" s="19"/>
      <c r="H6" s="33"/>
      <c r="I6" s="16"/>
      <c r="J6" s="1">
        <f>COUNTA(C6:I6)</f>
        <v>2</v>
      </c>
      <c r="K6" s="1">
        <v>2</v>
      </c>
      <c r="L6" s="1">
        <f t="shared" si="1"/>
        <v>0</v>
      </c>
      <c r="M6" s="7" t="s">
        <v>6</v>
      </c>
      <c r="O6" s="1" t="s">
        <v>66</v>
      </c>
    </row>
    <row r="7" spans="2:18" ht="30" x14ac:dyDescent="0.25">
      <c r="B7" s="10" t="s">
        <v>17</v>
      </c>
      <c r="C7" s="16"/>
      <c r="D7" s="11" t="s">
        <v>55</v>
      </c>
      <c r="E7" s="16"/>
      <c r="F7" s="16"/>
      <c r="G7" s="16"/>
      <c r="I7" s="11" t="s">
        <v>63</v>
      </c>
      <c r="J7" s="1">
        <f>COUNTA(C7:I7)</f>
        <v>2</v>
      </c>
      <c r="K7" s="1">
        <v>2</v>
      </c>
      <c r="L7" s="1">
        <f t="shared" si="1"/>
        <v>0</v>
      </c>
      <c r="M7" s="4" t="s">
        <v>7</v>
      </c>
      <c r="O7" s="22" t="s">
        <v>56</v>
      </c>
    </row>
    <row r="8" spans="2:18" ht="30" x14ac:dyDescent="0.25">
      <c r="B8" s="10" t="s">
        <v>18</v>
      </c>
      <c r="C8" s="11" t="s">
        <v>80</v>
      </c>
      <c r="D8" s="16"/>
      <c r="E8" s="16"/>
      <c r="F8" s="11" t="s">
        <v>55</v>
      </c>
      <c r="G8" s="16"/>
      <c r="H8" s="16"/>
      <c r="I8" s="16"/>
      <c r="J8" s="1">
        <f t="shared" si="0"/>
        <v>2</v>
      </c>
      <c r="K8" s="1">
        <v>2</v>
      </c>
      <c r="L8" s="1">
        <f t="shared" si="1"/>
        <v>0</v>
      </c>
      <c r="M8" s="6" t="s">
        <v>11</v>
      </c>
      <c r="O8" s="22" t="s">
        <v>67</v>
      </c>
    </row>
    <row r="9" spans="2:18" ht="30" x14ac:dyDescent="0.25">
      <c r="B9" s="10" t="s">
        <v>75</v>
      </c>
      <c r="C9" s="19"/>
      <c r="D9" s="19"/>
      <c r="E9" s="16"/>
      <c r="F9" s="19"/>
      <c r="G9" s="16"/>
      <c r="H9" s="33"/>
      <c r="I9" s="13" t="s">
        <v>43</v>
      </c>
      <c r="J9" s="1">
        <f>COUNTA(C9:I9)</f>
        <v>1</v>
      </c>
      <c r="K9" s="1">
        <v>1</v>
      </c>
      <c r="L9" s="1">
        <f t="shared" si="1"/>
        <v>0</v>
      </c>
      <c r="M9" s="30" t="s">
        <v>10</v>
      </c>
      <c r="O9" s="1" t="s">
        <v>68</v>
      </c>
    </row>
    <row r="10" spans="2:18" ht="30" x14ac:dyDescent="0.25">
      <c r="B10" s="18" t="s">
        <v>76</v>
      </c>
      <c r="C10" s="16"/>
      <c r="D10" s="16"/>
      <c r="E10" s="16"/>
      <c r="F10" s="19"/>
      <c r="G10" s="16"/>
      <c r="H10" s="24" t="s">
        <v>62</v>
      </c>
      <c r="I10" s="16"/>
      <c r="J10" s="1"/>
      <c r="K10" s="1"/>
      <c r="L10" s="1"/>
      <c r="M10" s="23" t="s">
        <v>61</v>
      </c>
      <c r="O10" s="11" t="s">
        <v>57</v>
      </c>
    </row>
    <row r="11" spans="2:18" ht="30" x14ac:dyDescent="0.25">
      <c r="B11" s="18" t="s">
        <v>44</v>
      </c>
      <c r="C11" s="16"/>
      <c r="D11" s="16"/>
      <c r="E11" s="19"/>
      <c r="F11" s="16"/>
      <c r="G11" s="16"/>
      <c r="H11" s="31" t="s">
        <v>38</v>
      </c>
      <c r="I11" s="16"/>
      <c r="J11" s="1">
        <f t="shared" si="0"/>
        <v>1</v>
      </c>
      <c r="K11" s="1">
        <v>1</v>
      </c>
      <c r="L11" s="1">
        <f t="shared" si="1"/>
        <v>0</v>
      </c>
      <c r="O11" s="22" t="s">
        <v>67</v>
      </c>
    </row>
    <row r="12" spans="2:18" ht="30" x14ac:dyDescent="0.25">
      <c r="B12" s="10" t="s">
        <v>25</v>
      </c>
      <c r="C12" s="16"/>
      <c r="D12" s="16"/>
      <c r="E12" s="19"/>
      <c r="F12" s="11" t="s">
        <v>56</v>
      </c>
      <c r="G12" s="19"/>
      <c r="H12" s="16"/>
      <c r="I12" s="16"/>
      <c r="J12" s="1">
        <f>COUNTA(C12:I12)</f>
        <v>1</v>
      </c>
      <c r="K12" s="1">
        <v>2</v>
      </c>
      <c r="L12" s="1">
        <f t="shared" si="1"/>
        <v>1</v>
      </c>
    </row>
    <row r="13" spans="2:18" ht="30" x14ac:dyDescent="0.25">
      <c r="B13" s="10" t="s">
        <v>47</v>
      </c>
      <c r="C13" s="16"/>
      <c r="D13" s="17" t="s">
        <v>54</v>
      </c>
      <c r="E13" s="16"/>
      <c r="F13" s="19"/>
      <c r="G13" s="17" t="s">
        <v>53</v>
      </c>
      <c r="H13" s="16"/>
      <c r="I13" s="16"/>
      <c r="J13" s="1">
        <f t="shared" si="0"/>
        <v>2</v>
      </c>
      <c r="K13" s="1">
        <v>2</v>
      </c>
      <c r="L13" s="1">
        <f t="shared" si="1"/>
        <v>0</v>
      </c>
      <c r="O13" s="1" t="s">
        <v>69</v>
      </c>
    </row>
    <row r="14" spans="2:18" ht="30" x14ac:dyDescent="0.25">
      <c r="B14" s="10" t="s">
        <v>48</v>
      </c>
      <c r="C14" s="16"/>
      <c r="D14" s="19"/>
      <c r="E14" s="19"/>
      <c r="F14" s="19"/>
      <c r="G14" s="11" t="s">
        <v>57</v>
      </c>
      <c r="H14" s="16"/>
      <c r="I14" s="16"/>
      <c r="J14" s="1">
        <f t="shared" si="0"/>
        <v>1</v>
      </c>
      <c r="K14" s="1">
        <v>1</v>
      </c>
      <c r="L14" s="1">
        <f>K14-J14</f>
        <v>0</v>
      </c>
      <c r="O14" s="11" t="s">
        <v>58</v>
      </c>
      <c r="R14" t="s">
        <v>71</v>
      </c>
    </row>
    <row r="15" spans="2:18" ht="30" x14ac:dyDescent="0.25">
      <c r="B15" s="32" t="s">
        <v>19</v>
      </c>
      <c r="C15" s="25" t="s">
        <v>32</v>
      </c>
      <c r="D15" s="26"/>
      <c r="E15" s="27" t="s">
        <v>33</v>
      </c>
      <c r="F15" s="28"/>
      <c r="G15" s="26"/>
      <c r="H15" s="26"/>
      <c r="I15" s="28"/>
      <c r="J15" s="1">
        <f t="shared" si="0"/>
        <v>2</v>
      </c>
      <c r="K15" s="1">
        <v>2</v>
      </c>
      <c r="L15" s="1">
        <f t="shared" si="1"/>
        <v>0</v>
      </c>
      <c r="O15" s="20" t="s">
        <v>70</v>
      </c>
    </row>
    <row r="16" spans="2:18" ht="45" x14ac:dyDescent="0.25">
      <c r="B16" s="10" t="s">
        <v>20</v>
      </c>
      <c r="C16" s="11" t="s">
        <v>72</v>
      </c>
      <c r="D16" s="12" t="s">
        <v>26</v>
      </c>
      <c r="E16" s="12" t="s">
        <v>35</v>
      </c>
      <c r="F16" s="12" t="s">
        <v>36</v>
      </c>
      <c r="G16" s="16"/>
      <c r="H16" s="16"/>
      <c r="I16" s="16"/>
      <c r="J16" s="1">
        <f t="shared" si="0"/>
        <v>4</v>
      </c>
      <c r="K16" s="1">
        <v>4</v>
      </c>
      <c r="L16" s="1">
        <f t="shared" si="1"/>
        <v>0</v>
      </c>
      <c r="O16" s="21" t="s">
        <v>9</v>
      </c>
    </row>
    <row r="17" spans="2:16" ht="30" x14ac:dyDescent="0.25">
      <c r="B17" s="10" t="s">
        <v>21</v>
      </c>
      <c r="C17" s="17" t="s">
        <v>31</v>
      </c>
      <c r="D17" s="19"/>
      <c r="E17" s="17" t="s">
        <v>50</v>
      </c>
      <c r="F17" s="17" t="s">
        <v>53</v>
      </c>
      <c r="G17" s="19"/>
      <c r="H17" s="16"/>
      <c r="I17" s="16"/>
      <c r="J17" s="1">
        <f t="shared" si="0"/>
        <v>3</v>
      </c>
      <c r="K17" s="1">
        <v>3</v>
      </c>
      <c r="L17" s="1">
        <f t="shared" si="1"/>
        <v>0</v>
      </c>
      <c r="O17" s="13" t="s">
        <v>42</v>
      </c>
    </row>
    <row r="18" spans="2:16" ht="30" x14ac:dyDescent="0.25">
      <c r="B18" s="10" t="s">
        <v>22</v>
      </c>
      <c r="C18" s="14" t="s">
        <v>49</v>
      </c>
      <c r="D18" s="19"/>
      <c r="E18" s="16"/>
      <c r="F18" s="19"/>
      <c r="G18" s="17" t="s">
        <v>50</v>
      </c>
      <c r="H18" s="16"/>
      <c r="I18" s="19"/>
      <c r="J18" s="1">
        <f>COUNTA(C18:H18)</f>
        <v>2</v>
      </c>
      <c r="K18" s="1">
        <v>2</v>
      </c>
      <c r="L18" s="1">
        <f t="shared" si="1"/>
        <v>0</v>
      </c>
    </row>
    <row r="19" spans="2:16" ht="30" x14ac:dyDescent="0.25">
      <c r="B19" s="10" t="s">
        <v>23</v>
      </c>
      <c r="C19" s="19"/>
      <c r="D19" s="17" t="s">
        <v>59</v>
      </c>
      <c r="E19" s="19"/>
      <c r="F19" s="11" t="s">
        <v>57</v>
      </c>
      <c r="G19" s="19"/>
      <c r="H19" s="16"/>
      <c r="I19" s="16"/>
      <c r="J19" s="1">
        <f>COUNTA(C19:I19)</f>
        <v>2</v>
      </c>
      <c r="K19" s="1">
        <v>2</v>
      </c>
      <c r="L19" s="1">
        <f t="shared" si="1"/>
        <v>0</v>
      </c>
      <c r="O19" s="1" t="s">
        <v>8</v>
      </c>
    </row>
    <row r="20" spans="2:16" ht="30" x14ac:dyDescent="0.25">
      <c r="B20" s="10" t="s">
        <v>24</v>
      </c>
      <c r="C20" s="16"/>
      <c r="D20" s="11" t="s">
        <v>57</v>
      </c>
      <c r="E20" s="16"/>
      <c r="F20" s="19"/>
      <c r="G20" s="16"/>
      <c r="H20" s="13" t="s">
        <v>41</v>
      </c>
      <c r="I20" s="19"/>
      <c r="J20" s="1">
        <f>COUNTA(C20:I20)</f>
        <v>2</v>
      </c>
      <c r="K20" s="1">
        <v>2</v>
      </c>
      <c r="L20" s="1">
        <f t="shared" si="1"/>
        <v>0</v>
      </c>
      <c r="P20" s="16"/>
    </row>
    <row r="21" spans="2:16" ht="30" x14ac:dyDescent="0.25">
      <c r="B21" s="10" t="s">
        <v>77</v>
      </c>
      <c r="C21" s="16"/>
      <c r="D21" s="16"/>
      <c r="E21" s="16"/>
      <c r="F21" s="19"/>
      <c r="G21" s="16"/>
      <c r="I21" s="11" t="s">
        <v>64</v>
      </c>
      <c r="J21" s="1">
        <f>COUNTA(C21:I21)</f>
        <v>1</v>
      </c>
      <c r="K21" s="1">
        <v>1</v>
      </c>
      <c r="L21" s="1">
        <f t="shared" si="1"/>
        <v>0</v>
      </c>
    </row>
    <row r="22" spans="2:16" ht="30" x14ac:dyDescent="0.25">
      <c r="B22" s="18" t="s">
        <v>78</v>
      </c>
      <c r="C22" s="16"/>
      <c r="D22" s="16"/>
      <c r="E22" s="16"/>
      <c r="F22" s="19"/>
      <c r="G22" s="16"/>
      <c r="H22" s="24" t="s">
        <v>60</v>
      </c>
      <c r="I22" s="16"/>
      <c r="J22" s="1"/>
      <c r="K22" s="1"/>
      <c r="L22" s="1"/>
    </row>
    <row r="23" spans="2:16" ht="30" x14ac:dyDescent="0.25">
      <c r="B23" s="18" t="s">
        <v>45</v>
      </c>
      <c r="C23" s="16"/>
      <c r="D23" s="16"/>
      <c r="E23" s="16"/>
      <c r="F23" s="16"/>
      <c r="G23" s="16"/>
      <c r="H23" s="33"/>
      <c r="I23" s="31" t="s">
        <v>38</v>
      </c>
      <c r="J23" s="1">
        <f ca="1">COUNTA(J23:P23)</f>
        <v>1</v>
      </c>
      <c r="K23" s="1">
        <v>1</v>
      </c>
      <c r="L23" s="1">
        <f t="shared" ca="1" si="1"/>
        <v>0</v>
      </c>
    </row>
    <row r="25" spans="2:16" x14ac:dyDescent="0.25">
      <c r="B25" s="34" t="s">
        <v>79</v>
      </c>
      <c r="C25" s="34"/>
      <c r="H25" s="35" t="s">
        <v>81</v>
      </c>
      <c r="I25" s="35"/>
      <c r="J25" s="35"/>
      <c r="K25" s="35"/>
      <c r="L25" s="35"/>
      <c r="M25" s="35"/>
      <c r="P25" s="1"/>
    </row>
    <row r="26" spans="2:16" x14ac:dyDescent="0.25">
      <c r="B26" s="34"/>
      <c r="C26" s="34"/>
      <c r="H26" s="35"/>
      <c r="I26" s="35"/>
      <c r="J26" s="35"/>
      <c r="K26" s="35"/>
      <c r="L26" s="35"/>
      <c r="M26" s="35"/>
    </row>
    <row r="27" spans="2:16" x14ac:dyDescent="0.25">
      <c r="H27" s="35"/>
      <c r="I27" s="35"/>
      <c r="J27" s="35"/>
      <c r="K27" s="35"/>
      <c r="L27" s="35"/>
      <c r="M27" s="35"/>
    </row>
  </sheetData>
  <mergeCells count="2">
    <mergeCell ref="B25:C26"/>
    <mergeCell ref="H25:M27"/>
  </mergeCells>
  <phoneticPr fontId="2" type="noConversion"/>
  <conditionalFormatting sqref="L2:L23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1" right="1" top="1" bottom="1" header="0.5" footer="0.5"/>
  <pageSetup paperSize="8" scale="7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0452988EE7224CAD01119240E4FF7A" ma:contentTypeVersion="20" ma:contentTypeDescription="Skapa ett nytt dokument." ma:contentTypeScope="" ma:versionID="a52602ab7254a00604bdfb336dae3512">
  <xsd:schema xmlns:xsd="http://www.w3.org/2001/XMLSchema" xmlns:xs="http://www.w3.org/2001/XMLSchema" xmlns:p="http://schemas.microsoft.com/office/2006/metadata/properties" xmlns:ns2="d2aed7fd-4888-4123-a350-9db16f544f9d" xmlns:ns3="c9690685-5a42-45f8-9d07-aacb758db8c5" targetNamespace="http://schemas.microsoft.com/office/2006/metadata/properties" ma:root="true" ma:fieldsID="25d3c302953ba756e163beb81cc13507" ns2:_="" ns3:_="">
    <xsd:import namespace="d2aed7fd-4888-4123-a350-9db16f544f9d"/>
    <xsd:import namespace="c9690685-5a42-45f8-9d07-aacb758db8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ed7fd-4888-4123-a350-9db16f544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0a5c2c3-c246-47fa-9f4b-f65e63dc2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90685-5a42-45f8-9d07-aacb758db8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bea44ca8-76d1-46b8-9d54-d90243cf5caf}" ma:internalName="TaxCatchAll" ma:readOnly="false" ma:showField="CatchAllData" ma:web="c9690685-5a42-45f8-9d07-aacb758db8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690685-5a42-45f8-9d07-aacb758db8c5" xsi:nil="true"/>
    <lcf76f155ced4ddcb4097134ff3c332f xmlns="d2aed7fd-4888-4123-a350-9db16f544f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FE52BB-4183-43FE-A972-E0090600E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aed7fd-4888-4123-a350-9db16f544f9d"/>
    <ds:schemaRef ds:uri="c9690685-5a42-45f8-9d07-aacb758db8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A3DB33-F441-49E7-A14A-D3657451BD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3D5568-5AFD-404F-8159-676E008DB82D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9690685-5a42-45f8-9d07-aacb758db8c5"/>
    <ds:schemaRef ds:uri="http://schemas.microsoft.com/office/2006/metadata/properties"/>
    <ds:schemaRef ds:uri="http://schemas.openxmlformats.org/package/2006/metadata/core-properties"/>
    <ds:schemaRef ds:uri="d2aed7fd-4888-4123-a350-9db16f544f9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Tider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Wedenberg</dc:creator>
  <cp:lastModifiedBy>Sebastian Wedenberg</cp:lastModifiedBy>
  <cp:lastPrinted>2026-06-17T14:25:26Z</cp:lastPrinted>
  <dcterms:created xsi:type="dcterms:W3CDTF">2026-06-05T11:27:27Z</dcterms:created>
  <dcterms:modified xsi:type="dcterms:W3CDTF">2026-06-18T12:36:14Z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0x010100100452988EE7224CAD01119240E4FF7A</vt:lpwstr>
  </property>
  <property fmtid="{D5CDD505-2E9C-101B-9397-08002B2CF9AE}" pid="3" name="MediaServiceImageTags">
    <vt:lpwstr/>
  </property>
</Properties>
</file>