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kvanersborg-my.sharepoint.com/personal/tobias_johansson_ifkvanersborg_se/Documents/Skrivbordet/"/>
    </mc:Choice>
  </mc:AlternateContent>
  <xr:revisionPtr revIDLastSave="0" documentId="8_{FC45E686-0827-4746-A27F-C8F167C136C8}" xr6:coauthVersionLast="47" xr6:coauthVersionMax="47" xr10:uidLastSave="{00000000-0000-0000-0000-000000000000}"/>
  <bookViews>
    <workbookView xWindow="-108" yWindow="-108" windowWidth="23256" windowHeight="12456" xr2:uid="{EA154B4B-AC34-48E1-88AE-BC211930EF7A}"/>
  </bookViews>
  <sheets>
    <sheet name="Sammanställning hela cupen" sheetId="1" r:id="rId1"/>
    <sheet name="P12" sheetId="3" r:id="rId2"/>
    <sheet name="P11" sheetId="4" r:id="rId3"/>
    <sheet name="P13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4" l="1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<sst xmlns="http://schemas.openxmlformats.org/spreadsheetml/2006/main" count="763" uniqueCount="93">
  <si>
    <t>Lördag</t>
  </si>
  <si>
    <t>starttid</t>
  </si>
  <si>
    <t>Hemma (sittplats)</t>
  </si>
  <si>
    <t>Gäster</t>
  </si>
  <si>
    <t>M</t>
  </si>
  <si>
    <t>IFK Vänersborg Blå</t>
  </si>
  <si>
    <t>IFK Vänersborg Vit</t>
  </si>
  <si>
    <t>SK Höjden</t>
  </si>
  <si>
    <t>ISVÅRD</t>
  </si>
  <si>
    <t>SLUT</t>
  </si>
  <si>
    <t>Söndag</t>
  </si>
  <si>
    <t>Aks</t>
  </si>
  <si>
    <t>Slut</t>
  </si>
  <si>
    <t>P11</t>
  </si>
  <si>
    <t>P12</t>
  </si>
  <si>
    <t>P13</t>
  </si>
  <si>
    <t>Borgia Norrköping</t>
  </si>
  <si>
    <t>Fredriksbergs BK</t>
  </si>
  <si>
    <t>IFK Vänersborg</t>
  </si>
  <si>
    <t>Ready 1</t>
  </si>
  <si>
    <t>Snarøya SK</t>
  </si>
  <si>
    <t>Åby/Tjurheda</t>
  </si>
  <si>
    <t>Tillberga Bandy</t>
  </si>
  <si>
    <t>Surte BK</t>
  </si>
  <si>
    <t>Ready 2</t>
  </si>
  <si>
    <t>Øvrevoll Hosle IL</t>
  </si>
  <si>
    <t>Snarøya SK Grønn</t>
  </si>
  <si>
    <t>Möndal Bandy Röd</t>
  </si>
  <si>
    <t>Ready Bandy Withe Sharks</t>
  </si>
  <si>
    <t>Sarpsborg Bandy</t>
  </si>
  <si>
    <t>Örebro SK</t>
  </si>
  <si>
    <t>Snarøya SK Hvit</t>
  </si>
  <si>
    <t>Tranås BoIS Bandy</t>
  </si>
  <si>
    <t>Villa Lidköping BK Blå</t>
  </si>
  <si>
    <t>Katrineholm Bandy</t>
  </si>
  <si>
    <t>Ready</t>
  </si>
  <si>
    <t>Villa Lidköping BK Vit</t>
  </si>
  <si>
    <t>Nässjö</t>
  </si>
  <si>
    <t>Röa IL</t>
  </si>
  <si>
    <t>Katrineholm Bandy Vit</t>
  </si>
  <si>
    <t>Ismaskin</t>
  </si>
  <si>
    <t>Kvartsfinal, lag 4</t>
  </si>
  <si>
    <t>Kvartsfinal, lag 6</t>
  </si>
  <si>
    <t>Kvartsfinal, lag 3</t>
  </si>
  <si>
    <t>Kvartsfinal, lag 5</t>
  </si>
  <si>
    <t>Semifinal, lag 1</t>
  </si>
  <si>
    <t>Semifinal, lag 2</t>
  </si>
  <si>
    <t>Placering 5-6, förlorare 66</t>
  </si>
  <si>
    <t>Mitten</t>
  </si>
  <si>
    <t>Ismaskiner</t>
  </si>
  <si>
    <t xml:space="preserve">AKs, </t>
  </si>
  <si>
    <t>Emelie Davidsson</t>
  </si>
  <si>
    <t>Birger utgåva 2</t>
  </si>
  <si>
    <t>Konnerud IL vit</t>
  </si>
  <si>
    <t>Konnerud IL Rød</t>
  </si>
  <si>
    <t>Konnerud IL Vit</t>
  </si>
  <si>
    <t>Ready Bandy Blue Sharks</t>
  </si>
  <si>
    <t>Mölndal Blå</t>
  </si>
  <si>
    <t>10 lag, 3 gruppspelsmatcher</t>
  </si>
  <si>
    <t>gemensam tabell inför slutspel</t>
  </si>
  <si>
    <t>Placering 3-4, förlorare 79</t>
  </si>
  <si>
    <t>Final, vinnare 79</t>
  </si>
  <si>
    <t>Placering 3-4, förlorare 82</t>
  </si>
  <si>
    <t>Kval placering 7-10, lag 7</t>
  </si>
  <si>
    <t>Kval placering 7-10, lag 10</t>
  </si>
  <si>
    <t>Kval placering 7-10, lag 8</t>
  </si>
  <si>
    <t>Kval placering 7-10, lag 9</t>
  </si>
  <si>
    <t>Placering 9-10, förlorare 61</t>
  </si>
  <si>
    <t>Placering 9-10, förlorare 64</t>
  </si>
  <si>
    <t>Placering 7-8, vinnare 61</t>
  </si>
  <si>
    <t>Placering 7-8, vinnare 64</t>
  </si>
  <si>
    <t>Vinnare match 67</t>
  </si>
  <si>
    <t>Vinnare match 70</t>
  </si>
  <si>
    <t>Placering 5-6, förlorare 67</t>
  </si>
  <si>
    <t>Placering 5-6, förlorare 70</t>
  </si>
  <si>
    <t>Final, vinnare 82</t>
  </si>
  <si>
    <t>13 lag, 4 gruppspelsmatcher</t>
  </si>
  <si>
    <t>Kval placering 11-12, lag 12</t>
  </si>
  <si>
    <t>Kval placering 11-12, lag 13</t>
  </si>
  <si>
    <t>Placering 11-12, lag 11</t>
  </si>
  <si>
    <t>Placering 11-12, vinnare 63</t>
  </si>
  <si>
    <t>Placering 9-10, lag 9</t>
  </si>
  <si>
    <t>Placering 9-10, lag 8</t>
  </si>
  <si>
    <t>Vinnare 66</t>
  </si>
  <si>
    <t>Seminfinal, lag 2</t>
  </si>
  <si>
    <t>Vinnare 69</t>
  </si>
  <si>
    <t>Placering 7-8, lag 7</t>
  </si>
  <si>
    <t>Placering 7-8, lag 8</t>
  </si>
  <si>
    <t>Placering 5-6, förlorare 69</t>
  </si>
  <si>
    <t>Placering 3-4, förlorare 78</t>
  </si>
  <si>
    <t>Placering 3-4, förlorare 81</t>
  </si>
  <si>
    <t>Final, vinnare 78</t>
  </si>
  <si>
    <t>Final, vinnare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</si>
</sst>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0000"/>
      <name val="Open Sans"/>
      <family val="2"/>
    </font>
    <font>
      <b/>
      <sz val="11"/>
      <color rgb="FF0000FF"/>
      <name val="Calibri"/>
      <family val="2"/>
      <scheme val="minor"/>
    </font>
    <font>
      <b/>
      <sz val="11"/>
      <color rgb="FF3366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20" fontId="0" fillId="2" borderId="1" xfId="0" applyNumberFormat="1" applyFill="1" applyBorder="1"/>
    <xf numFmtId="0" fontId="4" fillId="2" borderId="1" xfId="0" applyFont="1" applyFill="1" applyBorder="1"/>
    <xf numFmtId="0" fontId="2" fillId="0" borderId="1" xfId="0" applyFont="1" applyBorder="1"/>
    <xf numFmtId="0" fontId="2" fillId="3" borderId="0" xfId="0" applyFont="1" applyFill="1"/>
    <xf numFmtId="0" fontId="2" fillId="3" borderId="2" xfId="0" applyFont="1" applyFill="1" applyBorder="1"/>
    <xf numFmtId="0" fontId="2" fillId="3" borderId="1" xfId="0" applyFont="1" applyFill="1" applyBorder="1"/>
    <xf numFmtId="0" fontId="0" fillId="4" borderId="1" xfId="0" applyFill="1" applyBorder="1"/>
    <xf numFmtId="0" fontId="6" fillId="0" borderId="0" xfId="0" applyFont="1"/>
    <xf numFmtId="0" fontId="7" fillId="0" borderId="0" xfId="0" applyFont="1"/>
    <xf numFmtId="0" fontId="0" fillId="4" borderId="2" xfId="0" applyFill="1" applyBorder="1"/>
    <xf numFmtId="0" fontId="0" fillId="0" borderId="1" xfId="0" applyBorder="1"/>
    <xf numFmtId="0" fontId="1" fillId="5" borderId="1" xfId="0" applyFont="1" applyFill="1" applyBorder="1"/>
    <xf numFmtId="0" fontId="4" fillId="5" borderId="1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6" xfId="0" applyFont="1" applyFill="1" applyBorder="1"/>
    <xf numFmtId="0" fontId="0" fillId="5" borderId="1" xfId="0" applyFill="1" applyBorder="1"/>
    <xf numFmtId="0" fontId="0" fillId="3" borderId="0" xfId="0" applyFill="1"/>
    <xf numFmtId="0" fontId="2" fillId="8" borderId="1" xfId="0" applyFont="1" applyFill="1" applyBorder="1"/>
    <xf numFmtId="0" fontId="2" fillId="9" borderId="1" xfId="0" applyFont="1" applyFill="1" applyBorder="1"/>
    <xf numFmtId="0" fontId="4" fillId="2" borderId="2" xfId="0" applyFont="1" applyFill="1" applyBorder="1"/>
    <xf numFmtId="0" fontId="2" fillId="0" borderId="0" xfId="0" applyFont="1"/>
    <xf numFmtId="0" fontId="0" fillId="9" borderId="1" xfId="0" applyFill="1" applyBorder="1"/>
    <xf numFmtId="0" fontId="2" fillId="8" borderId="0" xfId="0" applyFont="1" applyFill="1"/>
    <xf numFmtId="0" fontId="2" fillId="8" borderId="2" xfId="0" applyFont="1" applyFill="1" applyBorder="1"/>
    <xf numFmtId="0" fontId="0" fillId="9" borderId="0" xfId="0" applyFill="1"/>
    <xf numFmtId="0" fontId="2" fillId="9" borderId="0" xfId="0" applyFont="1" applyFill="1"/>
    <xf numFmtId="0" fontId="2" fillId="10" borderId="0" xfId="0" applyFont="1" applyFill="1"/>
    <xf numFmtId="0" fontId="2" fillId="10" borderId="1" xfId="0" applyFont="1" applyFill="1" applyBorder="1"/>
    <xf numFmtId="0" fontId="2" fillId="10" borderId="2" xfId="0" applyFont="1" applyFill="1" applyBorder="1"/>
    <xf numFmtId="0" fontId="5" fillId="10" borderId="1" xfId="0" applyFont="1" applyFill="1" applyBorder="1"/>
    <xf numFmtId="0" fontId="0" fillId="10" borderId="1" xfId="0" applyFill="1" applyBorder="1"/>
    <xf numFmtId="0" fontId="2" fillId="11" borderId="1" xfId="0" applyFont="1" applyFill="1" applyBorder="1"/>
    <xf numFmtId="0" fontId="2" fillId="12" borderId="1" xfId="0" applyFont="1" applyFill="1" applyBorder="1"/>
    <xf numFmtId="0" fontId="3" fillId="12" borderId="1" xfId="0" applyFont="1" applyFill="1" applyBorder="1"/>
    <xf numFmtId="0" fontId="2" fillId="12" borderId="2" xfId="0" applyFont="1" applyFill="1" applyBorder="1"/>
    <xf numFmtId="0" fontId="2" fillId="12" borderId="0" xfId="0" applyFont="1" applyFill="1"/>
    <xf numFmtId="0" fontId="0" fillId="12" borderId="0" xfId="0" applyFill="1"/>
    <xf numFmtId="0" fontId="0" fillId="12" borderId="1" xfId="0" applyFill="1" applyBorder="1"/>
    <xf numFmtId="0" fontId="2" fillId="11" borderId="0" xfId="0" applyFont="1" applyFill="1"/>
    <xf numFmtId="0" fontId="2" fillId="6" borderId="0" xfId="0" applyFont="1" applyFill="1"/>
    <xf numFmtId="0" fontId="0" fillId="11" borderId="1" xfId="0" applyFill="1" applyBorder="1"/>
    <xf numFmtId="0" fontId="5" fillId="11" borderId="1" xfId="0" applyFont="1" applyFill="1" applyBorder="1"/>
    <xf numFmtId="0" fontId="2" fillId="11" borderId="2" xfId="0" applyFont="1" applyFill="1" applyBorder="1"/>
    <xf numFmtId="0" fontId="2" fillId="10" borderId="6" xfId="0" applyFont="1" applyFill="1" applyBorder="1"/>
    <xf numFmtId="0" fontId="0" fillId="10" borderId="4" xfId="0" applyFill="1" applyBorder="1"/>
    <xf numFmtId="0" fontId="0" fillId="3" borderId="1" xfId="0" applyFill="1" applyBorder="1"/>
    <xf numFmtId="0" fontId="5" fillId="12" borderId="1" xfId="0" applyFont="1" applyFill="1" applyBorder="1"/>
    <xf numFmtId="0" fontId="2" fillId="13" borderId="1" xfId="0" applyFont="1" applyFill="1" applyBorder="1"/>
    <xf numFmtId="0" fontId="2" fillId="13" borderId="6" xfId="0" applyFont="1" applyFill="1" applyBorder="1"/>
    <xf numFmtId="0" fontId="2" fillId="13" borderId="0" xfId="0" applyFont="1" applyFill="1"/>
    <xf numFmtId="14" fontId="0" fillId="9" borderId="0" xfId="0" applyNumberFormat="1" applyFill="1"/>
    <xf numFmtId="0" fontId="5" fillId="10" borderId="0" xfId="0" applyFont="1" applyFill="1"/>
    <xf numFmtId="0" fontId="2" fillId="7" borderId="0" xfId="0" applyFont="1" applyFill="1"/>
    <xf numFmtId="0" fontId="2" fillId="7" borderId="1" xfId="0" applyFont="1" applyFill="1" applyBorder="1"/>
    <xf numFmtId="0" fontId="0" fillId="2" borderId="4" xfId="0" applyFill="1" applyBorder="1"/>
    <xf numFmtId="20" fontId="0" fillId="2" borderId="4" xfId="0" applyNumberFormat="1" applyFill="1" applyBorder="1"/>
    <xf numFmtId="0" fontId="5" fillId="9" borderId="0" xfId="0" applyFont="1" applyFill="1"/>
    <xf numFmtId="0" fontId="2" fillId="7" borderId="6" xfId="0" applyFont="1" applyFill="1" applyBorder="1"/>
    <xf numFmtId="0" fontId="2" fillId="7" borderId="2" xfId="0" applyFont="1" applyFill="1" applyBorder="1"/>
    <xf numFmtId="0" fontId="0" fillId="7" borderId="1" xfId="0" applyFill="1" applyBorder="1"/>
    <xf numFmtId="0" fontId="0" fillId="7" borderId="4" xfId="0" applyFill="1" applyBorder="1"/>
    <xf numFmtId="0" fontId="0" fillId="7" borderId="7" xfId="0" applyFill="1" applyBorder="1"/>
    <xf numFmtId="0" fontId="0" fillId="8" borderId="0" xfId="0" applyFill="1"/>
    <xf numFmtId="0" fontId="2" fillId="8" borderId="6" xfId="0" applyFont="1" applyFill="1" applyBorder="1"/>
    <xf numFmtId="20" fontId="2" fillId="8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707F-9A25-49A8-94F6-04BA850CF442}">
  <dimension ref="C2:Q54"/>
  <sheetViews>
    <sheetView tabSelected="1" topLeftCell="A7" workbookViewId="0">
      <selection activeCell="H27" sqref="H27"/>
    </sheetView>
  </sheetViews>
  <sheetFormatPr defaultRowHeight="14.4" x14ac:dyDescent="0.3"/>
  <cols>
    <col min="3" max="3" width="7.44140625" bestFit="1" customWidth="1"/>
    <col min="4" max="4" width="4.44140625" bestFit="1" customWidth="1"/>
    <col min="5" max="6" width="23.77734375" bestFit="1" customWidth="1"/>
    <col min="7" max="7" width="3" bestFit="1" customWidth="1"/>
    <col min="8" max="9" width="23.77734375" bestFit="1" customWidth="1"/>
    <col min="10" max="10" width="3" bestFit="1" customWidth="1"/>
    <col min="11" max="11" width="22.88671875" bestFit="1" customWidth="1"/>
    <col min="12" max="12" width="19.109375" bestFit="1" customWidth="1"/>
    <col min="13" max="13" width="7.44140625" bestFit="1" customWidth="1"/>
    <col min="15" max="15" width="25.6640625" bestFit="1" customWidth="1"/>
    <col min="17" max="17" width="15.44140625" bestFit="1" customWidth="1"/>
  </cols>
  <sheetData>
    <row r="2" spans="3:15" x14ac:dyDescent="0.3">
      <c r="C2" s="1" t="s">
        <v>0</v>
      </c>
      <c r="D2" s="1"/>
      <c r="E2" s="73" t="s">
        <v>40</v>
      </c>
      <c r="F2" s="73"/>
      <c r="G2" s="2"/>
      <c r="H2" s="74" t="s">
        <v>48</v>
      </c>
      <c r="I2" s="74"/>
      <c r="J2" s="2"/>
      <c r="K2" s="73" t="s">
        <v>50</v>
      </c>
      <c r="L2" s="73"/>
      <c r="M2" s="1" t="s">
        <v>0</v>
      </c>
      <c r="O2" s="28" t="s">
        <v>15</v>
      </c>
    </row>
    <row r="3" spans="3:15" x14ac:dyDescent="0.3">
      <c r="C3" s="3" t="s">
        <v>1</v>
      </c>
      <c r="D3" s="3"/>
      <c r="E3" s="4" t="s">
        <v>2</v>
      </c>
      <c r="F3" s="4" t="s">
        <v>3</v>
      </c>
      <c r="G3" s="4" t="s">
        <v>4</v>
      </c>
      <c r="H3" s="4" t="s">
        <v>2</v>
      </c>
      <c r="I3" s="4" t="s">
        <v>3</v>
      </c>
      <c r="J3" s="4" t="s">
        <v>4</v>
      </c>
      <c r="K3" s="4" t="s">
        <v>2</v>
      </c>
      <c r="L3" s="4" t="s">
        <v>3</v>
      </c>
      <c r="M3" s="3" t="s">
        <v>1</v>
      </c>
      <c r="O3" s="30" t="s">
        <v>76</v>
      </c>
    </row>
    <row r="4" spans="3:15" x14ac:dyDescent="0.3">
      <c r="C4" s="5">
        <v>0.33333333333333331</v>
      </c>
      <c r="D4" s="6">
        <v>1</v>
      </c>
      <c r="G4" s="6">
        <v>2</v>
      </c>
      <c r="J4" s="6">
        <v>3</v>
      </c>
      <c r="K4" s="26"/>
      <c r="L4" s="26"/>
      <c r="M4" s="5">
        <f>C4</f>
        <v>0.33333333333333331</v>
      </c>
      <c r="O4" s="30" t="s">
        <v>59</v>
      </c>
    </row>
    <row r="5" spans="3:15" x14ac:dyDescent="0.3">
      <c r="C5" s="5">
        <v>0.35416666666666669</v>
      </c>
      <c r="D5" s="6">
        <v>4</v>
      </c>
      <c r="E5" s="25" t="s">
        <v>16</v>
      </c>
      <c r="F5" s="25" t="s">
        <v>21</v>
      </c>
      <c r="G5" s="6">
        <v>5</v>
      </c>
      <c r="H5" s="25" t="s">
        <v>17</v>
      </c>
      <c r="I5" s="30" t="s">
        <v>37</v>
      </c>
      <c r="J5" s="6">
        <v>6</v>
      </c>
      <c r="K5" s="25" t="s">
        <v>22</v>
      </c>
      <c r="L5" s="25" t="s">
        <v>18</v>
      </c>
      <c r="M5" s="5">
        <f t="shared" ref="M5:M28" si="0">C5</f>
        <v>0.35416666666666669</v>
      </c>
      <c r="O5" s="32"/>
    </row>
    <row r="6" spans="3:15" x14ac:dyDescent="0.3">
      <c r="C6" s="5">
        <v>0.375</v>
      </c>
      <c r="D6" s="6">
        <v>7</v>
      </c>
      <c r="E6" s="35" t="s">
        <v>5</v>
      </c>
      <c r="F6" s="35" t="s">
        <v>39</v>
      </c>
      <c r="G6" s="6">
        <v>8</v>
      </c>
      <c r="H6" s="61" t="s">
        <v>18</v>
      </c>
      <c r="I6" s="61" t="s">
        <v>32</v>
      </c>
      <c r="J6" s="6">
        <v>9</v>
      </c>
      <c r="K6" s="25" t="s">
        <v>23</v>
      </c>
      <c r="L6" s="25" t="s">
        <v>25</v>
      </c>
      <c r="M6" s="5">
        <f t="shared" si="0"/>
        <v>0.375</v>
      </c>
    </row>
    <row r="7" spans="3:15" x14ac:dyDescent="0.3">
      <c r="C7" s="5">
        <v>0.39583333333333331</v>
      </c>
      <c r="D7" s="6">
        <v>10</v>
      </c>
      <c r="E7" s="35" t="s">
        <v>36</v>
      </c>
      <c r="F7" s="35" t="s">
        <v>7</v>
      </c>
      <c r="G7" s="6">
        <v>11</v>
      </c>
      <c r="H7" s="61" t="s">
        <v>27</v>
      </c>
      <c r="I7" s="61" t="s">
        <v>30</v>
      </c>
      <c r="J7" s="6">
        <v>12</v>
      </c>
      <c r="K7" s="25" t="s">
        <v>57</v>
      </c>
      <c r="L7" s="25" t="s">
        <v>38</v>
      </c>
      <c r="M7" s="5">
        <f t="shared" si="0"/>
        <v>0.39583333333333331</v>
      </c>
    </row>
    <row r="8" spans="3:15" x14ac:dyDescent="0.3">
      <c r="C8" s="5">
        <v>0.41666666666666669</v>
      </c>
      <c r="D8" s="6"/>
      <c r="E8" s="11" t="s">
        <v>8</v>
      </c>
      <c r="F8" s="11" t="s">
        <v>8</v>
      </c>
      <c r="G8" s="6"/>
      <c r="H8" s="11" t="s">
        <v>8</v>
      </c>
      <c r="I8" s="11" t="s">
        <v>8</v>
      </c>
      <c r="J8" s="6"/>
      <c r="K8" s="11" t="s">
        <v>8</v>
      </c>
      <c r="L8" s="11" t="s">
        <v>8</v>
      </c>
      <c r="M8" s="5">
        <f t="shared" si="0"/>
        <v>0.41666666666666669</v>
      </c>
      <c r="O8" s="28" t="s">
        <v>14</v>
      </c>
    </row>
    <row r="9" spans="3:15" x14ac:dyDescent="0.3">
      <c r="C9" s="5">
        <v>0.4375</v>
      </c>
      <c r="D9" s="6">
        <v>13</v>
      </c>
      <c r="E9" s="35" t="s">
        <v>6</v>
      </c>
      <c r="F9" s="35" t="s">
        <v>34</v>
      </c>
      <c r="G9" s="6">
        <v>14</v>
      </c>
      <c r="H9" s="61" t="s">
        <v>23</v>
      </c>
      <c r="I9" s="61" t="s">
        <v>56</v>
      </c>
      <c r="J9" s="6">
        <v>15</v>
      </c>
      <c r="K9" s="25" t="s">
        <v>19</v>
      </c>
      <c r="L9" s="25" t="s">
        <v>16</v>
      </c>
      <c r="M9" s="5">
        <f t="shared" si="0"/>
        <v>0.4375</v>
      </c>
      <c r="O9" s="60" t="s">
        <v>58</v>
      </c>
    </row>
    <row r="10" spans="3:15" x14ac:dyDescent="0.3">
      <c r="C10" s="5">
        <v>0.45833333333333331</v>
      </c>
      <c r="D10" s="6">
        <v>16</v>
      </c>
      <c r="E10" s="35" t="s">
        <v>33</v>
      </c>
      <c r="F10" s="35" t="s">
        <v>35</v>
      </c>
      <c r="G10" s="6">
        <v>17</v>
      </c>
      <c r="H10" s="61" t="s">
        <v>29</v>
      </c>
      <c r="I10" s="61" t="s">
        <v>28</v>
      </c>
      <c r="J10" s="6">
        <v>18</v>
      </c>
      <c r="K10" s="25" t="s">
        <v>24</v>
      </c>
      <c r="L10" s="25" t="s">
        <v>22</v>
      </c>
      <c r="M10" s="5">
        <f t="shared" si="0"/>
        <v>0.45833333333333331</v>
      </c>
      <c r="O10" s="60" t="s">
        <v>59</v>
      </c>
    </row>
    <row r="11" spans="3:15" x14ac:dyDescent="0.3">
      <c r="C11" s="5">
        <v>0.47916666666666669</v>
      </c>
      <c r="D11" s="6">
        <v>19</v>
      </c>
      <c r="E11" s="37" t="s">
        <v>54</v>
      </c>
      <c r="F11" s="35" t="s">
        <v>5</v>
      </c>
      <c r="G11" s="6">
        <v>20</v>
      </c>
      <c r="H11" s="61" t="s">
        <v>18</v>
      </c>
      <c r="I11" s="61" t="s">
        <v>31</v>
      </c>
      <c r="J11" s="6">
        <v>21</v>
      </c>
      <c r="K11" s="25" t="s">
        <v>20</v>
      </c>
      <c r="L11" s="25" t="s">
        <v>37</v>
      </c>
      <c r="M11" s="5">
        <f t="shared" si="0"/>
        <v>0.47916666666666669</v>
      </c>
    </row>
    <row r="12" spans="3:15" x14ac:dyDescent="0.3">
      <c r="C12" s="5">
        <v>0.5</v>
      </c>
      <c r="D12" s="6">
        <v>22</v>
      </c>
      <c r="E12" s="35" t="s">
        <v>39</v>
      </c>
      <c r="F12" s="35" t="s">
        <v>36</v>
      </c>
      <c r="G12" s="6">
        <v>23</v>
      </c>
      <c r="H12" s="61" t="s">
        <v>27</v>
      </c>
      <c r="I12" s="61" t="s">
        <v>26</v>
      </c>
      <c r="J12" s="6">
        <v>24</v>
      </c>
      <c r="K12" s="25" t="s">
        <v>18</v>
      </c>
      <c r="L12" s="25" t="s">
        <v>17</v>
      </c>
      <c r="M12" s="5">
        <f t="shared" si="0"/>
        <v>0.5</v>
      </c>
      <c r="O12" s="28" t="s">
        <v>13</v>
      </c>
    </row>
    <row r="13" spans="3:15" x14ac:dyDescent="0.3">
      <c r="C13" s="5">
        <v>0.52083333333333337</v>
      </c>
      <c r="D13" s="6"/>
      <c r="E13" s="11" t="s">
        <v>8</v>
      </c>
      <c r="F13" s="11" t="s">
        <v>8</v>
      </c>
      <c r="G13" s="6"/>
      <c r="H13" s="11" t="s">
        <v>8</v>
      </c>
      <c r="I13" s="11" t="s">
        <v>8</v>
      </c>
      <c r="J13" s="6"/>
      <c r="K13" s="11" t="s">
        <v>8</v>
      </c>
      <c r="L13" s="11" t="s">
        <v>8</v>
      </c>
      <c r="M13" s="5">
        <f t="shared" si="0"/>
        <v>0.52083333333333337</v>
      </c>
      <c r="O13" s="34" t="s">
        <v>58</v>
      </c>
    </row>
    <row r="14" spans="3:15" x14ac:dyDescent="0.3">
      <c r="C14" s="5">
        <v>0.54166666666666663</v>
      </c>
      <c r="D14" s="6">
        <v>25</v>
      </c>
      <c r="E14" s="35" t="s">
        <v>55</v>
      </c>
      <c r="F14" s="35" t="s">
        <v>34</v>
      </c>
      <c r="G14" s="6">
        <v>26</v>
      </c>
      <c r="H14" s="61" t="s">
        <v>32</v>
      </c>
      <c r="I14" s="61" t="s">
        <v>56</v>
      </c>
      <c r="J14" s="6">
        <v>27</v>
      </c>
      <c r="K14" s="25" t="s">
        <v>25</v>
      </c>
      <c r="L14" s="25" t="s">
        <v>57</v>
      </c>
      <c r="M14" s="5">
        <f t="shared" si="0"/>
        <v>0.54166666666666663</v>
      </c>
      <c r="O14" s="34" t="s">
        <v>59</v>
      </c>
    </row>
    <row r="15" spans="3:15" x14ac:dyDescent="0.3">
      <c r="C15" s="5">
        <v>0.5625</v>
      </c>
      <c r="D15" s="6">
        <v>28</v>
      </c>
      <c r="E15" s="35" t="s">
        <v>6</v>
      </c>
      <c r="F15" s="35" t="s">
        <v>35</v>
      </c>
      <c r="G15" s="6">
        <v>29</v>
      </c>
      <c r="H15" s="61" t="s">
        <v>30</v>
      </c>
      <c r="I15" s="61" t="s">
        <v>28</v>
      </c>
      <c r="J15" s="6">
        <v>30</v>
      </c>
      <c r="K15" s="25" t="s">
        <v>21</v>
      </c>
      <c r="L15" s="25" t="s">
        <v>19</v>
      </c>
      <c r="M15" s="5">
        <f t="shared" si="0"/>
        <v>0.5625</v>
      </c>
      <c r="O15" s="32"/>
    </row>
    <row r="16" spans="3:15" x14ac:dyDescent="0.3">
      <c r="C16" s="5">
        <v>0.58333333333333337</v>
      </c>
      <c r="D16" s="6">
        <v>31</v>
      </c>
      <c r="E16" s="35" t="s">
        <v>7</v>
      </c>
      <c r="F16" s="37" t="s">
        <v>54</v>
      </c>
      <c r="G16" s="27">
        <v>32</v>
      </c>
      <c r="H16" s="61" t="s">
        <v>23</v>
      </c>
      <c r="I16" s="61" t="s">
        <v>31</v>
      </c>
      <c r="J16" s="27">
        <v>33</v>
      </c>
      <c r="K16" s="25" t="s">
        <v>38</v>
      </c>
      <c r="L16" s="25" t="s">
        <v>24</v>
      </c>
      <c r="M16" s="5">
        <f t="shared" si="0"/>
        <v>0.58333333333333337</v>
      </c>
    </row>
    <row r="17" spans="3:17" x14ac:dyDescent="0.3">
      <c r="C17" s="5">
        <v>0.60416666666666663</v>
      </c>
      <c r="D17" s="6">
        <v>34</v>
      </c>
      <c r="E17" s="35" t="s">
        <v>33</v>
      </c>
      <c r="F17" s="35" t="s">
        <v>55</v>
      </c>
      <c r="G17" s="6">
        <v>35</v>
      </c>
      <c r="H17" s="61" t="s">
        <v>29</v>
      </c>
      <c r="I17" s="61" t="s">
        <v>18</v>
      </c>
      <c r="J17" s="6">
        <v>36</v>
      </c>
      <c r="K17" s="25" t="s">
        <v>23</v>
      </c>
      <c r="L17" s="25" t="s">
        <v>20</v>
      </c>
      <c r="M17" s="5">
        <f t="shared" si="0"/>
        <v>0.60416666666666663</v>
      </c>
      <c r="O17" t="s">
        <v>52</v>
      </c>
    </row>
    <row r="18" spans="3:17" x14ac:dyDescent="0.3">
      <c r="C18" s="5">
        <v>0.625</v>
      </c>
      <c r="D18" s="6"/>
      <c r="E18" s="11" t="s">
        <v>8</v>
      </c>
      <c r="F18" s="11" t="s">
        <v>8</v>
      </c>
      <c r="G18" s="6"/>
      <c r="H18" s="11" t="s">
        <v>8</v>
      </c>
      <c r="I18" s="11" t="s">
        <v>8</v>
      </c>
      <c r="J18" s="6"/>
      <c r="K18" s="11" t="s">
        <v>8</v>
      </c>
      <c r="L18" s="11" t="s">
        <v>8</v>
      </c>
      <c r="M18" s="5">
        <f t="shared" si="0"/>
        <v>0.625</v>
      </c>
      <c r="O18" s="58">
        <v>44885</v>
      </c>
      <c r="P18" s="32"/>
    </row>
    <row r="19" spans="3:17" x14ac:dyDescent="0.3">
      <c r="C19" s="5">
        <v>0.64583333333333337</v>
      </c>
      <c r="D19" s="6">
        <v>37</v>
      </c>
      <c r="E19" s="25" t="s">
        <v>16</v>
      </c>
      <c r="F19" s="25" t="s">
        <v>17</v>
      </c>
      <c r="G19" s="6">
        <v>38</v>
      </c>
      <c r="H19" s="30" t="s">
        <v>37</v>
      </c>
      <c r="I19" s="25" t="s">
        <v>24</v>
      </c>
      <c r="J19" s="6">
        <v>39</v>
      </c>
      <c r="K19" s="30" t="s">
        <v>18</v>
      </c>
      <c r="L19" s="30" t="s">
        <v>25</v>
      </c>
      <c r="M19" s="5">
        <f t="shared" si="0"/>
        <v>0.64583333333333337</v>
      </c>
      <c r="O19" s="32" t="s">
        <v>51</v>
      </c>
      <c r="P19" s="32"/>
    </row>
    <row r="20" spans="3:17" x14ac:dyDescent="0.3">
      <c r="C20" s="5">
        <v>0.66666666666666663</v>
      </c>
      <c r="D20" s="6">
        <v>40</v>
      </c>
      <c r="E20" s="25" t="s">
        <v>23</v>
      </c>
      <c r="F20" s="25" t="s">
        <v>19</v>
      </c>
      <c r="G20" s="6">
        <v>41</v>
      </c>
      <c r="H20" s="25" t="s">
        <v>21</v>
      </c>
      <c r="I20" s="25" t="s">
        <v>38</v>
      </c>
      <c r="J20" s="6">
        <v>42</v>
      </c>
      <c r="K20" s="25" t="s">
        <v>20</v>
      </c>
      <c r="L20" s="25" t="s">
        <v>22</v>
      </c>
      <c r="M20" s="5">
        <f t="shared" si="0"/>
        <v>0.66666666666666663</v>
      </c>
    </row>
    <row r="21" spans="3:17" x14ac:dyDescent="0.3">
      <c r="C21" s="5">
        <v>0.6875</v>
      </c>
      <c r="D21" s="6">
        <v>43</v>
      </c>
      <c r="E21" s="35" t="s">
        <v>5</v>
      </c>
      <c r="F21" s="35" t="s">
        <v>7</v>
      </c>
      <c r="G21" s="6">
        <v>44</v>
      </c>
      <c r="H21" s="61" t="s">
        <v>26</v>
      </c>
      <c r="I21" s="61" t="s">
        <v>32</v>
      </c>
      <c r="J21" s="6">
        <v>45</v>
      </c>
      <c r="M21" s="5">
        <f t="shared" si="0"/>
        <v>0.6875</v>
      </c>
      <c r="P21" s="12"/>
      <c r="Q21" s="13"/>
    </row>
    <row r="22" spans="3:17" x14ac:dyDescent="0.3">
      <c r="C22" s="5">
        <v>0.70833333333333337</v>
      </c>
      <c r="D22" s="6">
        <v>46</v>
      </c>
      <c r="E22" s="35" t="s">
        <v>33</v>
      </c>
      <c r="F22" s="37" t="s">
        <v>54</v>
      </c>
      <c r="G22" s="6">
        <v>47</v>
      </c>
      <c r="H22" s="61" t="s">
        <v>27</v>
      </c>
      <c r="I22" s="61" t="s">
        <v>28</v>
      </c>
      <c r="J22" s="6">
        <v>48</v>
      </c>
      <c r="K22" s="30" t="s">
        <v>57</v>
      </c>
      <c r="L22" s="25" t="s">
        <v>17</v>
      </c>
      <c r="M22" s="5">
        <f t="shared" si="0"/>
        <v>0.70833333333333337</v>
      </c>
    </row>
    <row r="23" spans="3:17" x14ac:dyDescent="0.3">
      <c r="C23" s="5">
        <v>0.72916666666666663</v>
      </c>
      <c r="D23" s="6"/>
      <c r="E23" s="11" t="s">
        <v>8</v>
      </c>
      <c r="F23" s="11" t="s">
        <v>8</v>
      </c>
      <c r="G23" s="6"/>
      <c r="H23" s="11" t="s">
        <v>8</v>
      </c>
      <c r="I23" s="11" t="s">
        <v>8</v>
      </c>
      <c r="J23" s="6"/>
      <c r="K23" s="11" t="s">
        <v>8</v>
      </c>
      <c r="L23" s="11" t="s">
        <v>8</v>
      </c>
      <c r="M23" s="5">
        <f t="shared" si="0"/>
        <v>0.72916666666666663</v>
      </c>
    </row>
    <row r="24" spans="3:17" x14ac:dyDescent="0.3">
      <c r="C24" s="5">
        <v>0.75</v>
      </c>
      <c r="D24" s="6">
        <v>49</v>
      </c>
      <c r="E24" s="35" t="s">
        <v>36</v>
      </c>
      <c r="F24" s="35" t="s">
        <v>34</v>
      </c>
      <c r="G24" s="6">
        <v>50</v>
      </c>
      <c r="H24" s="61" t="s">
        <v>31</v>
      </c>
      <c r="I24" s="61" t="s">
        <v>30</v>
      </c>
      <c r="J24" s="6">
        <v>51</v>
      </c>
      <c r="K24" s="30" t="s">
        <v>37</v>
      </c>
      <c r="L24" s="25" t="s">
        <v>23</v>
      </c>
      <c r="M24" s="5">
        <f t="shared" si="0"/>
        <v>0.75</v>
      </c>
    </row>
    <row r="25" spans="3:17" x14ac:dyDescent="0.3">
      <c r="C25" s="5">
        <v>0.77083333333333337</v>
      </c>
      <c r="D25" s="6">
        <v>52</v>
      </c>
      <c r="E25" s="35" t="s">
        <v>6</v>
      </c>
      <c r="F25" s="35" t="s">
        <v>55</v>
      </c>
      <c r="G25" s="6">
        <v>53</v>
      </c>
      <c r="H25" s="61" t="s">
        <v>29</v>
      </c>
      <c r="I25" s="61" t="s">
        <v>23</v>
      </c>
      <c r="J25" s="6">
        <v>54</v>
      </c>
      <c r="K25" s="25" t="s">
        <v>22</v>
      </c>
      <c r="L25" s="30" t="s">
        <v>25</v>
      </c>
      <c r="M25" s="5">
        <f t="shared" si="0"/>
        <v>0.77083333333333337</v>
      </c>
    </row>
    <row r="26" spans="3:17" x14ac:dyDescent="0.3">
      <c r="C26" s="5">
        <v>0.79166666666666663</v>
      </c>
      <c r="D26" s="6">
        <v>55</v>
      </c>
      <c r="E26" s="35" t="s">
        <v>39</v>
      </c>
      <c r="F26" s="35" t="s">
        <v>35</v>
      </c>
      <c r="G26" s="6">
        <v>56</v>
      </c>
      <c r="H26" s="61" t="s">
        <v>56</v>
      </c>
      <c r="I26" s="61" t="s">
        <v>26</v>
      </c>
      <c r="J26" s="6">
        <v>57</v>
      </c>
      <c r="K26" s="25" t="s">
        <v>20</v>
      </c>
      <c r="L26" s="25" t="s">
        <v>21</v>
      </c>
      <c r="M26" s="5">
        <f t="shared" si="0"/>
        <v>0.79166666666666663</v>
      </c>
    </row>
    <row r="27" spans="3:17" x14ac:dyDescent="0.3">
      <c r="C27" s="5">
        <v>0.8125</v>
      </c>
      <c r="D27" s="6">
        <v>58</v>
      </c>
      <c r="E27" s="25" t="s">
        <v>16</v>
      </c>
      <c r="F27" s="25" t="s">
        <v>38</v>
      </c>
      <c r="G27" s="6">
        <v>59</v>
      </c>
      <c r="H27" s="25" t="s">
        <v>19</v>
      </c>
      <c r="I27" s="30" t="s">
        <v>57</v>
      </c>
      <c r="J27" s="6">
        <v>60</v>
      </c>
      <c r="K27" s="30" t="s">
        <v>18</v>
      </c>
      <c r="L27" s="25" t="s">
        <v>24</v>
      </c>
      <c r="M27" s="5">
        <f t="shared" si="0"/>
        <v>0.8125</v>
      </c>
    </row>
    <row r="28" spans="3:17" x14ac:dyDescent="0.3">
      <c r="C28" s="5">
        <v>0.83333333333333337</v>
      </c>
      <c r="D28" s="6"/>
      <c r="E28" s="3" t="s">
        <v>9</v>
      </c>
      <c r="F28" s="3" t="s">
        <v>9</v>
      </c>
      <c r="G28" s="4"/>
      <c r="H28" s="3" t="s">
        <v>9</v>
      </c>
      <c r="I28" s="3" t="s">
        <v>9</v>
      </c>
      <c r="J28" s="6"/>
      <c r="K28" s="3" t="s">
        <v>9</v>
      </c>
      <c r="L28" s="3" t="s">
        <v>9</v>
      </c>
      <c r="M28" s="5">
        <f t="shared" si="0"/>
        <v>0.83333333333333337</v>
      </c>
    </row>
    <row r="29" spans="3:17" x14ac:dyDescent="0.3">
      <c r="C29" s="5">
        <v>0.85416666666666663</v>
      </c>
      <c r="D29" s="6"/>
      <c r="E29" s="16"/>
      <c r="F29" s="16"/>
      <c r="G29" s="17"/>
      <c r="H29" s="16"/>
      <c r="I29" s="16"/>
      <c r="J29" s="17"/>
      <c r="K29" s="16"/>
      <c r="L29" s="16"/>
      <c r="M29" s="5">
        <f>C29</f>
        <v>0.85416666666666663</v>
      </c>
    </row>
    <row r="30" spans="3:17" x14ac:dyDescent="0.3">
      <c r="C30" s="5">
        <v>0.875</v>
      </c>
      <c r="D30" s="6"/>
      <c r="E30" s="16"/>
      <c r="F30" s="16"/>
      <c r="G30" s="17"/>
      <c r="H30" s="16"/>
      <c r="I30" s="16"/>
      <c r="J30" s="17"/>
      <c r="K30" s="16"/>
      <c r="L30" s="16"/>
      <c r="M30" s="5">
        <f t="shared" ref="M30:M32" si="1">C30</f>
        <v>0.875</v>
      </c>
    </row>
    <row r="31" spans="3:17" x14ac:dyDescent="0.3">
      <c r="C31" s="5">
        <v>0.89583333333333337</v>
      </c>
      <c r="D31" s="6"/>
      <c r="E31" s="16"/>
      <c r="F31" s="16"/>
      <c r="G31" s="17"/>
      <c r="H31" s="16"/>
      <c r="I31" s="16"/>
      <c r="J31" s="17"/>
      <c r="K31" s="16"/>
      <c r="L31" s="16"/>
      <c r="M31" s="5">
        <f t="shared" si="1"/>
        <v>0.89583333333333337</v>
      </c>
    </row>
    <row r="32" spans="3:17" x14ac:dyDescent="0.3">
      <c r="C32" s="5">
        <v>0.91666666666666663</v>
      </c>
      <c r="D32" s="6"/>
      <c r="E32" s="3" t="s">
        <v>9</v>
      </c>
      <c r="F32" s="3" t="s">
        <v>9</v>
      </c>
      <c r="G32" s="4"/>
      <c r="H32" s="3" t="s">
        <v>9</v>
      </c>
      <c r="I32" s="3" t="s">
        <v>9</v>
      </c>
      <c r="J32" s="6"/>
      <c r="K32" s="3" t="s">
        <v>9</v>
      </c>
      <c r="L32" s="3" t="s">
        <v>9</v>
      </c>
      <c r="M32" s="5">
        <f t="shared" si="1"/>
        <v>0.91666666666666663</v>
      </c>
    </row>
    <row r="34" spans="3:13" x14ac:dyDescent="0.3">
      <c r="C34" s="1" t="s">
        <v>10</v>
      </c>
      <c r="D34" s="18"/>
      <c r="E34" s="19" t="s">
        <v>49</v>
      </c>
      <c r="F34" s="20"/>
      <c r="G34" s="18"/>
      <c r="H34" s="74" t="s">
        <v>48</v>
      </c>
      <c r="I34" s="74"/>
      <c r="J34" s="2"/>
      <c r="K34" s="2" t="s">
        <v>11</v>
      </c>
      <c r="L34" s="2"/>
      <c r="M34" s="1" t="s">
        <v>10</v>
      </c>
    </row>
    <row r="35" spans="3:13" x14ac:dyDescent="0.3">
      <c r="C35" s="3" t="s">
        <v>1</v>
      </c>
      <c r="D35" s="4"/>
      <c r="E35" s="4" t="s">
        <v>2</v>
      </c>
      <c r="F35" s="4" t="s">
        <v>3</v>
      </c>
      <c r="G35" s="4" t="s">
        <v>4</v>
      </c>
      <c r="H35" s="4" t="s">
        <v>2</v>
      </c>
      <c r="I35" s="4" t="s">
        <v>3</v>
      </c>
      <c r="J35" s="4" t="s">
        <v>4</v>
      </c>
      <c r="K35" s="4" t="s">
        <v>2</v>
      </c>
      <c r="L35" s="4" t="s">
        <v>3</v>
      </c>
      <c r="M35" s="3" t="s">
        <v>1</v>
      </c>
    </row>
    <row r="36" spans="3:13" x14ac:dyDescent="0.3">
      <c r="C36" s="5">
        <v>0.33333333333333331</v>
      </c>
      <c r="D36" s="6">
        <v>61</v>
      </c>
      <c r="E36" s="35" t="s">
        <v>63</v>
      </c>
      <c r="F36" s="35" t="s">
        <v>64</v>
      </c>
      <c r="G36" s="6">
        <v>62</v>
      </c>
      <c r="H36" s="61" t="s">
        <v>63</v>
      </c>
      <c r="I36" s="61" t="s">
        <v>64</v>
      </c>
      <c r="J36" s="6">
        <v>63</v>
      </c>
      <c r="K36" s="25" t="s">
        <v>77</v>
      </c>
      <c r="L36" s="25" t="s">
        <v>78</v>
      </c>
      <c r="M36" s="5">
        <f t="shared" ref="M36:M54" si="2">C36</f>
        <v>0.33333333333333331</v>
      </c>
    </row>
    <row r="37" spans="3:13" x14ac:dyDescent="0.3">
      <c r="C37" s="5">
        <v>0.35416666666666669</v>
      </c>
      <c r="D37" s="6">
        <v>64</v>
      </c>
      <c r="E37" s="35" t="s">
        <v>65</v>
      </c>
      <c r="F37" s="35" t="s">
        <v>66</v>
      </c>
      <c r="G37" s="6">
        <v>65</v>
      </c>
      <c r="H37" s="61" t="s">
        <v>65</v>
      </c>
      <c r="I37" s="61" t="s">
        <v>66</v>
      </c>
      <c r="J37" s="6">
        <v>66</v>
      </c>
      <c r="K37" s="71" t="s">
        <v>43</v>
      </c>
      <c r="L37" s="25" t="s">
        <v>42</v>
      </c>
      <c r="M37" s="5">
        <f t="shared" si="2"/>
        <v>0.35416666666666669</v>
      </c>
    </row>
    <row r="38" spans="3:13" x14ac:dyDescent="0.3">
      <c r="C38" s="5">
        <v>0.375</v>
      </c>
      <c r="D38" s="6">
        <v>67</v>
      </c>
      <c r="E38" s="35" t="s">
        <v>43</v>
      </c>
      <c r="F38" s="35" t="s">
        <v>42</v>
      </c>
      <c r="G38" s="6">
        <v>68</v>
      </c>
      <c r="H38" s="61" t="s">
        <v>43</v>
      </c>
      <c r="I38" s="61" t="s">
        <v>42</v>
      </c>
      <c r="J38" s="6">
        <v>69</v>
      </c>
      <c r="K38" s="25" t="s">
        <v>41</v>
      </c>
      <c r="L38" s="25" t="s">
        <v>44</v>
      </c>
      <c r="M38" s="5">
        <f t="shared" si="2"/>
        <v>0.375</v>
      </c>
    </row>
    <row r="39" spans="3:13" x14ac:dyDescent="0.3">
      <c r="C39" s="5">
        <v>0.39583333333333331</v>
      </c>
      <c r="D39" s="6">
        <v>70</v>
      </c>
      <c r="E39" s="35" t="s">
        <v>41</v>
      </c>
      <c r="F39" s="35" t="s">
        <v>44</v>
      </c>
      <c r="G39" s="6">
        <v>71</v>
      </c>
      <c r="H39" s="61" t="s">
        <v>41</v>
      </c>
      <c r="I39" s="61" t="s">
        <v>44</v>
      </c>
      <c r="J39" s="6">
        <v>72</v>
      </c>
      <c r="K39" s="25" t="s">
        <v>79</v>
      </c>
      <c r="L39" s="25" t="s">
        <v>80</v>
      </c>
      <c r="M39" s="5">
        <f t="shared" si="2"/>
        <v>0.39583333333333331</v>
      </c>
    </row>
    <row r="40" spans="3:13" x14ac:dyDescent="0.3">
      <c r="C40" s="5">
        <v>0.41666666666666669</v>
      </c>
      <c r="D40" s="6">
        <v>73</v>
      </c>
      <c r="E40" s="51" t="s">
        <v>67</v>
      </c>
      <c r="F40" s="51" t="s">
        <v>68</v>
      </c>
      <c r="G40" s="6">
        <v>74</v>
      </c>
      <c r="H40" s="65" t="s">
        <v>67</v>
      </c>
      <c r="I40" s="65" t="s">
        <v>68</v>
      </c>
      <c r="J40" s="6">
        <v>75</v>
      </c>
      <c r="K40" s="25" t="s">
        <v>81</v>
      </c>
      <c r="L40" s="25" t="s">
        <v>82</v>
      </c>
      <c r="M40" s="5">
        <f t="shared" si="2"/>
        <v>0.41666666666666669</v>
      </c>
    </row>
    <row r="41" spans="3:13" x14ac:dyDescent="0.3">
      <c r="C41" s="5">
        <v>0.4375</v>
      </c>
      <c r="D41" s="6"/>
      <c r="E41" s="11" t="s">
        <v>8</v>
      </c>
      <c r="F41" s="11" t="s">
        <v>8</v>
      </c>
      <c r="G41" s="6"/>
      <c r="H41" s="11" t="s">
        <v>8</v>
      </c>
      <c r="I41" s="11" t="s">
        <v>8</v>
      </c>
      <c r="J41" s="6"/>
      <c r="K41" s="11" t="s">
        <v>8</v>
      </c>
      <c r="L41" s="11" t="s">
        <v>8</v>
      </c>
      <c r="M41" s="5">
        <f t="shared" si="2"/>
        <v>0.4375</v>
      </c>
    </row>
    <row r="42" spans="3:13" x14ac:dyDescent="0.3">
      <c r="C42" s="5">
        <v>0.45833333333333331</v>
      </c>
      <c r="D42" s="6">
        <v>76</v>
      </c>
      <c r="E42" s="51" t="s">
        <v>69</v>
      </c>
      <c r="F42" s="51" t="s">
        <v>70</v>
      </c>
      <c r="G42" s="6">
        <v>77</v>
      </c>
      <c r="H42" s="65" t="s">
        <v>69</v>
      </c>
      <c r="I42" s="65" t="s">
        <v>70</v>
      </c>
      <c r="J42" s="6">
        <v>78</v>
      </c>
      <c r="K42" s="25" t="s">
        <v>86</v>
      </c>
      <c r="L42" s="25" t="s">
        <v>87</v>
      </c>
      <c r="M42" s="5">
        <f t="shared" si="2"/>
        <v>0.45833333333333331</v>
      </c>
    </row>
    <row r="43" spans="3:13" x14ac:dyDescent="0.3">
      <c r="C43" s="5">
        <v>0.47916666666666669</v>
      </c>
      <c r="D43" s="6">
        <v>79</v>
      </c>
      <c r="E43" s="35" t="s">
        <v>45</v>
      </c>
      <c r="F43" s="35" t="s">
        <v>71</v>
      </c>
      <c r="G43" s="6">
        <v>80</v>
      </c>
      <c r="H43" s="61" t="s">
        <v>45</v>
      </c>
      <c r="I43" s="61" t="s">
        <v>71</v>
      </c>
      <c r="J43" s="6">
        <v>81</v>
      </c>
      <c r="K43" s="72" t="s">
        <v>45</v>
      </c>
      <c r="L43" s="25" t="s">
        <v>83</v>
      </c>
      <c r="M43" s="5">
        <f t="shared" si="2"/>
        <v>0.47916666666666669</v>
      </c>
    </row>
    <row r="44" spans="3:13" x14ac:dyDescent="0.3">
      <c r="C44" s="5">
        <v>0.5</v>
      </c>
      <c r="D44" s="6">
        <v>82</v>
      </c>
      <c r="E44" s="35" t="s">
        <v>46</v>
      </c>
      <c r="F44" s="34" t="s">
        <v>72</v>
      </c>
      <c r="G44" s="6">
        <v>83</v>
      </c>
      <c r="H44" s="61" t="s">
        <v>46</v>
      </c>
      <c r="I44" s="60" t="s">
        <v>72</v>
      </c>
      <c r="J44" s="6">
        <v>84</v>
      </c>
      <c r="K44" s="25" t="s">
        <v>84</v>
      </c>
      <c r="L44" s="30" t="s">
        <v>85</v>
      </c>
      <c r="M44" s="5">
        <f t="shared" si="2"/>
        <v>0.5</v>
      </c>
    </row>
    <row r="45" spans="3:13" x14ac:dyDescent="0.3">
      <c r="C45" s="5">
        <v>0.52083333333333337</v>
      </c>
      <c r="D45" s="6">
        <v>85</v>
      </c>
      <c r="E45" s="35" t="s">
        <v>73</v>
      </c>
      <c r="F45" s="35" t="s">
        <v>74</v>
      </c>
      <c r="G45" s="6">
        <v>86</v>
      </c>
      <c r="H45" s="61" t="s">
        <v>73</v>
      </c>
      <c r="I45" s="61" t="s">
        <v>74</v>
      </c>
      <c r="J45" s="6">
        <v>87</v>
      </c>
      <c r="K45" s="71" t="s">
        <v>47</v>
      </c>
      <c r="L45" s="71" t="s">
        <v>88</v>
      </c>
      <c r="M45" s="5">
        <f t="shared" si="2"/>
        <v>0.52083333333333337</v>
      </c>
    </row>
    <row r="46" spans="3:13" x14ac:dyDescent="0.3">
      <c r="C46" s="5">
        <v>0.54166666666666663</v>
      </c>
      <c r="D46" s="6"/>
      <c r="E46" s="11" t="s">
        <v>8</v>
      </c>
      <c r="F46" s="11" t="s">
        <v>8</v>
      </c>
      <c r="G46" s="6"/>
      <c r="H46" s="11" t="s">
        <v>8</v>
      </c>
      <c r="I46" s="11" t="s">
        <v>8</v>
      </c>
      <c r="J46" s="6"/>
      <c r="K46" s="11" t="s">
        <v>8</v>
      </c>
      <c r="L46" s="11" t="s">
        <v>8</v>
      </c>
      <c r="M46" s="5">
        <f t="shared" si="2"/>
        <v>0.54166666666666663</v>
      </c>
    </row>
    <row r="47" spans="3:13" x14ac:dyDescent="0.3">
      <c r="C47" s="5">
        <v>0.5625</v>
      </c>
      <c r="D47" s="6">
        <v>88</v>
      </c>
      <c r="E47" s="36" t="s">
        <v>60</v>
      </c>
      <c r="F47" s="34" t="s">
        <v>62</v>
      </c>
      <c r="G47" s="6">
        <v>89</v>
      </c>
      <c r="H47" s="66" t="s">
        <v>60</v>
      </c>
      <c r="I47" s="60" t="s">
        <v>62</v>
      </c>
      <c r="J47" s="6">
        <v>90</v>
      </c>
      <c r="K47" s="71" t="s">
        <v>89</v>
      </c>
      <c r="L47" s="30" t="s">
        <v>90</v>
      </c>
      <c r="M47" s="5">
        <f t="shared" si="2"/>
        <v>0.5625</v>
      </c>
    </row>
    <row r="48" spans="3:13" x14ac:dyDescent="0.3">
      <c r="C48" s="5">
        <v>0.58333333333333337</v>
      </c>
      <c r="D48" s="6">
        <v>91</v>
      </c>
      <c r="E48" s="35" t="s">
        <v>61</v>
      </c>
      <c r="F48" s="35" t="s">
        <v>75</v>
      </c>
      <c r="G48" s="6">
        <v>92</v>
      </c>
      <c r="H48" s="61" t="s">
        <v>61</v>
      </c>
      <c r="I48" s="61" t="s">
        <v>75</v>
      </c>
      <c r="J48" s="6">
        <v>93</v>
      </c>
      <c r="K48" s="25" t="s">
        <v>91</v>
      </c>
      <c r="L48" s="25" t="s">
        <v>92</v>
      </c>
      <c r="M48" s="5">
        <f t="shared" si="2"/>
        <v>0.58333333333333337</v>
      </c>
    </row>
    <row r="49" spans="3:13" x14ac:dyDescent="0.3">
      <c r="C49" s="5">
        <v>0.60416666666666663</v>
      </c>
      <c r="D49" s="6">
        <v>94</v>
      </c>
      <c r="E49" s="15"/>
      <c r="F49" s="15"/>
      <c r="G49" s="6">
        <v>95</v>
      </c>
      <c r="H49" s="7"/>
      <c r="I49" s="7"/>
      <c r="J49" s="6">
        <v>96</v>
      </c>
      <c r="K49" s="7"/>
      <c r="L49" s="7"/>
      <c r="M49" s="5">
        <f t="shared" si="2"/>
        <v>0.60416666666666663</v>
      </c>
    </row>
    <row r="50" spans="3:13" x14ac:dyDescent="0.3">
      <c r="C50" s="5">
        <v>0.625</v>
      </c>
      <c r="D50" s="6"/>
      <c r="E50" s="4" t="s">
        <v>9</v>
      </c>
      <c r="F50" s="4" t="s">
        <v>9</v>
      </c>
      <c r="G50" s="4"/>
      <c r="H50" s="4" t="s">
        <v>9</v>
      </c>
      <c r="I50" s="4" t="s">
        <v>9</v>
      </c>
      <c r="J50" s="6"/>
      <c r="K50" s="4" t="s">
        <v>9</v>
      </c>
      <c r="L50" s="4" t="s">
        <v>9</v>
      </c>
      <c r="M50" s="5">
        <f t="shared" si="2"/>
        <v>0.625</v>
      </c>
    </row>
    <row r="51" spans="3:13" x14ac:dyDescent="0.3">
      <c r="C51" s="5">
        <v>0.64583333333333337</v>
      </c>
      <c r="D51" s="6" t="s">
        <v>12</v>
      </c>
      <c r="E51" s="23"/>
      <c r="F51" s="23"/>
      <c r="G51" s="23"/>
      <c r="H51" s="23"/>
      <c r="I51" s="23"/>
      <c r="J51" s="23"/>
      <c r="K51" s="23"/>
      <c r="L51" s="23"/>
      <c r="M51" s="5">
        <f t="shared" si="2"/>
        <v>0.64583333333333337</v>
      </c>
    </row>
    <row r="52" spans="3:13" x14ac:dyDescent="0.3">
      <c r="C52" s="5">
        <v>0.66666666666666663</v>
      </c>
      <c r="D52" s="6"/>
      <c r="E52" s="23"/>
      <c r="F52" s="23"/>
      <c r="G52" s="23"/>
      <c r="H52" s="23"/>
      <c r="I52" s="23"/>
      <c r="J52" s="23"/>
      <c r="K52" s="23"/>
      <c r="L52" s="23"/>
      <c r="M52" s="5">
        <f t="shared" si="2"/>
        <v>0.66666666666666663</v>
      </c>
    </row>
    <row r="53" spans="3:13" x14ac:dyDescent="0.3">
      <c r="C53" s="5">
        <v>0.6875</v>
      </c>
      <c r="D53" s="6"/>
      <c r="E53" s="23"/>
      <c r="F53" s="23"/>
      <c r="G53" s="23"/>
      <c r="H53" s="23"/>
      <c r="I53" s="23"/>
      <c r="J53" s="23"/>
      <c r="K53" s="23"/>
      <c r="L53" s="23"/>
      <c r="M53" s="5">
        <f t="shared" si="2"/>
        <v>0.6875</v>
      </c>
    </row>
    <row r="54" spans="3:13" x14ac:dyDescent="0.3">
      <c r="C54" s="5">
        <v>0.70833333333333337</v>
      </c>
      <c r="D54" s="3"/>
      <c r="E54" s="3" t="s">
        <v>9</v>
      </c>
      <c r="F54" s="3" t="s">
        <v>9</v>
      </c>
      <c r="G54" s="3"/>
      <c r="H54" s="3" t="s">
        <v>9</v>
      </c>
      <c r="I54" s="3" t="s">
        <v>9</v>
      </c>
      <c r="J54" s="6"/>
      <c r="K54" s="3" t="s">
        <v>9</v>
      </c>
      <c r="L54" s="3" t="s">
        <v>9</v>
      </c>
      <c r="M54" s="5">
        <f t="shared" si="2"/>
        <v>0.70833333333333337</v>
      </c>
    </row>
  </sheetData>
  <mergeCells count="4">
    <mergeCell ref="E2:F2"/>
    <mergeCell ref="H2:I2"/>
    <mergeCell ref="K2:L2"/>
    <mergeCell ref="H34:I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F4EA-A21A-4111-97FA-52281E13FDEC}">
  <dimension ref="A1:M61"/>
  <sheetViews>
    <sheetView workbookViewId="0">
      <selection activeCell="M47" sqref="M47"/>
    </sheetView>
  </sheetViews>
  <sheetFormatPr defaultRowHeight="14.4" x14ac:dyDescent="0.3"/>
  <cols>
    <col min="1" max="1" width="22.77734375" bestFit="1" customWidth="1"/>
    <col min="2" max="2" width="4.21875" bestFit="1" customWidth="1"/>
    <col min="3" max="4" width="23.77734375" bestFit="1" customWidth="1"/>
    <col min="5" max="5" width="3" bestFit="1" customWidth="1"/>
    <col min="6" max="7" width="23.77734375" bestFit="1" customWidth="1"/>
    <col min="8" max="8" width="3" bestFit="1" customWidth="1"/>
    <col min="9" max="10" width="21.33203125" bestFit="1" customWidth="1"/>
  </cols>
  <sheetData>
    <row r="1" spans="1:13" x14ac:dyDescent="0.3">
      <c r="A1" s="60" t="s">
        <v>14</v>
      </c>
    </row>
    <row r="2" spans="1:13" x14ac:dyDescent="0.3">
      <c r="A2" s="33"/>
      <c r="B2" s="32"/>
      <c r="C2" s="33"/>
      <c r="D2" s="33"/>
      <c r="E2" s="32"/>
      <c r="G2" s="33"/>
      <c r="H2" s="32"/>
      <c r="I2" s="33"/>
      <c r="J2" s="32"/>
    </row>
    <row r="3" spans="1:13" x14ac:dyDescent="0.3">
      <c r="A3" s="67" t="s">
        <v>28</v>
      </c>
      <c r="B3" s="32"/>
      <c r="C3" s="68" t="s">
        <v>56</v>
      </c>
      <c r="E3" s="32"/>
      <c r="I3" s="32"/>
      <c r="J3" s="32"/>
    </row>
    <row r="4" spans="1:13" x14ac:dyDescent="0.3">
      <c r="A4" s="67" t="s">
        <v>26</v>
      </c>
      <c r="B4" s="32"/>
      <c r="C4" s="68" t="s">
        <v>31</v>
      </c>
      <c r="D4" s="32"/>
      <c r="E4" s="32"/>
      <c r="G4" s="33"/>
      <c r="I4" s="32"/>
      <c r="J4" s="32"/>
    </row>
    <row r="5" spans="1:13" x14ac:dyDescent="0.3">
      <c r="A5" s="67" t="s">
        <v>27</v>
      </c>
      <c r="B5" s="32"/>
      <c r="C5" s="69" t="s">
        <v>23</v>
      </c>
      <c r="E5" s="32"/>
      <c r="I5" s="32"/>
      <c r="J5" s="32"/>
    </row>
    <row r="6" spans="1:13" x14ac:dyDescent="0.3">
      <c r="A6" s="67" t="s">
        <v>30</v>
      </c>
      <c r="B6" s="32"/>
      <c r="C6" s="68" t="s">
        <v>32</v>
      </c>
      <c r="D6" s="32"/>
      <c r="E6" s="32"/>
      <c r="F6" s="32"/>
      <c r="H6" s="32"/>
      <c r="I6" s="32"/>
      <c r="J6" s="32"/>
    </row>
    <row r="7" spans="1:13" x14ac:dyDescent="0.3">
      <c r="A7" s="67" t="s">
        <v>29</v>
      </c>
      <c r="B7" s="32"/>
      <c r="C7" s="68" t="s">
        <v>18</v>
      </c>
      <c r="D7" s="32"/>
      <c r="E7" s="32"/>
      <c r="F7" s="32"/>
      <c r="H7" s="32"/>
      <c r="I7" s="32"/>
      <c r="J7" s="32"/>
    </row>
    <row r="9" spans="1:13" x14ac:dyDescent="0.3">
      <c r="A9" s="1" t="s">
        <v>0</v>
      </c>
      <c r="B9" s="1"/>
      <c r="C9" s="73" t="s">
        <v>40</v>
      </c>
      <c r="D9" s="73"/>
      <c r="E9" s="2"/>
      <c r="F9" s="74" t="s">
        <v>48</v>
      </c>
      <c r="G9" s="74"/>
      <c r="H9" s="2"/>
      <c r="I9" s="73" t="s">
        <v>11</v>
      </c>
      <c r="J9" s="73"/>
      <c r="K9" s="1" t="s">
        <v>0</v>
      </c>
    </row>
    <row r="10" spans="1:13" x14ac:dyDescent="0.3">
      <c r="A10" s="3" t="s">
        <v>1</v>
      </c>
      <c r="B10" s="3"/>
      <c r="C10" s="4" t="s">
        <v>2</v>
      </c>
      <c r="D10" s="4" t="s">
        <v>3</v>
      </c>
      <c r="E10" s="4"/>
      <c r="F10" s="4" t="s">
        <v>2</v>
      </c>
      <c r="G10" s="4" t="s">
        <v>3</v>
      </c>
      <c r="H10" s="4"/>
      <c r="I10" s="4" t="s">
        <v>2</v>
      </c>
      <c r="J10" s="4" t="s">
        <v>3</v>
      </c>
      <c r="K10" s="62" t="s">
        <v>1</v>
      </c>
      <c r="L10" s="33"/>
      <c r="M10" s="32"/>
    </row>
    <row r="11" spans="1:13" x14ac:dyDescent="0.3">
      <c r="A11" s="5">
        <v>0.33333333333333331</v>
      </c>
      <c r="B11" s="6">
        <v>1</v>
      </c>
      <c r="E11" s="6">
        <v>2</v>
      </c>
      <c r="H11" s="6">
        <v>3</v>
      </c>
      <c r="I11" s="26"/>
      <c r="J11" s="26"/>
      <c r="K11" s="63">
        <f>A11</f>
        <v>0.33333333333333331</v>
      </c>
      <c r="M11" s="32"/>
    </row>
    <row r="12" spans="1:13" x14ac:dyDescent="0.3">
      <c r="A12" s="5">
        <v>0.35416666666666669</v>
      </c>
      <c r="B12" s="6">
        <v>4</v>
      </c>
      <c r="E12" s="6">
        <v>5</v>
      </c>
      <c r="H12" s="6">
        <v>6</v>
      </c>
      <c r="I12" s="42"/>
      <c r="J12" s="43"/>
      <c r="K12" s="63">
        <f t="shared" ref="K12:K35" si="0">A12</f>
        <v>0.35416666666666669</v>
      </c>
      <c r="M12" s="32"/>
    </row>
    <row r="13" spans="1:13" x14ac:dyDescent="0.3">
      <c r="A13" s="5">
        <v>0.375</v>
      </c>
      <c r="B13" s="6">
        <v>7</v>
      </c>
      <c r="C13" s="35"/>
      <c r="D13" s="35"/>
      <c r="E13" s="6">
        <v>8</v>
      </c>
      <c r="F13" s="61" t="s">
        <v>18</v>
      </c>
      <c r="G13" s="61" t="s">
        <v>32</v>
      </c>
      <c r="H13" s="6">
        <v>9</v>
      </c>
      <c r="I13" s="40"/>
      <c r="J13" s="40"/>
      <c r="K13" s="63">
        <f t="shared" si="0"/>
        <v>0.375</v>
      </c>
    </row>
    <row r="14" spans="1:13" x14ac:dyDescent="0.3">
      <c r="A14" s="5">
        <v>0.39583333333333331</v>
      </c>
      <c r="B14" s="6">
        <v>10</v>
      </c>
      <c r="C14" s="35"/>
      <c r="D14" s="35"/>
      <c r="E14" s="6">
        <v>11</v>
      </c>
      <c r="F14" s="61" t="s">
        <v>27</v>
      </c>
      <c r="G14" s="61" t="s">
        <v>30</v>
      </c>
      <c r="H14" s="6">
        <v>12</v>
      </c>
      <c r="I14" s="40"/>
      <c r="J14" s="44"/>
      <c r="K14" s="63">
        <f t="shared" si="0"/>
        <v>0.39583333333333331</v>
      </c>
      <c r="M14" s="33"/>
    </row>
    <row r="15" spans="1:13" x14ac:dyDescent="0.3">
      <c r="A15" s="5">
        <v>0.41666666666666669</v>
      </c>
      <c r="B15" s="6"/>
      <c r="C15" s="11" t="s">
        <v>8</v>
      </c>
      <c r="D15" s="11" t="s">
        <v>8</v>
      </c>
      <c r="E15" s="6"/>
      <c r="F15" s="11" t="s">
        <v>8</v>
      </c>
      <c r="G15" s="11" t="s">
        <v>8</v>
      </c>
      <c r="H15" s="6"/>
      <c r="I15" s="11" t="s">
        <v>8</v>
      </c>
      <c r="J15" s="11" t="s">
        <v>8</v>
      </c>
      <c r="K15" s="63">
        <f t="shared" si="0"/>
        <v>0.41666666666666669</v>
      </c>
    </row>
    <row r="16" spans="1:13" x14ac:dyDescent="0.3">
      <c r="A16" s="5">
        <v>0.4375</v>
      </c>
      <c r="B16" s="6">
        <v>13</v>
      </c>
      <c r="C16" s="35"/>
      <c r="D16" s="35"/>
      <c r="E16" s="6">
        <v>14</v>
      </c>
      <c r="F16" s="61" t="s">
        <v>23</v>
      </c>
      <c r="G16" s="61" t="s">
        <v>56</v>
      </c>
      <c r="H16" s="6">
        <v>15</v>
      </c>
      <c r="I16" s="45"/>
      <c r="J16" s="40"/>
      <c r="K16" s="63">
        <f t="shared" si="0"/>
        <v>0.4375</v>
      </c>
      <c r="M16" s="32"/>
    </row>
    <row r="17" spans="1:13" x14ac:dyDescent="0.3">
      <c r="A17" s="5">
        <v>0.45833333333333331</v>
      </c>
      <c r="B17" s="6">
        <v>16</v>
      </c>
      <c r="C17" s="35"/>
      <c r="D17" s="35"/>
      <c r="E17" s="6">
        <v>17</v>
      </c>
      <c r="F17" s="61" t="s">
        <v>29</v>
      </c>
      <c r="G17" s="61" t="s">
        <v>28</v>
      </c>
      <c r="H17" s="6">
        <v>18</v>
      </c>
      <c r="I17" s="42"/>
      <c r="J17" s="43"/>
      <c r="K17" s="63">
        <f t="shared" si="0"/>
        <v>0.45833333333333331</v>
      </c>
      <c r="M17" s="32"/>
    </row>
    <row r="18" spans="1:13" x14ac:dyDescent="0.3">
      <c r="A18" s="5">
        <v>0.47916666666666669</v>
      </c>
      <c r="B18" s="6">
        <v>19</v>
      </c>
      <c r="C18" s="37"/>
      <c r="D18" s="35"/>
      <c r="E18" s="6">
        <v>20</v>
      </c>
      <c r="F18" s="61" t="s">
        <v>18</v>
      </c>
      <c r="G18" s="61" t="s">
        <v>31</v>
      </c>
      <c r="H18" s="6">
        <v>21</v>
      </c>
      <c r="I18" s="40"/>
      <c r="J18" s="40"/>
      <c r="K18" s="63">
        <f t="shared" si="0"/>
        <v>0.47916666666666669</v>
      </c>
      <c r="M18" s="32"/>
    </row>
    <row r="19" spans="1:13" x14ac:dyDescent="0.3">
      <c r="A19" s="5">
        <v>0.5</v>
      </c>
      <c r="B19" s="6">
        <v>22</v>
      </c>
      <c r="C19" s="35"/>
      <c r="D19" s="35"/>
      <c r="E19" s="6">
        <v>23</v>
      </c>
      <c r="F19" s="61" t="s">
        <v>27</v>
      </c>
      <c r="G19" s="61" t="s">
        <v>26</v>
      </c>
      <c r="H19" s="6">
        <v>24</v>
      </c>
      <c r="I19" s="40"/>
      <c r="J19" s="40"/>
      <c r="K19" s="63">
        <f t="shared" si="0"/>
        <v>0.5</v>
      </c>
      <c r="M19" s="33"/>
    </row>
    <row r="20" spans="1:13" x14ac:dyDescent="0.3">
      <c r="A20" s="5">
        <v>0.52083333333333337</v>
      </c>
      <c r="B20" s="6"/>
      <c r="C20" s="11" t="s">
        <v>8</v>
      </c>
      <c r="D20" s="11" t="s">
        <v>8</v>
      </c>
      <c r="E20" s="6"/>
      <c r="F20" s="11" t="s">
        <v>8</v>
      </c>
      <c r="G20" s="11" t="s">
        <v>8</v>
      </c>
      <c r="H20" s="6"/>
      <c r="I20" s="11" t="s">
        <v>8</v>
      </c>
      <c r="J20" s="11" t="s">
        <v>8</v>
      </c>
      <c r="K20" s="63">
        <f t="shared" si="0"/>
        <v>0.52083333333333337</v>
      </c>
      <c r="M20" s="33"/>
    </row>
    <row r="21" spans="1:13" x14ac:dyDescent="0.3">
      <c r="A21" s="5">
        <v>0.54166666666666663</v>
      </c>
      <c r="B21" s="6">
        <v>25</v>
      </c>
      <c r="C21" s="35"/>
      <c r="D21" s="35"/>
      <c r="E21" s="6">
        <v>26</v>
      </c>
      <c r="F21" s="61" t="s">
        <v>32</v>
      </c>
      <c r="G21" s="61" t="s">
        <v>56</v>
      </c>
      <c r="H21" s="6">
        <v>27</v>
      </c>
      <c r="I21" s="45"/>
      <c r="J21" s="40"/>
      <c r="K21" s="63">
        <f t="shared" si="0"/>
        <v>0.54166666666666663</v>
      </c>
      <c r="M21" s="32"/>
    </row>
    <row r="22" spans="1:13" x14ac:dyDescent="0.3">
      <c r="A22" s="5">
        <v>0.5625</v>
      </c>
      <c r="B22" s="6">
        <v>28</v>
      </c>
      <c r="C22" s="35"/>
      <c r="D22" s="35"/>
      <c r="E22" s="6">
        <v>29</v>
      </c>
      <c r="F22" s="61" t="s">
        <v>30</v>
      </c>
      <c r="G22" s="61" t="s">
        <v>28</v>
      </c>
      <c r="H22" s="6">
        <v>30</v>
      </c>
      <c r="I22" s="42"/>
      <c r="J22" s="43"/>
      <c r="K22" s="63">
        <f t="shared" si="0"/>
        <v>0.5625</v>
      </c>
    </row>
    <row r="23" spans="1:13" x14ac:dyDescent="0.3">
      <c r="A23" s="5">
        <v>0.58333333333333337</v>
      </c>
      <c r="B23" s="6">
        <v>31</v>
      </c>
      <c r="C23" s="35"/>
      <c r="D23" s="37"/>
      <c r="E23" s="27">
        <v>32</v>
      </c>
      <c r="F23" s="61" t="s">
        <v>23</v>
      </c>
      <c r="G23" s="61" t="s">
        <v>31</v>
      </c>
      <c r="H23" s="27">
        <v>33</v>
      </c>
      <c r="I23" s="40"/>
      <c r="J23" s="40"/>
      <c r="K23" s="63">
        <f t="shared" si="0"/>
        <v>0.58333333333333337</v>
      </c>
    </row>
    <row r="24" spans="1:13" x14ac:dyDescent="0.3">
      <c r="A24" s="5">
        <v>0.60416666666666663</v>
      </c>
      <c r="B24" s="6">
        <v>34</v>
      </c>
      <c r="C24" s="35"/>
      <c r="D24" s="35"/>
      <c r="E24" s="6">
        <v>35</v>
      </c>
      <c r="F24" s="61" t="s">
        <v>29</v>
      </c>
      <c r="G24" s="61" t="s">
        <v>18</v>
      </c>
      <c r="H24" s="6">
        <v>36</v>
      </c>
      <c r="I24" s="40"/>
      <c r="J24" s="44"/>
      <c r="K24" s="63">
        <f t="shared" si="0"/>
        <v>0.60416666666666663</v>
      </c>
      <c r="M24" s="32"/>
    </row>
    <row r="25" spans="1:13" x14ac:dyDescent="0.3">
      <c r="A25" s="5">
        <v>0.625</v>
      </c>
      <c r="B25" s="6"/>
      <c r="C25" s="11" t="s">
        <v>8</v>
      </c>
      <c r="D25" s="11" t="s">
        <v>8</v>
      </c>
      <c r="E25" s="6"/>
      <c r="F25" s="11" t="s">
        <v>8</v>
      </c>
      <c r="G25" s="11" t="s">
        <v>8</v>
      </c>
      <c r="H25" s="6"/>
      <c r="I25" s="11" t="s">
        <v>8</v>
      </c>
      <c r="J25" s="11" t="s">
        <v>8</v>
      </c>
      <c r="K25" s="5">
        <f t="shared" si="0"/>
        <v>0.625</v>
      </c>
    </row>
    <row r="26" spans="1:13" x14ac:dyDescent="0.3">
      <c r="A26" s="5">
        <v>0.64583333333333337</v>
      </c>
      <c r="B26" s="6">
        <v>37</v>
      </c>
      <c r="E26" s="6">
        <v>38</v>
      </c>
      <c r="H26" s="6">
        <v>39</v>
      </c>
      <c r="I26" s="40"/>
      <c r="J26" s="40"/>
      <c r="K26" s="5">
        <f t="shared" si="0"/>
        <v>0.64583333333333337</v>
      </c>
    </row>
    <row r="27" spans="1:13" x14ac:dyDescent="0.3">
      <c r="A27" s="5">
        <v>0.66666666666666663</v>
      </c>
      <c r="B27" s="6">
        <v>40</v>
      </c>
      <c r="E27" s="6">
        <v>41</v>
      </c>
      <c r="H27" s="6">
        <v>42</v>
      </c>
      <c r="I27" s="42"/>
      <c r="J27" s="43"/>
      <c r="K27" s="5">
        <f t="shared" si="0"/>
        <v>0.66666666666666663</v>
      </c>
    </row>
    <row r="28" spans="1:13" x14ac:dyDescent="0.3">
      <c r="A28" s="5">
        <v>0.6875</v>
      </c>
      <c r="B28" s="6">
        <v>43</v>
      </c>
      <c r="C28" s="35"/>
      <c r="D28" s="35"/>
      <c r="E28" s="6">
        <v>44</v>
      </c>
      <c r="F28" s="61" t="s">
        <v>26</v>
      </c>
      <c r="G28" s="61" t="s">
        <v>32</v>
      </c>
      <c r="H28" s="6">
        <v>45</v>
      </c>
      <c r="I28" s="40"/>
      <c r="J28" s="40"/>
      <c r="K28" s="5">
        <f t="shared" si="0"/>
        <v>0.6875</v>
      </c>
    </row>
    <row r="29" spans="1:13" x14ac:dyDescent="0.3">
      <c r="A29" s="5">
        <v>0.70833333333333337</v>
      </c>
      <c r="B29" s="6">
        <v>46</v>
      </c>
      <c r="C29" s="35"/>
      <c r="D29" s="37"/>
      <c r="E29" s="6">
        <v>47</v>
      </c>
      <c r="F29" s="61" t="s">
        <v>27</v>
      </c>
      <c r="G29" s="61" t="s">
        <v>28</v>
      </c>
      <c r="H29" s="6">
        <v>48</v>
      </c>
      <c r="I29" s="40"/>
      <c r="J29" s="40"/>
      <c r="K29" s="5">
        <f t="shared" si="0"/>
        <v>0.70833333333333337</v>
      </c>
    </row>
    <row r="30" spans="1:13" x14ac:dyDescent="0.3">
      <c r="A30" s="5">
        <v>0.72916666666666663</v>
      </c>
      <c r="B30" s="6"/>
      <c r="C30" s="11" t="s">
        <v>8</v>
      </c>
      <c r="D30" s="11" t="s">
        <v>8</v>
      </c>
      <c r="E30" s="6"/>
      <c r="F30" s="11" t="s">
        <v>8</v>
      </c>
      <c r="G30" s="11" t="s">
        <v>8</v>
      </c>
      <c r="H30" s="6"/>
      <c r="I30" s="11" t="s">
        <v>8</v>
      </c>
      <c r="J30" s="11" t="s">
        <v>8</v>
      </c>
      <c r="K30" s="5">
        <f t="shared" si="0"/>
        <v>0.72916666666666663</v>
      </c>
    </row>
    <row r="31" spans="1:13" x14ac:dyDescent="0.3">
      <c r="A31" s="5">
        <v>0.75</v>
      </c>
      <c r="B31" s="6">
        <v>49</v>
      </c>
      <c r="C31" s="35"/>
      <c r="D31" s="35"/>
      <c r="E31" s="6">
        <v>50</v>
      </c>
      <c r="F31" s="61" t="s">
        <v>31</v>
      </c>
      <c r="G31" s="61" t="s">
        <v>30</v>
      </c>
      <c r="H31" s="6">
        <v>51</v>
      </c>
      <c r="I31" s="40"/>
      <c r="J31" s="40"/>
      <c r="K31" s="5">
        <f t="shared" si="0"/>
        <v>0.75</v>
      </c>
    </row>
    <row r="32" spans="1:13" x14ac:dyDescent="0.3">
      <c r="A32" s="5">
        <v>0.77083333333333337</v>
      </c>
      <c r="B32" s="6">
        <v>52</v>
      </c>
      <c r="C32" s="35"/>
      <c r="D32" s="35"/>
      <c r="E32" s="6">
        <v>53</v>
      </c>
      <c r="F32" s="61" t="s">
        <v>29</v>
      </c>
      <c r="G32" s="61" t="s">
        <v>23</v>
      </c>
      <c r="H32" s="6">
        <v>54</v>
      </c>
      <c r="I32" s="40"/>
      <c r="J32" s="40"/>
      <c r="K32" s="5">
        <f t="shared" si="0"/>
        <v>0.77083333333333337</v>
      </c>
    </row>
    <row r="33" spans="1:11" x14ac:dyDescent="0.3">
      <c r="A33" s="5">
        <v>0.79166666666666663</v>
      </c>
      <c r="B33" s="6">
        <v>55</v>
      </c>
      <c r="C33" s="35"/>
      <c r="D33" s="35"/>
      <c r="E33" s="6">
        <v>56</v>
      </c>
      <c r="F33" s="61" t="s">
        <v>56</v>
      </c>
      <c r="G33" s="61" t="s">
        <v>26</v>
      </c>
      <c r="H33" s="6">
        <v>57</v>
      </c>
      <c r="I33" s="41"/>
      <c r="J33" s="41"/>
      <c r="K33" s="5">
        <f t="shared" si="0"/>
        <v>0.79166666666666663</v>
      </c>
    </row>
    <row r="34" spans="1:11" x14ac:dyDescent="0.3">
      <c r="A34" s="5">
        <v>0.8125</v>
      </c>
      <c r="B34" s="6">
        <v>58</v>
      </c>
      <c r="E34" s="6">
        <v>59</v>
      </c>
      <c r="F34" s="26"/>
      <c r="G34" s="26"/>
      <c r="H34" s="6">
        <v>60</v>
      </c>
      <c r="K34" s="5">
        <f t="shared" si="0"/>
        <v>0.8125</v>
      </c>
    </row>
    <row r="35" spans="1:11" x14ac:dyDescent="0.3">
      <c r="A35" s="5">
        <v>0.83333333333333337</v>
      </c>
      <c r="B35" s="6"/>
      <c r="C35" s="3" t="s">
        <v>9</v>
      </c>
      <c r="D35" s="3" t="s">
        <v>9</v>
      </c>
      <c r="E35" s="4"/>
      <c r="F35" s="3" t="s">
        <v>9</v>
      </c>
      <c r="G35" s="3" t="s">
        <v>9</v>
      </c>
      <c r="H35" s="6"/>
      <c r="I35" s="3" t="s">
        <v>9</v>
      </c>
      <c r="J35" s="3" t="s">
        <v>9</v>
      </c>
      <c r="K35" s="5">
        <f t="shared" si="0"/>
        <v>0.83333333333333337</v>
      </c>
    </row>
    <row r="36" spans="1:11" x14ac:dyDescent="0.3">
      <c r="A36" s="5">
        <v>0.85416666666666663</v>
      </c>
      <c r="B36" s="6"/>
      <c r="C36" s="16"/>
      <c r="D36" s="16"/>
      <c r="E36" s="17"/>
      <c r="F36" s="16"/>
      <c r="G36" s="16"/>
      <c r="H36" s="17"/>
      <c r="I36" s="16"/>
      <c r="J36" s="16"/>
      <c r="K36" s="5">
        <f>A36</f>
        <v>0.85416666666666663</v>
      </c>
    </row>
    <row r="37" spans="1:11" x14ac:dyDescent="0.3">
      <c r="A37" s="5">
        <v>0.875</v>
      </c>
      <c r="B37" s="6"/>
      <c r="C37" s="16"/>
      <c r="D37" s="16"/>
      <c r="E37" s="17"/>
      <c r="F37" s="16"/>
      <c r="G37" s="16"/>
      <c r="H37" s="17"/>
      <c r="I37" s="16"/>
      <c r="J37" s="16"/>
      <c r="K37" s="5">
        <f t="shared" ref="K37:K39" si="1">A37</f>
        <v>0.875</v>
      </c>
    </row>
    <row r="38" spans="1:11" x14ac:dyDescent="0.3">
      <c r="A38" s="5">
        <v>0.89583333333333337</v>
      </c>
      <c r="B38" s="6"/>
      <c r="C38" s="16"/>
      <c r="D38" s="16"/>
      <c r="E38" s="17"/>
      <c r="F38" s="16"/>
      <c r="G38" s="16"/>
      <c r="H38" s="17"/>
      <c r="I38" s="16"/>
      <c r="J38" s="16"/>
      <c r="K38" s="5">
        <f t="shared" si="1"/>
        <v>0.89583333333333337</v>
      </c>
    </row>
    <row r="39" spans="1:11" x14ac:dyDescent="0.3">
      <c r="A39" s="5">
        <v>0.91666666666666663</v>
      </c>
      <c r="B39" s="6"/>
      <c r="C39" s="3" t="s">
        <v>9</v>
      </c>
      <c r="D39" s="3" t="s">
        <v>9</v>
      </c>
      <c r="E39" s="4"/>
      <c r="F39" s="3" t="s">
        <v>9</v>
      </c>
      <c r="G39" s="3" t="s">
        <v>9</v>
      </c>
      <c r="H39" s="6"/>
      <c r="I39" s="3" t="s">
        <v>9</v>
      </c>
      <c r="J39" s="3" t="s">
        <v>9</v>
      </c>
      <c r="K39" s="5">
        <f t="shared" si="1"/>
        <v>0.91666666666666663</v>
      </c>
    </row>
    <row r="41" spans="1:11" x14ac:dyDescent="0.3">
      <c r="A41" s="1" t="s">
        <v>10</v>
      </c>
      <c r="B41" s="18"/>
      <c r="C41" s="19" t="s">
        <v>40</v>
      </c>
      <c r="D41" s="20"/>
      <c r="E41" s="18"/>
      <c r="F41" s="74" t="s">
        <v>48</v>
      </c>
      <c r="G41" s="74"/>
      <c r="H41" s="2"/>
      <c r="I41" s="2" t="s">
        <v>11</v>
      </c>
      <c r="J41" s="2"/>
      <c r="K41" s="1" t="s">
        <v>10</v>
      </c>
    </row>
    <row r="42" spans="1:11" x14ac:dyDescent="0.3">
      <c r="A42" s="3" t="s">
        <v>1</v>
      </c>
      <c r="B42" s="4"/>
      <c r="C42" s="4" t="s">
        <v>2</v>
      </c>
      <c r="D42" s="4" t="s">
        <v>3</v>
      </c>
      <c r="E42" s="4" t="s">
        <v>4</v>
      </c>
      <c r="F42" s="4" t="s">
        <v>2</v>
      </c>
      <c r="G42" s="4" t="s">
        <v>3</v>
      </c>
      <c r="H42" s="4" t="s">
        <v>4</v>
      </c>
      <c r="I42" s="4" t="s">
        <v>2</v>
      </c>
      <c r="J42" s="4" t="s">
        <v>3</v>
      </c>
      <c r="K42" s="3" t="s">
        <v>1</v>
      </c>
    </row>
    <row r="43" spans="1:11" x14ac:dyDescent="0.3">
      <c r="A43" s="5">
        <v>0.33333333333333331</v>
      </c>
      <c r="B43" s="6">
        <v>61</v>
      </c>
      <c r="C43" s="35"/>
      <c r="D43" s="35"/>
      <c r="E43" s="6">
        <v>62</v>
      </c>
      <c r="F43" s="61" t="s">
        <v>63</v>
      </c>
      <c r="G43" s="61" t="s">
        <v>64</v>
      </c>
      <c r="H43" s="6">
        <v>63</v>
      </c>
      <c r="I43" s="21"/>
      <c r="J43" s="21"/>
      <c r="K43" s="5">
        <f t="shared" ref="K43:K61" si="2">A43</f>
        <v>0.33333333333333331</v>
      </c>
    </row>
    <row r="44" spans="1:11" x14ac:dyDescent="0.3">
      <c r="A44" s="5">
        <v>0.35416666666666669</v>
      </c>
      <c r="B44" s="6">
        <v>64</v>
      </c>
      <c r="C44" s="35"/>
      <c r="D44" s="35"/>
      <c r="E44" s="6">
        <v>65</v>
      </c>
      <c r="F44" s="61" t="s">
        <v>65</v>
      </c>
      <c r="G44" s="61" t="s">
        <v>66</v>
      </c>
      <c r="H44" s="6">
        <v>66</v>
      </c>
      <c r="I44" s="21"/>
      <c r="J44" s="21"/>
      <c r="K44" s="5">
        <f t="shared" si="2"/>
        <v>0.35416666666666669</v>
      </c>
    </row>
    <row r="45" spans="1:11" x14ac:dyDescent="0.3">
      <c r="A45" s="5">
        <v>0.375</v>
      </c>
      <c r="B45" s="6">
        <v>67</v>
      </c>
      <c r="C45" s="35"/>
      <c r="D45" s="35"/>
      <c r="E45" s="6">
        <v>68</v>
      </c>
      <c r="F45" s="61" t="s">
        <v>43</v>
      </c>
      <c r="G45" s="61" t="s">
        <v>42</v>
      </c>
      <c r="H45" s="6">
        <v>69</v>
      </c>
      <c r="I45" s="21"/>
      <c r="J45" s="21"/>
      <c r="K45" s="5">
        <f t="shared" si="2"/>
        <v>0.375</v>
      </c>
    </row>
    <row r="46" spans="1:11" x14ac:dyDescent="0.3">
      <c r="A46" s="5">
        <v>0.39583333333333331</v>
      </c>
      <c r="B46" s="6">
        <v>70</v>
      </c>
      <c r="C46" s="35"/>
      <c r="D46" s="35"/>
      <c r="E46" s="6">
        <v>71</v>
      </c>
      <c r="F46" s="61" t="s">
        <v>41</v>
      </c>
      <c r="G46" s="61" t="s">
        <v>44</v>
      </c>
      <c r="H46" s="6">
        <v>72</v>
      </c>
      <c r="I46" s="21"/>
      <c r="J46" s="21"/>
      <c r="K46" s="5">
        <f t="shared" si="2"/>
        <v>0.39583333333333331</v>
      </c>
    </row>
    <row r="47" spans="1:11" x14ac:dyDescent="0.3">
      <c r="A47" s="5">
        <v>0.41666666666666669</v>
      </c>
      <c r="B47" s="6">
        <v>73</v>
      </c>
      <c r="C47" s="51"/>
      <c r="D47" s="51"/>
      <c r="E47" s="6">
        <v>74</v>
      </c>
      <c r="F47" s="65" t="s">
        <v>67</v>
      </c>
      <c r="G47" s="65" t="s">
        <v>68</v>
      </c>
      <c r="H47" s="6">
        <v>75</v>
      </c>
      <c r="I47" s="21"/>
      <c r="J47" s="21"/>
      <c r="K47" s="5">
        <f t="shared" si="2"/>
        <v>0.41666666666666669</v>
      </c>
    </row>
    <row r="48" spans="1:11" x14ac:dyDescent="0.3">
      <c r="A48" s="5">
        <v>0.4375</v>
      </c>
      <c r="B48" s="6"/>
      <c r="C48" s="11" t="s">
        <v>8</v>
      </c>
      <c r="D48" s="11" t="s">
        <v>8</v>
      </c>
      <c r="E48" s="6"/>
      <c r="F48" s="11" t="s">
        <v>8</v>
      </c>
      <c r="G48" s="11" t="s">
        <v>8</v>
      </c>
      <c r="H48" s="6"/>
      <c r="I48" s="11" t="s">
        <v>8</v>
      </c>
      <c r="J48" s="11" t="s">
        <v>8</v>
      </c>
      <c r="K48" s="5">
        <f t="shared" si="2"/>
        <v>0.4375</v>
      </c>
    </row>
    <row r="49" spans="1:11" x14ac:dyDescent="0.3">
      <c r="A49" s="5">
        <v>0.45833333333333331</v>
      </c>
      <c r="B49" s="6">
        <v>76</v>
      </c>
      <c r="C49" s="51"/>
      <c r="D49" s="51"/>
      <c r="E49" s="6">
        <v>77</v>
      </c>
      <c r="F49" s="65" t="s">
        <v>69</v>
      </c>
      <c r="G49" s="65" t="s">
        <v>70</v>
      </c>
      <c r="H49" s="6">
        <v>78</v>
      </c>
      <c r="I49" s="22"/>
      <c r="J49" s="47"/>
      <c r="K49" s="5">
        <f t="shared" si="2"/>
        <v>0.45833333333333331</v>
      </c>
    </row>
    <row r="50" spans="1:11" x14ac:dyDescent="0.3">
      <c r="A50" s="5">
        <v>0.47916666666666669</v>
      </c>
      <c r="B50" s="6">
        <v>79</v>
      </c>
      <c r="C50" s="35"/>
      <c r="D50" s="35"/>
      <c r="E50" s="6">
        <v>80</v>
      </c>
      <c r="F50" s="61" t="s">
        <v>45</v>
      </c>
      <c r="G50" s="61" t="s">
        <v>71</v>
      </c>
      <c r="H50" s="6">
        <v>81</v>
      </c>
      <c r="I50" s="21"/>
      <c r="J50" s="21"/>
      <c r="K50" s="5">
        <f t="shared" si="2"/>
        <v>0.47916666666666669</v>
      </c>
    </row>
    <row r="51" spans="1:11" x14ac:dyDescent="0.3">
      <c r="A51" s="5">
        <v>0.5</v>
      </c>
      <c r="B51" s="6">
        <v>82</v>
      </c>
      <c r="C51" s="35"/>
      <c r="D51" s="34"/>
      <c r="E51" s="6">
        <v>83</v>
      </c>
      <c r="F51" s="61" t="s">
        <v>46</v>
      </c>
      <c r="G51" s="60" t="s">
        <v>72</v>
      </c>
      <c r="H51" s="6">
        <v>84</v>
      </c>
      <c r="I51" s="21"/>
      <c r="J51" s="21"/>
      <c r="K51" s="5">
        <f t="shared" si="2"/>
        <v>0.5</v>
      </c>
    </row>
    <row r="52" spans="1:11" x14ac:dyDescent="0.3">
      <c r="A52" s="5">
        <v>0.52083333333333337</v>
      </c>
      <c r="B52" s="6">
        <v>85</v>
      </c>
      <c r="C52" s="35"/>
      <c r="D52" s="35"/>
      <c r="E52" s="6">
        <v>86</v>
      </c>
      <c r="F52" s="61" t="s">
        <v>73</v>
      </c>
      <c r="G52" s="61" t="s">
        <v>74</v>
      </c>
      <c r="H52" s="6">
        <v>87</v>
      </c>
      <c r="K52" s="5">
        <f t="shared" si="2"/>
        <v>0.52083333333333337</v>
      </c>
    </row>
    <row r="53" spans="1:11" x14ac:dyDescent="0.3">
      <c r="A53" s="5">
        <v>0.54166666666666663</v>
      </c>
      <c r="B53" s="6"/>
      <c r="C53" s="11" t="s">
        <v>8</v>
      </c>
      <c r="D53" s="11" t="s">
        <v>8</v>
      </c>
      <c r="E53" s="6"/>
      <c r="F53" s="11" t="s">
        <v>8</v>
      </c>
      <c r="G53" s="11" t="s">
        <v>8</v>
      </c>
      <c r="H53" s="6"/>
      <c r="I53" s="11" t="s">
        <v>8</v>
      </c>
      <c r="J53" s="11" t="s">
        <v>8</v>
      </c>
      <c r="K53" s="5">
        <f t="shared" si="2"/>
        <v>0.54166666666666663</v>
      </c>
    </row>
    <row r="54" spans="1:11" x14ac:dyDescent="0.3">
      <c r="A54" s="5">
        <v>0.5625</v>
      </c>
      <c r="B54" s="6">
        <v>88</v>
      </c>
      <c r="C54" s="36"/>
      <c r="D54" s="34"/>
      <c r="E54" s="6">
        <v>89</v>
      </c>
      <c r="F54" s="66" t="s">
        <v>60</v>
      </c>
      <c r="G54" s="60" t="s">
        <v>62</v>
      </c>
      <c r="H54" s="6">
        <v>90</v>
      </c>
      <c r="I54" s="21"/>
      <c r="J54" s="21"/>
      <c r="K54" s="5">
        <f t="shared" si="2"/>
        <v>0.5625</v>
      </c>
    </row>
    <row r="55" spans="1:11" x14ac:dyDescent="0.3">
      <c r="A55" s="5">
        <v>0.58333333333333337</v>
      </c>
      <c r="B55" s="6">
        <v>91</v>
      </c>
      <c r="C55" s="35"/>
      <c r="D55" s="35"/>
      <c r="E55" s="6">
        <v>92</v>
      </c>
      <c r="F55" s="61" t="s">
        <v>61</v>
      </c>
      <c r="G55" s="61" t="s">
        <v>75</v>
      </c>
      <c r="H55" s="6">
        <v>93</v>
      </c>
      <c r="I55" s="21"/>
      <c r="J55" s="21"/>
      <c r="K55" s="5">
        <f t="shared" si="2"/>
        <v>0.58333333333333337</v>
      </c>
    </row>
    <row r="56" spans="1:11" x14ac:dyDescent="0.3">
      <c r="A56" s="5">
        <v>0.60416666666666663</v>
      </c>
      <c r="B56" s="6">
        <v>94</v>
      </c>
      <c r="C56" s="15"/>
      <c r="D56" s="15"/>
      <c r="E56" s="6">
        <v>95</v>
      </c>
      <c r="F56" s="7"/>
      <c r="G56" s="7"/>
      <c r="H56" s="6">
        <v>96</v>
      </c>
      <c r="I56" s="7"/>
      <c r="J56" s="7"/>
      <c r="K56" s="5">
        <f t="shared" si="2"/>
        <v>0.60416666666666663</v>
      </c>
    </row>
    <row r="57" spans="1:11" x14ac:dyDescent="0.3">
      <c r="A57" s="5">
        <v>0.625</v>
      </c>
      <c r="B57" s="6"/>
      <c r="C57" s="4" t="s">
        <v>9</v>
      </c>
      <c r="D57" s="4" t="s">
        <v>9</v>
      </c>
      <c r="E57" s="4"/>
      <c r="F57" s="4" t="s">
        <v>9</v>
      </c>
      <c r="G57" s="4" t="s">
        <v>9</v>
      </c>
      <c r="H57" s="6"/>
      <c r="I57" s="4" t="s">
        <v>9</v>
      </c>
      <c r="J57" s="4" t="s">
        <v>9</v>
      </c>
      <c r="K57" s="5">
        <f t="shared" si="2"/>
        <v>0.625</v>
      </c>
    </row>
    <row r="58" spans="1:11" x14ac:dyDescent="0.3">
      <c r="A58" s="5">
        <v>0.64583333333333337</v>
      </c>
      <c r="B58" s="6" t="s">
        <v>12</v>
      </c>
      <c r="C58" s="23"/>
      <c r="D58" s="23"/>
      <c r="E58" s="23"/>
      <c r="F58" s="23"/>
      <c r="G58" s="23"/>
      <c r="H58" s="23"/>
      <c r="I58" s="23"/>
      <c r="J58" s="23"/>
      <c r="K58" s="5">
        <f t="shared" si="2"/>
        <v>0.64583333333333337</v>
      </c>
    </row>
    <row r="59" spans="1:11" x14ac:dyDescent="0.3">
      <c r="A59" s="5">
        <v>0.66666666666666663</v>
      </c>
      <c r="B59" s="6"/>
      <c r="C59" s="23"/>
      <c r="D59" s="23"/>
      <c r="E59" s="23"/>
      <c r="F59" s="23"/>
      <c r="G59" s="23"/>
      <c r="H59" s="23"/>
      <c r="I59" s="23"/>
      <c r="J59" s="23"/>
      <c r="K59" s="5">
        <f t="shared" si="2"/>
        <v>0.66666666666666663</v>
      </c>
    </row>
    <row r="60" spans="1:11" x14ac:dyDescent="0.3">
      <c r="A60" s="5">
        <v>0.6875</v>
      </c>
      <c r="B60" s="6"/>
      <c r="C60" s="23"/>
      <c r="D60" s="23"/>
      <c r="E60" s="23"/>
      <c r="F60" s="23"/>
      <c r="G60" s="23"/>
      <c r="H60" s="23"/>
      <c r="I60" s="23"/>
      <c r="J60" s="23"/>
      <c r="K60" s="5">
        <f t="shared" si="2"/>
        <v>0.6875</v>
      </c>
    </row>
    <row r="61" spans="1:11" x14ac:dyDescent="0.3">
      <c r="A61" s="5">
        <v>0.70833333333333337</v>
      </c>
      <c r="B61" s="3"/>
      <c r="C61" s="3" t="s">
        <v>9</v>
      </c>
      <c r="D61" s="3" t="s">
        <v>9</v>
      </c>
      <c r="E61" s="3"/>
      <c r="F61" s="3" t="s">
        <v>9</v>
      </c>
      <c r="G61" s="3" t="s">
        <v>9</v>
      </c>
      <c r="H61" s="6"/>
      <c r="I61" s="3" t="s">
        <v>9</v>
      </c>
      <c r="J61" s="3" t="s">
        <v>9</v>
      </c>
      <c r="K61" s="5">
        <f t="shared" si="2"/>
        <v>0.70833333333333337</v>
      </c>
    </row>
  </sheetData>
  <mergeCells count="4">
    <mergeCell ref="C9:D9"/>
    <mergeCell ref="F9:G9"/>
    <mergeCell ref="I9:J9"/>
    <mergeCell ref="F41:G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ABD6-2D57-4051-A0AA-22BF488CE24B}">
  <dimension ref="A1:P60"/>
  <sheetViews>
    <sheetView workbookViewId="0">
      <selection activeCell="G4" sqref="G4"/>
    </sheetView>
  </sheetViews>
  <sheetFormatPr defaultRowHeight="14.4" x14ac:dyDescent="0.3"/>
  <cols>
    <col min="1" max="1" width="19.21875" bestFit="1" customWidth="1"/>
    <col min="2" max="2" width="4.21875" bestFit="1" customWidth="1"/>
    <col min="3" max="3" width="22.5546875" bestFit="1" customWidth="1"/>
    <col min="4" max="4" width="23.109375" bestFit="1" customWidth="1"/>
    <col min="5" max="5" width="3" bestFit="1" customWidth="1"/>
    <col min="6" max="6" width="18.77734375" bestFit="1" customWidth="1"/>
    <col min="7" max="7" width="15.5546875" bestFit="1" customWidth="1"/>
    <col min="8" max="8" width="3" bestFit="1" customWidth="1"/>
    <col min="9" max="9" width="18.6640625" bestFit="1" customWidth="1"/>
    <col min="10" max="10" width="18.77734375" bestFit="1" customWidth="1"/>
  </cols>
  <sheetData>
    <row r="1" spans="1:16" x14ac:dyDescent="0.3">
      <c r="A1" s="34" t="s">
        <v>13</v>
      </c>
    </row>
    <row r="2" spans="1:16" x14ac:dyDescent="0.3">
      <c r="A2" s="33"/>
      <c r="D2" s="33"/>
    </row>
    <row r="3" spans="1:16" x14ac:dyDescent="0.3">
      <c r="A3" s="34" t="s">
        <v>5</v>
      </c>
      <c r="C3" s="34" t="s">
        <v>6</v>
      </c>
    </row>
    <row r="4" spans="1:16" x14ac:dyDescent="0.3">
      <c r="A4" s="34" t="s">
        <v>36</v>
      </c>
      <c r="C4" s="34" t="s">
        <v>33</v>
      </c>
      <c r="M4" s="33"/>
    </row>
    <row r="5" spans="1:16" x14ac:dyDescent="0.3">
      <c r="A5" s="34" t="s">
        <v>39</v>
      </c>
      <c r="C5" s="34" t="s">
        <v>34</v>
      </c>
    </row>
    <row r="6" spans="1:16" x14ac:dyDescent="0.3">
      <c r="A6" s="59" t="s">
        <v>54</v>
      </c>
      <c r="C6" s="34" t="s">
        <v>35</v>
      </c>
    </row>
    <row r="7" spans="1:16" x14ac:dyDescent="0.3">
      <c r="A7" s="34" t="s">
        <v>7</v>
      </c>
      <c r="C7" s="34" t="s">
        <v>53</v>
      </c>
    </row>
    <row r="8" spans="1:16" x14ac:dyDescent="0.3">
      <c r="A8" s="1" t="s">
        <v>0</v>
      </c>
      <c r="B8" s="1"/>
      <c r="C8" s="73" t="s">
        <v>40</v>
      </c>
      <c r="D8" s="73"/>
      <c r="E8" s="2"/>
      <c r="F8" s="74" t="s">
        <v>48</v>
      </c>
      <c r="G8" s="74"/>
      <c r="H8" s="2"/>
      <c r="I8" s="73" t="s">
        <v>11</v>
      </c>
      <c r="J8" s="73"/>
      <c r="K8" s="1" t="s">
        <v>0</v>
      </c>
      <c r="P8" s="32"/>
    </row>
    <row r="9" spans="1:16" x14ac:dyDescent="0.3">
      <c r="A9" s="3" t="s">
        <v>1</v>
      </c>
      <c r="B9" s="3"/>
      <c r="C9" s="4" t="s">
        <v>2</v>
      </c>
      <c r="D9" s="4" t="s">
        <v>3</v>
      </c>
      <c r="E9" s="4"/>
      <c r="F9" s="4" t="s">
        <v>2</v>
      </c>
      <c r="G9" s="4" t="s">
        <v>3</v>
      </c>
      <c r="H9" s="4"/>
      <c r="I9" s="4" t="s">
        <v>2</v>
      </c>
      <c r="J9" s="4" t="s">
        <v>3</v>
      </c>
      <c r="K9" s="3" t="s">
        <v>1</v>
      </c>
      <c r="N9" s="33"/>
    </row>
    <row r="10" spans="1:16" x14ac:dyDescent="0.3">
      <c r="A10" s="5">
        <v>0.33333333333333331</v>
      </c>
      <c r="B10" s="6">
        <v>1</v>
      </c>
      <c r="E10" s="6">
        <v>2</v>
      </c>
      <c r="F10" s="39"/>
      <c r="G10" s="39"/>
      <c r="H10" s="6">
        <v>3</v>
      </c>
      <c r="I10" s="26"/>
      <c r="J10" s="26"/>
      <c r="K10" s="5">
        <f>A10</f>
        <v>0.33333333333333331</v>
      </c>
      <c r="N10" s="32"/>
    </row>
    <row r="11" spans="1:16" x14ac:dyDescent="0.3">
      <c r="A11" s="5">
        <v>0.35416666666666669</v>
      </c>
      <c r="B11" s="6">
        <v>4</v>
      </c>
      <c r="E11" s="6">
        <v>5</v>
      </c>
      <c r="F11" s="39"/>
      <c r="G11" s="46"/>
      <c r="H11" s="6">
        <v>6</v>
      </c>
      <c r="I11" s="9"/>
      <c r="J11" s="8"/>
      <c r="K11" s="5">
        <f t="shared" ref="K11:K34" si="0">A11</f>
        <v>0.35416666666666669</v>
      </c>
      <c r="N11" s="32"/>
    </row>
    <row r="12" spans="1:16" x14ac:dyDescent="0.3">
      <c r="A12" s="5">
        <v>0.375</v>
      </c>
      <c r="B12" s="6">
        <v>7</v>
      </c>
      <c r="C12" s="35" t="s">
        <v>5</v>
      </c>
      <c r="D12" s="35" t="s">
        <v>39</v>
      </c>
      <c r="E12" s="6">
        <v>8</v>
      </c>
      <c r="F12" s="39"/>
      <c r="G12" s="39"/>
      <c r="H12" s="6">
        <v>9</v>
      </c>
      <c r="I12" s="10"/>
      <c r="J12" s="10"/>
      <c r="K12" s="5">
        <f t="shared" si="0"/>
        <v>0.375</v>
      </c>
      <c r="N12" s="32"/>
    </row>
    <row r="13" spans="1:16" x14ac:dyDescent="0.3">
      <c r="A13" s="5">
        <v>0.39583333333333331</v>
      </c>
      <c r="B13" s="6">
        <v>10</v>
      </c>
      <c r="C13" s="35" t="s">
        <v>36</v>
      </c>
      <c r="D13" s="35" t="s">
        <v>7</v>
      </c>
      <c r="E13" s="6">
        <v>11</v>
      </c>
      <c r="F13" s="39"/>
      <c r="G13" s="39"/>
      <c r="H13" s="6">
        <v>12</v>
      </c>
      <c r="I13" s="25"/>
      <c r="J13" s="25"/>
      <c r="K13" s="5">
        <f t="shared" si="0"/>
        <v>0.39583333333333331</v>
      </c>
      <c r="N13" s="32"/>
    </row>
    <row r="14" spans="1:16" x14ac:dyDescent="0.3">
      <c r="A14" s="5">
        <v>0.41666666666666669</v>
      </c>
      <c r="B14" s="6"/>
      <c r="C14" s="11" t="s">
        <v>8</v>
      </c>
      <c r="D14" s="11" t="s">
        <v>8</v>
      </c>
      <c r="E14" s="6"/>
      <c r="F14" s="11" t="s">
        <v>8</v>
      </c>
      <c r="G14" s="11" t="s">
        <v>8</v>
      </c>
      <c r="H14" s="6"/>
      <c r="I14" s="11" t="s">
        <v>8</v>
      </c>
      <c r="J14" s="11" t="s">
        <v>8</v>
      </c>
      <c r="K14" s="5">
        <f t="shared" si="0"/>
        <v>0.41666666666666669</v>
      </c>
      <c r="N14" s="32"/>
    </row>
    <row r="15" spans="1:16" x14ac:dyDescent="0.3">
      <c r="A15" s="5">
        <v>0.4375</v>
      </c>
      <c r="B15" s="6">
        <v>13</v>
      </c>
      <c r="C15" s="35" t="s">
        <v>6</v>
      </c>
      <c r="D15" s="35" t="s">
        <v>34</v>
      </c>
      <c r="E15" s="6">
        <v>14</v>
      </c>
      <c r="F15" s="49"/>
      <c r="G15" s="49"/>
      <c r="H15" s="6">
        <v>15</v>
      </c>
      <c r="I15" s="31"/>
      <c r="J15" s="30"/>
      <c r="K15" s="5">
        <f t="shared" si="0"/>
        <v>0.4375</v>
      </c>
      <c r="N15" s="32"/>
    </row>
    <row r="16" spans="1:16" x14ac:dyDescent="0.3">
      <c r="A16" s="5">
        <v>0.45833333333333331</v>
      </c>
      <c r="B16" s="6">
        <v>16</v>
      </c>
      <c r="C16" s="35" t="s">
        <v>33</v>
      </c>
      <c r="D16" s="35" t="s">
        <v>35</v>
      </c>
      <c r="E16" s="6">
        <v>17</v>
      </c>
      <c r="F16" s="39"/>
      <c r="G16" s="46"/>
      <c r="H16" s="6">
        <v>18</v>
      </c>
      <c r="I16" s="40"/>
      <c r="J16" s="40"/>
      <c r="K16" s="5">
        <f t="shared" si="0"/>
        <v>0.45833333333333331</v>
      </c>
      <c r="N16" s="32"/>
    </row>
    <row r="17" spans="1:14" x14ac:dyDescent="0.3">
      <c r="A17" s="5">
        <v>0.47916666666666669</v>
      </c>
      <c r="B17" s="6">
        <v>19</v>
      </c>
      <c r="C17" s="37" t="s">
        <v>54</v>
      </c>
      <c r="D17" s="35" t="s">
        <v>5</v>
      </c>
      <c r="E17" s="6">
        <v>20</v>
      </c>
      <c r="F17" s="39"/>
      <c r="G17" s="39"/>
      <c r="H17" s="6">
        <v>21</v>
      </c>
      <c r="I17" s="54"/>
      <c r="J17" s="40"/>
      <c r="K17" s="5">
        <f t="shared" si="0"/>
        <v>0.47916666666666669</v>
      </c>
      <c r="M17" s="33"/>
      <c r="N17" s="33"/>
    </row>
    <row r="18" spans="1:14" x14ac:dyDescent="0.3">
      <c r="A18" s="5">
        <v>0.5</v>
      </c>
      <c r="B18" s="6">
        <v>22</v>
      </c>
      <c r="C18" s="35" t="s">
        <v>39</v>
      </c>
      <c r="D18" s="35" t="s">
        <v>36</v>
      </c>
      <c r="E18" s="6">
        <v>23</v>
      </c>
      <c r="F18" s="39"/>
      <c r="G18" s="39"/>
      <c r="H18" s="6">
        <v>24</v>
      </c>
      <c r="I18" s="10"/>
      <c r="J18" s="10"/>
      <c r="K18" s="5">
        <f t="shared" si="0"/>
        <v>0.5</v>
      </c>
      <c r="M18" s="32"/>
      <c r="N18" s="32"/>
    </row>
    <row r="19" spans="1:14" x14ac:dyDescent="0.3">
      <c r="A19" s="5">
        <v>0.52083333333333337</v>
      </c>
      <c r="B19" s="6"/>
      <c r="C19" s="11" t="s">
        <v>8</v>
      </c>
      <c r="D19" s="11" t="s">
        <v>8</v>
      </c>
      <c r="E19" s="6"/>
      <c r="F19" s="11" t="s">
        <v>8</v>
      </c>
      <c r="G19" s="11" t="s">
        <v>8</v>
      </c>
      <c r="H19" s="6"/>
      <c r="I19" s="11" t="s">
        <v>8</v>
      </c>
      <c r="J19" s="11" t="s">
        <v>8</v>
      </c>
      <c r="K19" s="5">
        <f t="shared" si="0"/>
        <v>0.52083333333333337</v>
      </c>
      <c r="M19" s="32"/>
      <c r="N19" s="32"/>
    </row>
    <row r="20" spans="1:14" x14ac:dyDescent="0.3">
      <c r="A20" s="5">
        <v>0.54166666666666663</v>
      </c>
      <c r="B20" s="6">
        <v>25</v>
      </c>
      <c r="C20" s="35" t="s">
        <v>55</v>
      </c>
      <c r="D20" s="35" t="s">
        <v>34</v>
      </c>
      <c r="E20" s="6">
        <v>26</v>
      </c>
      <c r="F20" s="39"/>
      <c r="G20" s="39"/>
      <c r="H20" s="6">
        <v>27</v>
      </c>
      <c r="I20" s="9"/>
      <c r="J20" s="8"/>
      <c r="K20" s="5">
        <f t="shared" si="0"/>
        <v>0.54166666666666663</v>
      </c>
      <c r="M20" s="32"/>
      <c r="N20" s="33"/>
    </row>
    <row r="21" spans="1:14" x14ac:dyDescent="0.3">
      <c r="A21" s="5">
        <v>0.5625</v>
      </c>
      <c r="B21" s="6">
        <v>28</v>
      </c>
      <c r="C21" s="35" t="s">
        <v>6</v>
      </c>
      <c r="D21" s="35" t="s">
        <v>35</v>
      </c>
      <c r="E21" s="6">
        <v>29</v>
      </c>
      <c r="F21" s="39"/>
      <c r="G21" s="46"/>
      <c r="H21" s="6">
        <v>30</v>
      </c>
      <c r="I21" s="25"/>
      <c r="J21" s="25"/>
      <c r="K21" s="5">
        <f t="shared" si="0"/>
        <v>0.5625</v>
      </c>
      <c r="M21" s="32"/>
      <c r="N21" s="32"/>
    </row>
    <row r="22" spans="1:14" x14ac:dyDescent="0.3">
      <c r="A22" s="5">
        <v>0.58333333333333337</v>
      </c>
      <c r="B22" s="6">
        <v>31</v>
      </c>
      <c r="C22" s="35" t="s">
        <v>7</v>
      </c>
      <c r="D22" s="37" t="s">
        <v>54</v>
      </c>
      <c r="E22" s="27">
        <v>32</v>
      </c>
      <c r="F22" s="39"/>
      <c r="G22" s="39"/>
      <c r="H22" s="27">
        <v>33</v>
      </c>
      <c r="I22" s="25"/>
      <c r="J22" s="25"/>
      <c r="K22" s="5">
        <f t="shared" si="0"/>
        <v>0.58333333333333337</v>
      </c>
      <c r="M22" s="33"/>
      <c r="N22" s="32"/>
    </row>
    <row r="23" spans="1:14" x14ac:dyDescent="0.3">
      <c r="A23" s="5">
        <v>0.60416666666666663</v>
      </c>
      <c r="B23" s="6">
        <v>34</v>
      </c>
      <c r="C23" s="35" t="s">
        <v>33</v>
      </c>
      <c r="D23" s="35" t="s">
        <v>55</v>
      </c>
      <c r="E23" s="6">
        <v>35</v>
      </c>
      <c r="F23" s="50"/>
      <c r="G23" s="50"/>
      <c r="H23" s="6">
        <v>36</v>
      </c>
      <c r="I23" s="54"/>
      <c r="J23" s="40"/>
      <c r="K23" s="5">
        <f t="shared" si="0"/>
        <v>0.60416666666666663</v>
      </c>
      <c r="M23" s="32"/>
      <c r="N23" s="33"/>
    </row>
    <row r="24" spans="1:14" x14ac:dyDescent="0.3">
      <c r="A24" s="5">
        <v>0.625</v>
      </c>
      <c r="B24" s="6"/>
      <c r="C24" s="11" t="s">
        <v>8</v>
      </c>
      <c r="D24" s="11" t="s">
        <v>8</v>
      </c>
      <c r="E24" s="6"/>
      <c r="F24" s="11" t="s">
        <v>8</v>
      </c>
      <c r="G24" s="11" t="s">
        <v>8</v>
      </c>
      <c r="H24" s="6"/>
      <c r="I24" s="11" t="s">
        <v>8</v>
      </c>
      <c r="J24" s="11" t="s">
        <v>8</v>
      </c>
      <c r="K24" s="5">
        <f t="shared" si="0"/>
        <v>0.625</v>
      </c>
      <c r="M24" s="32"/>
      <c r="N24" s="32"/>
    </row>
    <row r="25" spans="1:14" x14ac:dyDescent="0.3">
      <c r="A25" s="5">
        <v>0.64583333333333337</v>
      </c>
      <c r="B25" s="6">
        <v>37</v>
      </c>
      <c r="E25" s="6">
        <v>38</v>
      </c>
      <c r="F25" s="39"/>
      <c r="G25" s="39"/>
      <c r="H25" s="6">
        <v>39</v>
      </c>
      <c r="I25" s="42"/>
      <c r="J25" s="43"/>
      <c r="K25" s="5">
        <f t="shared" si="0"/>
        <v>0.64583333333333337</v>
      </c>
      <c r="M25" s="32"/>
      <c r="N25" s="32"/>
    </row>
    <row r="26" spans="1:14" x14ac:dyDescent="0.3">
      <c r="A26" s="5">
        <v>0.66666666666666663</v>
      </c>
      <c r="B26" s="6">
        <v>40</v>
      </c>
      <c r="E26" s="6">
        <v>41</v>
      </c>
      <c r="F26" s="39"/>
      <c r="G26" s="39"/>
      <c r="H26" s="6">
        <v>42</v>
      </c>
      <c r="I26" s="24"/>
      <c r="J26" s="53"/>
      <c r="K26" s="5">
        <f t="shared" si="0"/>
        <v>0.66666666666666663</v>
      </c>
      <c r="M26" s="32"/>
      <c r="N26" s="32"/>
    </row>
    <row r="27" spans="1:14" x14ac:dyDescent="0.3">
      <c r="A27" s="5">
        <v>0.6875</v>
      </c>
      <c r="B27" s="6">
        <v>43</v>
      </c>
      <c r="C27" s="35" t="s">
        <v>5</v>
      </c>
      <c r="D27" s="35" t="s">
        <v>7</v>
      </c>
      <c r="E27" s="6">
        <v>44</v>
      </c>
      <c r="F27" s="39"/>
      <c r="G27" s="39"/>
      <c r="H27" s="6">
        <v>45</v>
      </c>
      <c r="I27" s="10"/>
      <c r="J27" s="10"/>
      <c r="K27" s="5">
        <f t="shared" si="0"/>
        <v>0.6875</v>
      </c>
      <c r="M27" s="32"/>
      <c r="N27" s="32"/>
    </row>
    <row r="28" spans="1:14" x14ac:dyDescent="0.3">
      <c r="A28" s="5">
        <v>0.70833333333333337</v>
      </c>
      <c r="B28" s="6">
        <v>46</v>
      </c>
      <c r="C28" s="35" t="s">
        <v>33</v>
      </c>
      <c r="D28" s="37" t="s">
        <v>54</v>
      </c>
      <c r="E28" s="6">
        <v>47</v>
      </c>
      <c r="F28" s="39"/>
      <c r="G28" s="49"/>
      <c r="H28" s="6">
        <v>48</v>
      </c>
      <c r="I28" s="25"/>
      <c r="J28" s="25"/>
      <c r="K28" s="5">
        <f t="shared" si="0"/>
        <v>0.70833333333333337</v>
      </c>
      <c r="M28" s="33"/>
      <c r="N28" s="32"/>
    </row>
    <row r="29" spans="1:14" x14ac:dyDescent="0.3">
      <c r="A29" s="5">
        <v>0.72916666666666663</v>
      </c>
      <c r="B29" s="6"/>
      <c r="C29" s="11" t="s">
        <v>8</v>
      </c>
      <c r="D29" s="11" t="s">
        <v>8</v>
      </c>
      <c r="E29" s="6"/>
      <c r="F29" s="11" t="s">
        <v>8</v>
      </c>
      <c r="G29" s="11" t="s">
        <v>8</v>
      </c>
      <c r="H29" s="6"/>
      <c r="I29" s="11" t="s">
        <v>8</v>
      </c>
      <c r="J29" s="11" t="s">
        <v>8</v>
      </c>
      <c r="K29" s="5">
        <f t="shared" si="0"/>
        <v>0.72916666666666663</v>
      </c>
      <c r="M29" s="64"/>
      <c r="N29" s="33"/>
    </row>
    <row r="30" spans="1:14" x14ac:dyDescent="0.3">
      <c r="A30" s="5">
        <v>0.75</v>
      </c>
      <c r="B30" s="6">
        <v>49</v>
      </c>
      <c r="C30" s="35" t="s">
        <v>36</v>
      </c>
      <c r="D30" s="35" t="s">
        <v>34</v>
      </c>
      <c r="E30" s="6">
        <v>50</v>
      </c>
      <c r="F30" s="49"/>
      <c r="G30" s="49"/>
      <c r="H30" s="6">
        <v>51</v>
      </c>
      <c r="I30" s="25"/>
      <c r="J30" s="25"/>
      <c r="K30" s="5">
        <f t="shared" si="0"/>
        <v>0.75</v>
      </c>
      <c r="M30" s="32"/>
    </row>
    <row r="31" spans="1:14" x14ac:dyDescent="0.3">
      <c r="A31" s="5">
        <v>0.77083333333333337</v>
      </c>
      <c r="B31" s="6">
        <v>52</v>
      </c>
      <c r="C31" s="35" t="s">
        <v>6</v>
      </c>
      <c r="D31" s="35" t="s">
        <v>55</v>
      </c>
      <c r="E31" s="6">
        <v>53</v>
      </c>
      <c r="F31" s="39"/>
      <c r="G31" s="39"/>
      <c r="H31" s="6">
        <v>54</v>
      </c>
      <c r="I31" s="45"/>
      <c r="J31" s="45"/>
      <c r="K31" s="5">
        <f t="shared" si="0"/>
        <v>0.77083333333333337</v>
      </c>
      <c r="M31" s="32"/>
    </row>
    <row r="32" spans="1:14" x14ac:dyDescent="0.3">
      <c r="A32" s="5">
        <v>0.79166666666666663</v>
      </c>
      <c r="B32" s="6">
        <v>55</v>
      </c>
      <c r="C32" s="35" t="s">
        <v>39</v>
      </c>
      <c r="D32" s="35" t="s">
        <v>35</v>
      </c>
      <c r="E32" s="6">
        <v>56</v>
      </c>
      <c r="F32" s="48"/>
      <c r="G32" s="48"/>
      <c r="H32" s="6">
        <v>57</v>
      </c>
      <c r="I32" s="45"/>
      <c r="J32" s="45"/>
      <c r="K32" s="5">
        <f t="shared" si="0"/>
        <v>0.79166666666666663</v>
      </c>
      <c r="M32" s="32"/>
    </row>
    <row r="33" spans="1:13" x14ac:dyDescent="0.3">
      <c r="A33" s="5">
        <v>0.8125</v>
      </c>
      <c r="B33" s="6">
        <v>58</v>
      </c>
      <c r="E33" s="6">
        <v>59</v>
      </c>
      <c r="F33" s="48"/>
      <c r="G33" s="48"/>
      <c r="H33" s="6">
        <v>60</v>
      </c>
      <c r="I33" s="48"/>
      <c r="J33" s="48"/>
      <c r="K33" s="5">
        <f t="shared" si="0"/>
        <v>0.8125</v>
      </c>
      <c r="M33" s="32"/>
    </row>
    <row r="34" spans="1:13" x14ac:dyDescent="0.3">
      <c r="A34" s="5">
        <v>0.83333333333333337</v>
      </c>
      <c r="B34" s="6"/>
      <c r="C34" s="3" t="s">
        <v>9</v>
      </c>
      <c r="D34" s="3" t="s">
        <v>9</v>
      </c>
      <c r="E34" s="4"/>
      <c r="F34" s="3" t="s">
        <v>9</v>
      </c>
      <c r="G34" s="3" t="s">
        <v>9</v>
      </c>
      <c r="H34" s="6"/>
      <c r="I34" s="3" t="s">
        <v>9</v>
      </c>
      <c r="J34" s="3" t="s">
        <v>9</v>
      </c>
      <c r="K34" s="5">
        <f t="shared" si="0"/>
        <v>0.83333333333333337</v>
      </c>
      <c r="M34" s="33"/>
    </row>
    <row r="35" spans="1:13" x14ac:dyDescent="0.3">
      <c r="A35" s="5">
        <v>0.85416666666666663</v>
      </c>
      <c r="B35" s="6"/>
      <c r="C35" s="16"/>
      <c r="D35" s="16"/>
      <c r="E35" s="17"/>
      <c r="F35" s="16"/>
      <c r="G35" s="16"/>
      <c r="H35" s="17"/>
      <c r="I35" s="16"/>
      <c r="J35" s="16"/>
      <c r="K35" s="5">
        <f>A35</f>
        <v>0.85416666666666663</v>
      </c>
    </row>
    <row r="36" spans="1:13" x14ac:dyDescent="0.3">
      <c r="A36" s="5">
        <v>0.875</v>
      </c>
      <c r="B36" s="6"/>
      <c r="C36" s="16"/>
      <c r="D36" s="16"/>
      <c r="E36" s="17"/>
      <c r="F36" s="16"/>
      <c r="G36" s="16"/>
      <c r="H36" s="17"/>
      <c r="I36" s="16"/>
      <c r="J36" s="16"/>
      <c r="K36" s="5">
        <f t="shared" ref="K36:K38" si="1">A36</f>
        <v>0.875</v>
      </c>
    </row>
    <row r="37" spans="1:13" x14ac:dyDescent="0.3">
      <c r="A37" s="5">
        <v>0.89583333333333337</v>
      </c>
      <c r="B37" s="6"/>
      <c r="C37" s="16"/>
      <c r="D37" s="16"/>
      <c r="E37" s="17"/>
      <c r="F37" s="16"/>
      <c r="G37" s="16"/>
      <c r="H37" s="17"/>
      <c r="I37" s="16"/>
      <c r="J37" s="16"/>
      <c r="K37" s="5">
        <f t="shared" si="1"/>
        <v>0.89583333333333337</v>
      </c>
    </row>
    <row r="38" spans="1:13" x14ac:dyDescent="0.3">
      <c r="A38" s="5">
        <v>0.91666666666666663</v>
      </c>
      <c r="B38" s="6"/>
      <c r="C38" s="3" t="s">
        <v>9</v>
      </c>
      <c r="D38" s="3" t="s">
        <v>9</v>
      </c>
      <c r="E38" s="4"/>
      <c r="F38" s="3" t="s">
        <v>9</v>
      </c>
      <c r="G38" s="3" t="s">
        <v>9</v>
      </c>
      <c r="H38" s="6"/>
      <c r="I38" s="3" t="s">
        <v>9</v>
      </c>
      <c r="J38" s="3" t="s">
        <v>9</v>
      </c>
      <c r="K38" s="5">
        <f t="shared" si="1"/>
        <v>0.91666666666666663</v>
      </c>
    </row>
    <row r="40" spans="1:13" x14ac:dyDescent="0.3">
      <c r="A40" s="1" t="s">
        <v>10</v>
      </c>
      <c r="B40" s="18"/>
      <c r="C40" s="19" t="s">
        <v>40</v>
      </c>
      <c r="D40" s="20"/>
      <c r="E40" s="18"/>
      <c r="F40" s="74" t="s">
        <v>48</v>
      </c>
      <c r="G40" s="74"/>
      <c r="H40" s="2"/>
      <c r="I40" s="2" t="s">
        <v>11</v>
      </c>
      <c r="J40" s="2"/>
      <c r="K40" s="1" t="s">
        <v>10</v>
      </c>
    </row>
    <row r="41" spans="1:13" x14ac:dyDescent="0.3">
      <c r="A41" s="3" t="s">
        <v>1</v>
      </c>
      <c r="B41" s="4"/>
      <c r="C41" s="4" t="s">
        <v>2</v>
      </c>
      <c r="D41" s="4" t="s">
        <v>3</v>
      </c>
      <c r="E41" s="4" t="s">
        <v>4</v>
      </c>
      <c r="F41" s="4" t="s">
        <v>2</v>
      </c>
      <c r="G41" s="4" t="s">
        <v>3</v>
      </c>
      <c r="H41" s="4" t="s">
        <v>4</v>
      </c>
      <c r="I41" s="4" t="s">
        <v>2</v>
      </c>
      <c r="J41" s="4" t="s">
        <v>3</v>
      </c>
      <c r="K41" s="3" t="s">
        <v>1</v>
      </c>
    </row>
    <row r="42" spans="1:13" x14ac:dyDescent="0.3">
      <c r="A42" s="5">
        <v>0.33333333333333331</v>
      </c>
      <c r="B42" s="6">
        <v>61</v>
      </c>
      <c r="C42" s="35" t="s">
        <v>63</v>
      </c>
      <c r="D42" s="35" t="s">
        <v>64</v>
      </c>
      <c r="E42" s="6">
        <v>62</v>
      </c>
      <c r="F42" s="39"/>
      <c r="G42" s="39"/>
      <c r="H42" s="6">
        <v>63</v>
      </c>
      <c r="I42" s="55"/>
      <c r="J42" s="55"/>
      <c r="K42" s="5">
        <f t="shared" ref="K42:K60" si="2">A42</f>
        <v>0.33333333333333331</v>
      </c>
    </row>
    <row r="43" spans="1:13" x14ac:dyDescent="0.3">
      <c r="A43" s="5">
        <v>0.35416666666666669</v>
      </c>
      <c r="B43" s="6">
        <v>64</v>
      </c>
      <c r="C43" s="35" t="s">
        <v>65</v>
      </c>
      <c r="D43" s="35" t="s">
        <v>66</v>
      </c>
      <c r="E43" s="6">
        <v>65</v>
      </c>
      <c r="F43" s="39"/>
      <c r="G43" s="39"/>
      <c r="H43" s="6">
        <v>66</v>
      </c>
      <c r="I43" s="55"/>
      <c r="J43" s="55"/>
      <c r="K43" s="5">
        <f t="shared" si="2"/>
        <v>0.35416666666666669</v>
      </c>
    </row>
    <row r="44" spans="1:13" x14ac:dyDescent="0.3">
      <c r="A44" s="5">
        <v>0.375</v>
      </c>
      <c r="B44" s="6">
        <v>67</v>
      </c>
      <c r="C44" s="35" t="s">
        <v>43</v>
      </c>
      <c r="D44" s="35" t="s">
        <v>42</v>
      </c>
      <c r="E44" s="6">
        <v>68</v>
      </c>
      <c r="F44" s="46"/>
      <c r="G44" s="50"/>
      <c r="H44" s="6">
        <v>69</v>
      </c>
      <c r="I44" s="55"/>
      <c r="J44" s="55"/>
      <c r="K44" s="5">
        <f t="shared" si="2"/>
        <v>0.375</v>
      </c>
    </row>
    <row r="45" spans="1:13" x14ac:dyDescent="0.3">
      <c r="A45" s="5">
        <v>0.39583333333333331</v>
      </c>
      <c r="B45" s="6">
        <v>70</v>
      </c>
      <c r="C45" s="35" t="s">
        <v>41</v>
      </c>
      <c r="D45" s="35" t="s">
        <v>44</v>
      </c>
      <c r="E45" s="6">
        <v>71</v>
      </c>
      <c r="F45" s="39"/>
      <c r="G45" s="39"/>
      <c r="H45" s="6">
        <v>72</v>
      </c>
      <c r="I45" s="55"/>
      <c r="J45" s="55"/>
      <c r="K45" s="5">
        <f t="shared" si="2"/>
        <v>0.39583333333333331</v>
      </c>
    </row>
    <row r="46" spans="1:13" x14ac:dyDescent="0.3">
      <c r="A46" s="5">
        <v>0.41666666666666669</v>
      </c>
      <c r="B46" s="6">
        <v>73</v>
      </c>
      <c r="C46" s="51" t="s">
        <v>67</v>
      </c>
      <c r="D46" s="51" t="s">
        <v>68</v>
      </c>
      <c r="E46" s="6">
        <v>74</v>
      </c>
      <c r="F46" s="39"/>
      <c r="G46" s="39"/>
      <c r="H46" s="6">
        <v>75</v>
      </c>
      <c r="I46" s="55"/>
      <c r="J46" s="55"/>
      <c r="K46" s="5">
        <f t="shared" si="2"/>
        <v>0.41666666666666669</v>
      </c>
    </row>
    <row r="47" spans="1:13" x14ac:dyDescent="0.3">
      <c r="A47" s="5">
        <v>0.4375</v>
      </c>
      <c r="B47" s="6"/>
      <c r="C47" s="11" t="s">
        <v>8</v>
      </c>
      <c r="D47" s="11" t="s">
        <v>8</v>
      </c>
      <c r="E47" s="6"/>
      <c r="F47" s="11" t="s">
        <v>8</v>
      </c>
      <c r="G47" s="11" t="s">
        <v>8</v>
      </c>
      <c r="H47" s="6"/>
      <c r="I47" s="11" t="s">
        <v>8</v>
      </c>
      <c r="J47" s="11" t="s">
        <v>8</v>
      </c>
      <c r="K47" s="5">
        <f t="shared" si="2"/>
        <v>0.4375</v>
      </c>
    </row>
    <row r="48" spans="1:13" x14ac:dyDescent="0.3">
      <c r="A48" s="5">
        <v>0.45833333333333331</v>
      </c>
      <c r="B48" s="6">
        <v>76</v>
      </c>
      <c r="C48" s="51" t="s">
        <v>69</v>
      </c>
      <c r="D48" s="51" t="s">
        <v>70</v>
      </c>
      <c r="E48" s="6">
        <v>77</v>
      </c>
      <c r="F48" s="39"/>
      <c r="G48" s="39"/>
      <c r="H48" s="6">
        <v>78</v>
      </c>
      <c r="I48" s="56"/>
      <c r="J48" s="57"/>
      <c r="K48" s="5">
        <f t="shared" si="2"/>
        <v>0.45833333333333331</v>
      </c>
    </row>
    <row r="49" spans="1:11" x14ac:dyDescent="0.3">
      <c r="A49" s="5">
        <v>0.47916666666666669</v>
      </c>
      <c r="B49" s="6">
        <v>79</v>
      </c>
      <c r="C49" s="35" t="s">
        <v>45</v>
      </c>
      <c r="D49" s="35" t="s">
        <v>71</v>
      </c>
      <c r="E49" s="6">
        <v>80</v>
      </c>
      <c r="F49" s="39"/>
      <c r="G49" s="39"/>
      <c r="H49" s="6">
        <v>81</v>
      </c>
      <c r="I49" s="55"/>
      <c r="J49" s="55"/>
      <c r="K49" s="5">
        <f t="shared" si="2"/>
        <v>0.47916666666666669</v>
      </c>
    </row>
    <row r="50" spans="1:11" x14ac:dyDescent="0.3">
      <c r="A50" s="5">
        <v>0.5</v>
      </c>
      <c r="B50" s="6">
        <v>82</v>
      </c>
      <c r="C50" s="35" t="s">
        <v>46</v>
      </c>
      <c r="D50" s="34" t="s">
        <v>72</v>
      </c>
      <c r="E50" s="6">
        <v>83</v>
      </c>
      <c r="F50" s="39"/>
      <c r="G50" s="39"/>
      <c r="H50" s="6">
        <v>84</v>
      </c>
      <c r="I50" s="55"/>
      <c r="J50" s="55"/>
      <c r="K50" s="5">
        <f t="shared" si="2"/>
        <v>0.5</v>
      </c>
    </row>
    <row r="51" spans="1:11" x14ac:dyDescent="0.3">
      <c r="A51" s="5">
        <v>0.52083333333333337</v>
      </c>
      <c r="B51" s="6">
        <v>85</v>
      </c>
      <c r="C51" s="35" t="s">
        <v>73</v>
      </c>
      <c r="D51" s="35" t="s">
        <v>74</v>
      </c>
      <c r="E51" s="6">
        <v>86</v>
      </c>
      <c r="F51" s="39"/>
      <c r="G51" s="39"/>
      <c r="H51" s="6">
        <v>87</v>
      </c>
      <c r="I51" s="26"/>
      <c r="J51" s="26"/>
      <c r="K51" s="5">
        <f t="shared" si="2"/>
        <v>0.52083333333333337</v>
      </c>
    </row>
    <row r="52" spans="1:11" x14ac:dyDescent="0.3">
      <c r="A52" s="5">
        <v>0.54166666666666663</v>
      </c>
      <c r="B52" s="6"/>
      <c r="C52" s="11" t="s">
        <v>8</v>
      </c>
      <c r="D52" s="11" t="s">
        <v>8</v>
      </c>
      <c r="E52" s="6"/>
      <c r="F52" s="11" t="s">
        <v>8</v>
      </c>
      <c r="G52" s="11" t="s">
        <v>8</v>
      </c>
      <c r="H52" s="6"/>
      <c r="I52" s="11" t="s">
        <v>8</v>
      </c>
      <c r="J52" s="11" t="s">
        <v>8</v>
      </c>
      <c r="K52" s="5">
        <f t="shared" si="2"/>
        <v>0.54166666666666663</v>
      </c>
    </row>
    <row r="53" spans="1:11" x14ac:dyDescent="0.3">
      <c r="A53" s="5">
        <v>0.5625</v>
      </c>
      <c r="B53" s="6">
        <v>88</v>
      </c>
      <c r="C53" s="36" t="s">
        <v>60</v>
      </c>
      <c r="D53" s="34" t="s">
        <v>62</v>
      </c>
      <c r="E53" s="6">
        <v>89</v>
      </c>
      <c r="F53" s="39"/>
      <c r="G53" s="39"/>
      <c r="H53" s="6">
        <v>90</v>
      </c>
      <c r="I53" s="55"/>
      <c r="J53" s="55"/>
      <c r="K53" s="5">
        <f t="shared" si="2"/>
        <v>0.5625</v>
      </c>
    </row>
    <row r="54" spans="1:11" x14ac:dyDescent="0.3">
      <c r="A54" s="5">
        <v>0.58333333333333337</v>
      </c>
      <c r="B54" s="6">
        <v>91</v>
      </c>
      <c r="C54" s="35" t="s">
        <v>61</v>
      </c>
      <c r="D54" s="35" t="s">
        <v>75</v>
      </c>
      <c r="E54" s="6">
        <v>92</v>
      </c>
      <c r="F54" s="39"/>
      <c r="G54" s="39"/>
      <c r="H54" s="6">
        <v>93</v>
      </c>
      <c r="I54" s="55"/>
      <c r="J54" s="55"/>
      <c r="K54" s="5">
        <f t="shared" si="2"/>
        <v>0.58333333333333337</v>
      </c>
    </row>
    <row r="55" spans="1:11" x14ac:dyDescent="0.3">
      <c r="A55" s="5">
        <v>0.60416666666666663</v>
      </c>
      <c r="B55" s="6">
        <v>94</v>
      </c>
      <c r="C55" s="15"/>
      <c r="D55" s="15"/>
      <c r="E55" s="6">
        <v>95</v>
      </c>
      <c r="F55" s="26"/>
      <c r="G55" s="26"/>
      <c r="H55" s="6">
        <v>96</v>
      </c>
      <c r="I55" s="26"/>
      <c r="J55" s="26"/>
      <c r="K55" s="5">
        <f t="shared" si="2"/>
        <v>0.60416666666666663</v>
      </c>
    </row>
    <row r="56" spans="1:11" x14ac:dyDescent="0.3">
      <c r="A56" s="5">
        <v>0.625</v>
      </c>
      <c r="B56" s="6"/>
      <c r="C56" s="4" t="s">
        <v>9</v>
      </c>
      <c r="D56" s="4" t="s">
        <v>9</v>
      </c>
      <c r="E56" s="4"/>
      <c r="F56" s="4" t="s">
        <v>9</v>
      </c>
      <c r="G56" s="4" t="s">
        <v>9</v>
      </c>
      <c r="H56" s="6"/>
      <c r="I56" s="4" t="s">
        <v>9</v>
      </c>
      <c r="J56" s="4" t="s">
        <v>9</v>
      </c>
      <c r="K56" s="5">
        <f t="shared" si="2"/>
        <v>0.625</v>
      </c>
    </row>
    <row r="57" spans="1:11" x14ac:dyDescent="0.3">
      <c r="A57" s="5">
        <v>0.64583333333333337</v>
      </c>
      <c r="B57" s="6" t="s">
        <v>12</v>
      </c>
      <c r="C57" s="23"/>
      <c r="D57" s="23"/>
      <c r="E57" s="23"/>
      <c r="F57" s="23"/>
      <c r="G57" s="23"/>
      <c r="H57" s="23"/>
      <c r="I57" s="23"/>
      <c r="J57" s="23"/>
      <c r="K57" s="5">
        <f t="shared" si="2"/>
        <v>0.64583333333333337</v>
      </c>
    </row>
    <row r="58" spans="1:11" x14ac:dyDescent="0.3">
      <c r="A58" s="5">
        <v>0.66666666666666663</v>
      </c>
      <c r="B58" s="6"/>
      <c r="C58" s="23"/>
      <c r="D58" s="23"/>
      <c r="E58" s="23"/>
      <c r="F58" s="23"/>
      <c r="G58" s="23"/>
      <c r="H58" s="23"/>
      <c r="I58" s="23"/>
      <c r="J58" s="23"/>
      <c r="K58" s="5">
        <f t="shared" si="2"/>
        <v>0.66666666666666663</v>
      </c>
    </row>
    <row r="59" spans="1:11" x14ac:dyDescent="0.3">
      <c r="A59" s="5">
        <v>0.6875</v>
      </c>
      <c r="B59" s="6"/>
      <c r="C59" s="23"/>
      <c r="D59" s="23"/>
      <c r="E59" s="23"/>
      <c r="F59" s="23"/>
      <c r="G59" s="23"/>
      <c r="H59" s="23"/>
      <c r="I59" s="23"/>
      <c r="J59" s="23"/>
      <c r="K59" s="5">
        <f t="shared" si="2"/>
        <v>0.6875</v>
      </c>
    </row>
    <row r="60" spans="1:11" x14ac:dyDescent="0.3">
      <c r="A60" s="5">
        <v>0.70833333333333337</v>
      </c>
      <c r="B60" s="3"/>
      <c r="C60" s="3" t="s">
        <v>9</v>
      </c>
      <c r="D60" s="3" t="s">
        <v>9</v>
      </c>
      <c r="E60" s="3"/>
      <c r="F60" s="3" t="s">
        <v>9</v>
      </c>
      <c r="G60" s="3" t="s">
        <v>9</v>
      </c>
      <c r="H60" s="6"/>
      <c r="I60" s="3" t="s">
        <v>9</v>
      </c>
      <c r="J60" s="3" t="s">
        <v>9</v>
      </c>
      <c r="K60" s="5">
        <f t="shared" si="2"/>
        <v>0.70833333333333337</v>
      </c>
    </row>
  </sheetData>
  <mergeCells count="4">
    <mergeCell ref="C8:D8"/>
    <mergeCell ref="F8:G8"/>
    <mergeCell ref="I8:J8"/>
    <mergeCell ref="F40:G4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DE674-92A3-4761-AA3E-47F04DBAAEDB}">
  <dimension ref="A1:K63"/>
  <sheetViews>
    <sheetView workbookViewId="0">
      <selection activeCell="N34" sqref="N34"/>
    </sheetView>
  </sheetViews>
  <sheetFormatPr defaultRowHeight="14.4" x14ac:dyDescent="0.3"/>
  <cols>
    <col min="1" max="1" width="15.88671875" bestFit="1" customWidth="1"/>
    <col min="2" max="2" width="4.21875" bestFit="1" customWidth="1"/>
    <col min="3" max="3" width="18.5546875" bestFit="1" customWidth="1"/>
    <col min="4" max="4" width="18.77734375" bestFit="1" customWidth="1"/>
    <col min="6" max="6" width="18.77734375" bestFit="1" customWidth="1"/>
    <col min="7" max="7" width="16.44140625" bestFit="1" customWidth="1"/>
    <col min="9" max="10" width="24" bestFit="1" customWidth="1"/>
  </cols>
  <sheetData>
    <row r="1" spans="1:11" x14ac:dyDescent="0.3">
      <c r="A1" s="30" t="s">
        <v>15</v>
      </c>
    </row>
    <row r="2" spans="1:11" x14ac:dyDescent="0.3">
      <c r="A2" s="33"/>
      <c r="D2" s="33"/>
      <c r="G2" s="33"/>
    </row>
    <row r="3" spans="1:11" x14ac:dyDescent="0.3">
      <c r="A3" s="70" t="s">
        <v>16</v>
      </c>
      <c r="C3" s="70" t="s">
        <v>18</v>
      </c>
    </row>
    <row r="4" spans="1:11" x14ac:dyDescent="0.3">
      <c r="A4" s="70" t="s">
        <v>19</v>
      </c>
      <c r="C4" s="70" t="s">
        <v>24</v>
      </c>
    </row>
    <row r="5" spans="1:11" x14ac:dyDescent="0.3">
      <c r="A5" s="70" t="s">
        <v>21</v>
      </c>
      <c r="C5" s="70" t="s">
        <v>22</v>
      </c>
    </row>
    <row r="6" spans="1:11" x14ac:dyDescent="0.3">
      <c r="A6" s="70" t="s">
        <v>25</v>
      </c>
      <c r="C6" s="70" t="s">
        <v>38</v>
      </c>
    </row>
    <row r="7" spans="1:11" x14ac:dyDescent="0.3">
      <c r="A7" s="70" t="s">
        <v>23</v>
      </c>
      <c r="C7" s="70" t="s">
        <v>20</v>
      </c>
    </row>
    <row r="8" spans="1:11" x14ac:dyDescent="0.3">
      <c r="A8" s="70" t="s">
        <v>37</v>
      </c>
      <c r="C8" s="70" t="s">
        <v>57</v>
      </c>
    </row>
    <row r="9" spans="1:11" x14ac:dyDescent="0.3">
      <c r="A9" s="70" t="s">
        <v>17</v>
      </c>
      <c r="K9" s="26"/>
    </row>
    <row r="10" spans="1:11" x14ac:dyDescent="0.3">
      <c r="A10" s="32"/>
      <c r="K10" s="26"/>
    </row>
    <row r="11" spans="1:11" x14ac:dyDescent="0.3">
      <c r="A11" s="1" t="s">
        <v>0</v>
      </c>
      <c r="B11" s="1"/>
      <c r="C11" s="73" t="s">
        <v>40</v>
      </c>
      <c r="D11" s="73"/>
      <c r="E11" s="2"/>
      <c r="F11" s="74" t="s">
        <v>48</v>
      </c>
      <c r="G11" s="74"/>
      <c r="H11" s="2"/>
      <c r="I11" s="73" t="s">
        <v>11</v>
      </c>
      <c r="J11" s="73"/>
      <c r="K11" s="1" t="s">
        <v>0</v>
      </c>
    </row>
    <row r="12" spans="1:11" x14ac:dyDescent="0.3">
      <c r="A12" s="3" t="s">
        <v>1</v>
      </c>
      <c r="B12" s="3"/>
      <c r="C12" s="4" t="s">
        <v>2</v>
      </c>
      <c r="D12" s="4" t="s">
        <v>3</v>
      </c>
      <c r="E12" s="4" t="s">
        <v>4</v>
      </c>
      <c r="F12" s="4" t="s">
        <v>2</v>
      </c>
      <c r="G12" s="4" t="s">
        <v>3</v>
      </c>
      <c r="H12" s="4" t="s">
        <v>4</v>
      </c>
      <c r="I12" s="4" t="s">
        <v>2</v>
      </c>
      <c r="J12" s="4" t="s">
        <v>3</v>
      </c>
      <c r="K12" s="3" t="s">
        <v>1</v>
      </c>
    </row>
    <row r="13" spans="1:11" x14ac:dyDescent="0.3">
      <c r="A13" s="5">
        <v>0.33333333333333331</v>
      </c>
      <c r="B13" s="6">
        <v>1</v>
      </c>
      <c r="C13" s="26"/>
      <c r="D13" s="26"/>
      <c r="E13" s="6">
        <v>2</v>
      </c>
      <c r="F13" s="29"/>
      <c r="G13" s="26"/>
      <c r="H13" s="6">
        <v>3</v>
      </c>
      <c r="I13" s="26"/>
      <c r="J13" s="26"/>
      <c r="K13" s="5">
        <f>A13</f>
        <v>0.33333333333333331</v>
      </c>
    </row>
    <row r="14" spans="1:11" x14ac:dyDescent="0.3">
      <c r="A14" s="5">
        <v>0.35416666666666669</v>
      </c>
      <c r="B14" s="6">
        <v>4</v>
      </c>
      <c r="C14" s="25" t="s">
        <v>16</v>
      </c>
      <c r="D14" s="25" t="s">
        <v>21</v>
      </c>
      <c r="E14" s="6">
        <v>5</v>
      </c>
      <c r="F14" s="25" t="s">
        <v>17</v>
      </c>
      <c r="G14" s="30" t="s">
        <v>37</v>
      </c>
      <c r="H14" s="6">
        <v>6</v>
      </c>
      <c r="I14" s="25" t="s">
        <v>22</v>
      </c>
      <c r="J14" s="25" t="s">
        <v>18</v>
      </c>
      <c r="K14" s="5">
        <f t="shared" ref="K14:K37" si="0">A14</f>
        <v>0.35416666666666669</v>
      </c>
    </row>
    <row r="15" spans="1:11" x14ac:dyDescent="0.3">
      <c r="A15" s="5">
        <v>0.375</v>
      </c>
      <c r="B15" s="6">
        <v>7</v>
      </c>
      <c r="C15" s="35"/>
      <c r="D15" s="35"/>
      <c r="E15" s="6">
        <v>8</v>
      </c>
      <c r="F15" s="39"/>
      <c r="G15" s="39"/>
      <c r="H15" s="6">
        <v>9</v>
      </c>
      <c r="I15" s="25" t="s">
        <v>23</v>
      </c>
      <c r="J15" s="25" t="s">
        <v>25</v>
      </c>
      <c r="K15" s="5">
        <f t="shared" si="0"/>
        <v>0.375</v>
      </c>
    </row>
    <row r="16" spans="1:11" x14ac:dyDescent="0.3">
      <c r="A16" s="5">
        <v>0.39583333333333331</v>
      </c>
      <c r="B16" s="6">
        <v>10</v>
      </c>
      <c r="C16" s="35"/>
      <c r="D16" s="35"/>
      <c r="E16" s="6">
        <v>11</v>
      </c>
      <c r="F16" s="39"/>
      <c r="G16" s="39"/>
      <c r="H16" s="6">
        <v>12</v>
      </c>
      <c r="I16" s="25" t="s">
        <v>57</v>
      </c>
      <c r="J16" s="25" t="s">
        <v>38</v>
      </c>
      <c r="K16" s="5">
        <f t="shared" si="0"/>
        <v>0.39583333333333331</v>
      </c>
    </row>
    <row r="17" spans="1:11" x14ac:dyDescent="0.3">
      <c r="A17" s="5">
        <v>0.41666666666666669</v>
      </c>
      <c r="B17" s="6"/>
      <c r="C17" s="11" t="s">
        <v>8</v>
      </c>
      <c r="D17" s="11" t="s">
        <v>8</v>
      </c>
      <c r="E17" s="6"/>
      <c r="F17" s="11" t="s">
        <v>8</v>
      </c>
      <c r="G17" s="11" t="s">
        <v>8</v>
      </c>
      <c r="H17" s="6"/>
      <c r="I17" s="11" t="s">
        <v>8</v>
      </c>
      <c r="J17" s="11" t="s">
        <v>8</v>
      </c>
      <c r="K17" s="5">
        <f t="shared" si="0"/>
        <v>0.41666666666666669</v>
      </c>
    </row>
    <row r="18" spans="1:11" x14ac:dyDescent="0.3">
      <c r="A18" s="5">
        <v>0.4375</v>
      </c>
      <c r="B18" s="6">
        <v>13</v>
      </c>
      <c r="C18" s="35"/>
      <c r="D18" s="35"/>
      <c r="E18" s="6">
        <v>14</v>
      </c>
      <c r="F18" s="49"/>
      <c r="G18" s="49"/>
      <c r="H18" s="6">
        <v>15</v>
      </c>
      <c r="I18" s="25" t="s">
        <v>19</v>
      </c>
      <c r="J18" s="25" t="s">
        <v>16</v>
      </c>
      <c r="K18" s="5">
        <f t="shared" si="0"/>
        <v>0.4375</v>
      </c>
    </row>
    <row r="19" spans="1:11" x14ac:dyDescent="0.3">
      <c r="A19" s="5">
        <v>0.45833333333333331</v>
      </c>
      <c r="B19" s="6">
        <v>16</v>
      </c>
      <c r="C19" s="35"/>
      <c r="D19" s="35"/>
      <c r="E19" s="6">
        <v>17</v>
      </c>
      <c r="F19" s="48"/>
      <c r="G19" s="48"/>
      <c r="H19" s="6">
        <v>18</v>
      </c>
      <c r="I19" s="25" t="s">
        <v>24</v>
      </c>
      <c r="J19" s="25" t="s">
        <v>22</v>
      </c>
      <c r="K19" s="5">
        <f t="shared" si="0"/>
        <v>0.45833333333333331</v>
      </c>
    </row>
    <row r="20" spans="1:11" x14ac:dyDescent="0.3">
      <c r="A20" s="5">
        <v>0.47916666666666669</v>
      </c>
      <c r="B20" s="6">
        <v>19</v>
      </c>
      <c r="C20" s="35"/>
      <c r="D20" s="35"/>
      <c r="E20" s="6">
        <v>20</v>
      </c>
      <c r="F20" s="39"/>
      <c r="G20" s="39"/>
      <c r="H20" s="6">
        <v>21</v>
      </c>
      <c r="I20" s="25" t="s">
        <v>20</v>
      </c>
      <c r="J20" s="25" t="s">
        <v>37</v>
      </c>
      <c r="K20" s="5">
        <f t="shared" si="0"/>
        <v>0.47916666666666669</v>
      </c>
    </row>
    <row r="21" spans="1:11" x14ac:dyDescent="0.3">
      <c r="A21" s="5">
        <v>0.5</v>
      </c>
      <c r="B21" s="6">
        <v>22</v>
      </c>
      <c r="C21" s="35"/>
      <c r="D21" s="35"/>
      <c r="E21" s="6">
        <v>23</v>
      </c>
      <c r="F21" s="39"/>
      <c r="G21" s="39"/>
      <c r="H21" s="6">
        <v>24</v>
      </c>
      <c r="I21" s="25" t="s">
        <v>18</v>
      </c>
      <c r="J21" s="25" t="s">
        <v>17</v>
      </c>
      <c r="K21" s="5">
        <f t="shared" si="0"/>
        <v>0.5</v>
      </c>
    </row>
    <row r="22" spans="1:11" x14ac:dyDescent="0.3">
      <c r="A22" s="5">
        <v>0.52083333333333337</v>
      </c>
      <c r="B22" s="6"/>
      <c r="C22" s="11" t="s">
        <v>8</v>
      </c>
      <c r="D22" s="11" t="s">
        <v>8</v>
      </c>
      <c r="E22" s="6"/>
      <c r="F22" s="11" t="s">
        <v>8</v>
      </c>
      <c r="G22" s="11" t="s">
        <v>8</v>
      </c>
      <c r="H22" s="6"/>
      <c r="I22" s="11" t="s">
        <v>8</v>
      </c>
      <c r="J22" s="11" t="s">
        <v>8</v>
      </c>
      <c r="K22" s="5">
        <f t="shared" si="0"/>
        <v>0.52083333333333337</v>
      </c>
    </row>
    <row r="23" spans="1:11" x14ac:dyDescent="0.3">
      <c r="A23" s="5">
        <v>0.54166666666666663</v>
      </c>
      <c r="B23" s="6">
        <v>25</v>
      </c>
      <c r="C23" s="35"/>
      <c r="D23" s="35"/>
      <c r="E23" s="6">
        <v>26</v>
      </c>
      <c r="F23" s="39"/>
      <c r="G23" s="39"/>
      <c r="H23" s="6">
        <v>27</v>
      </c>
      <c r="I23" s="25" t="s">
        <v>25</v>
      </c>
      <c r="J23" s="25" t="s">
        <v>57</v>
      </c>
      <c r="K23" s="5">
        <f t="shared" si="0"/>
        <v>0.54166666666666663</v>
      </c>
    </row>
    <row r="24" spans="1:11" x14ac:dyDescent="0.3">
      <c r="A24" s="5">
        <v>0.5625</v>
      </c>
      <c r="B24" s="6">
        <v>28</v>
      </c>
      <c r="C24" s="35"/>
      <c r="D24" s="35"/>
      <c r="E24" s="6">
        <v>29</v>
      </c>
      <c r="F24" s="39"/>
      <c r="G24" s="39"/>
      <c r="H24" s="27">
        <v>30</v>
      </c>
      <c r="I24" s="25" t="s">
        <v>21</v>
      </c>
      <c r="J24" s="25" t="s">
        <v>19</v>
      </c>
      <c r="K24" s="5">
        <f t="shared" si="0"/>
        <v>0.5625</v>
      </c>
    </row>
    <row r="25" spans="1:11" x14ac:dyDescent="0.3">
      <c r="A25" s="5">
        <v>0.58333333333333337</v>
      </c>
      <c r="B25" s="6">
        <v>31</v>
      </c>
      <c r="C25" s="35"/>
      <c r="D25" s="35"/>
      <c r="E25" s="27">
        <v>32</v>
      </c>
      <c r="F25" s="39"/>
      <c r="G25" s="39"/>
      <c r="H25" s="27">
        <v>33</v>
      </c>
      <c r="I25" s="25" t="s">
        <v>38</v>
      </c>
      <c r="J25" s="25" t="s">
        <v>24</v>
      </c>
      <c r="K25" s="5">
        <f t="shared" si="0"/>
        <v>0.58333333333333337</v>
      </c>
    </row>
    <row r="26" spans="1:11" x14ac:dyDescent="0.3">
      <c r="A26" s="5">
        <v>0.60416666666666663</v>
      </c>
      <c r="B26" s="6">
        <v>34</v>
      </c>
      <c r="C26" s="35"/>
      <c r="D26" s="34"/>
      <c r="E26" s="6">
        <v>35</v>
      </c>
      <c r="F26" s="39"/>
      <c r="G26" s="39"/>
      <c r="H26" s="6">
        <v>36</v>
      </c>
      <c r="I26" s="25" t="s">
        <v>23</v>
      </c>
      <c r="J26" s="25" t="s">
        <v>20</v>
      </c>
      <c r="K26" s="5">
        <f t="shared" si="0"/>
        <v>0.60416666666666663</v>
      </c>
    </row>
    <row r="27" spans="1:11" x14ac:dyDescent="0.3">
      <c r="A27" s="5">
        <v>0.625</v>
      </c>
      <c r="B27" s="6"/>
      <c r="C27" s="11" t="s">
        <v>8</v>
      </c>
      <c r="D27" s="11" t="s">
        <v>8</v>
      </c>
      <c r="E27" s="6"/>
      <c r="F27" s="11" t="s">
        <v>8</v>
      </c>
      <c r="G27" s="11" t="s">
        <v>8</v>
      </c>
      <c r="H27" s="6"/>
      <c r="I27" s="11" t="s">
        <v>8</v>
      </c>
      <c r="J27" s="11" t="s">
        <v>8</v>
      </c>
      <c r="K27" s="5">
        <f t="shared" si="0"/>
        <v>0.625</v>
      </c>
    </row>
    <row r="28" spans="1:11" x14ac:dyDescent="0.3">
      <c r="A28" s="5">
        <v>0.64583333333333337</v>
      </c>
      <c r="B28" s="6">
        <v>37</v>
      </c>
      <c r="C28" s="25" t="s">
        <v>16</v>
      </c>
      <c r="D28" s="25" t="s">
        <v>17</v>
      </c>
      <c r="E28" s="6">
        <v>38</v>
      </c>
      <c r="F28" s="30" t="s">
        <v>37</v>
      </c>
      <c r="G28" s="25" t="s">
        <v>24</v>
      </c>
      <c r="H28" s="6">
        <v>39</v>
      </c>
      <c r="I28" s="30" t="s">
        <v>18</v>
      </c>
      <c r="J28" s="30" t="s">
        <v>25</v>
      </c>
      <c r="K28" s="5">
        <f t="shared" si="0"/>
        <v>0.64583333333333337</v>
      </c>
    </row>
    <row r="29" spans="1:11" x14ac:dyDescent="0.3">
      <c r="A29" s="5">
        <v>0.66666666666666663</v>
      </c>
      <c r="B29" s="6">
        <v>40</v>
      </c>
      <c r="C29" s="25" t="s">
        <v>23</v>
      </c>
      <c r="D29" s="25" t="s">
        <v>19</v>
      </c>
      <c r="E29" s="6">
        <v>41</v>
      </c>
      <c r="F29" s="25" t="s">
        <v>21</v>
      </c>
      <c r="G29" s="25" t="s">
        <v>38</v>
      </c>
      <c r="H29" s="6">
        <v>42</v>
      </c>
      <c r="I29" s="25" t="s">
        <v>20</v>
      </c>
      <c r="J29" s="25" t="s">
        <v>22</v>
      </c>
      <c r="K29" s="5">
        <f t="shared" si="0"/>
        <v>0.66666666666666663</v>
      </c>
    </row>
    <row r="30" spans="1:11" x14ac:dyDescent="0.3">
      <c r="A30" s="5">
        <v>0.6875</v>
      </c>
      <c r="B30" s="6">
        <v>43</v>
      </c>
      <c r="C30" s="35"/>
      <c r="D30" s="35"/>
      <c r="E30" s="6">
        <v>44</v>
      </c>
      <c r="F30" s="39"/>
      <c r="G30" s="49"/>
      <c r="H30" s="6">
        <v>45</v>
      </c>
      <c r="K30" s="5">
        <f t="shared" si="0"/>
        <v>0.6875</v>
      </c>
    </row>
    <row r="31" spans="1:11" x14ac:dyDescent="0.3">
      <c r="A31" s="5">
        <v>0.70833333333333337</v>
      </c>
      <c r="B31" s="6">
        <v>46</v>
      </c>
      <c r="C31" s="38"/>
      <c r="D31" s="38"/>
      <c r="E31" s="6">
        <v>47</v>
      </c>
      <c r="F31" s="48"/>
      <c r="G31" s="48"/>
      <c r="H31" s="6">
        <v>48</v>
      </c>
      <c r="I31" s="30" t="s">
        <v>57</v>
      </c>
      <c r="J31" s="25" t="s">
        <v>17</v>
      </c>
      <c r="K31" s="5">
        <f t="shared" si="0"/>
        <v>0.70833333333333337</v>
      </c>
    </row>
    <row r="32" spans="1:11" x14ac:dyDescent="0.3">
      <c r="A32" s="5">
        <v>0.72916666666666663</v>
      </c>
      <c r="B32" s="6"/>
      <c r="C32" s="14" t="s">
        <v>8</v>
      </c>
      <c r="D32" s="14" t="s">
        <v>8</v>
      </c>
      <c r="E32" s="6"/>
      <c r="F32" s="11" t="s">
        <v>8</v>
      </c>
      <c r="G32" s="11" t="s">
        <v>8</v>
      </c>
      <c r="H32" s="6"/>
      <c r="I32" s="11" t="s">
        <v>8</v>
      </c>
      <c r="J32" s="11" t="s">
        <v>8</v>
      </c>
      <c r="K32" s="5">
        <f t="shared" si="0"/>
        <v>0.72916666666666663</v>
      </c>
    </row>
    <row r="33" spans="1:11" x14ac:dyDescent="0.3">
      <c r="A33" s="5">
        <v>0.75</v>
      </c>
      <c r="B33" s="6">
        <v>49</v>
      </c>
      <c r="C33" s="35"/>
      <c r="D33" s="35"/>
      <c r="E33" s="6">
        <v>50</v>
      </c>
      <c r="F33" s="49"/>
      <c r="G33" s="49"/>
      <c r="H33" s="6">
        <v>51</v>
      </c>
      <c r="I33" s="30" t="s">
        <v>37</v>
      </c>
      <c r="J33" s="25" t="s">
        <v>23</v>
      </c>
      <c r="K33" s="5">
        <f t="shared" si="0"/>
        <v>0.75</v>
      </c>
    </row>
    <row r="34" spans="1:11" x14ac:dyDescent="0.3">
      <c r="A34" s="5">
        <v>0.77083333333333337</v>
      </c>
      <c r="B34" s="6">
        <v>52</v>
      </c>
      <c r="C34" s="35"/>
      <c r="D34" s="38"/>
      <c r="E34" s="6">
        <v>53</v>
      </c>
      <c r="F34" s="49"/>
      <c r="G34" s="39"/>
      <c r="H34" s="6">
        <v>54</v>
      </c>
      <c r="I34" s="25" t="s">
        <v>22</v>
      </c>
      <c r="J34" s="30" t="s">
        <v>25</v>
      </c>
      <c r="K34" s="5">
        <f t="shared" si="0"/>
        <v>0.77083333333333337</v>
      </c>
    </row>
    <row r="35" spans="1:11" x14ac:dyDescent="0.3">
      <c r="A35" s="5">
        <v>0.79166666666666663</v>
      </c>
      <c r="B35" s="6">
        <v>55</v>
      </c>
      <c r="C35" s="35"/>
      <c r="D35" s="35"/>
      <c r="E35" s="6">
        <v>56</v>
      </c>
      <c r="F35" s="39"/>
      <c r="G35" s="39"/>
      <c r="H35" s="6">
        <v>57</v>
      </c>
      <c r="I35" s="25" t="s">
        <v>20</v>
      </c>
      <c r="J35" s="25" t="s">
        <v>21</v>
      </c>
      <c r="K35" s="5">
        <f t="shared" si="0"/>
        <v>0.79166666666666663</v>
      </c>
    </row>
    <row r="36" spans="1:11" x14ac:dyDescent="0.3">
      <c r="A36" s="5">
        <v>0.8125</v>
      </c>
      <c r="B36" s="6">
        <v>58</v>
      </c>
      <c r="C36" s="25" t="s">
        <v>16</v>
      </c>
      <c r="D36" s="25" t="s">
        <v>38</v>
      </c>
      <c r="E36" s="6">
        <v>59</v>
      </c>
      <c r="F36" s="25" t="s">
        <v>19</v>
      </c>
      <c r="G36" s="30" t="s">
        <v>57</v>
      </c>
      <c r="H36" s="6">
        <v>60</v>
      </c>
      <c r="I36" s="30" t="s">
        <v>18</v>
      </c>
      <c r="J36" s="25" t="s">
        <v>24</v>
      </c>
      <c r="K36" s="5">
        <f t="shared" si="0"/>
        <v>0.8125</v>
      </c>
    </row>
    <row r="37" spans="1:11" x14ac:dyDescent="0.3">
      <c r="A37" s="5">
        <v>0.83333333333333337</v>
      </c>
      <c r="B37" s="6"/>
      <c r="C37" s="3" t="s">
        <v>9</v>
      </c>
      <c r="D37" s="3" t="s">
        <v>9</v>
      </c>
      <c r="E37" s="4"/>
      <c r="F37" s="3" t="s">
        <v>9</v>
      </c>
      <c r="G37" s="3" t="s">
        <v>9</v>
      </c>
      <c r="H37" s="6"/>
      <c r="I37" s="3" t="s">
        <v>9</v>
      </c>
      <c r="J37" s="3" t="s">
        <v>9</v>
      </c>
      <c r="K37" s="5">
        <f t="shared" si="0"/>
        <v>0.83333333333333337</v>
      </c>
    </row>
    <row r="38" spans="1:11" x14ac:dyDescent="0.3">
      <c r="A38" s="5">
        <v>0.85416666666666663</v>
      </c>
      <c r="B38" s="6"/>
      <c r="C38" s="16"/>
      <c r="D38" s="16"/>
      <c r="E38" s="17"/>
      <c r="F38" s="16"/>
      <c r="G38" s="16"/>
      <c r="H38" s="17"/>
      <c r="I38" s="16"/>
      <c r="J38" s="16"/>
      <c r="K38" s="5">
        <f>A38</f>
        <v>0.85416666666666663</v>
      </c>
    </row>
    <row r="39" spans="1:11" x14ac:dyDescent="0.3">
      <c r="A39" s="5">
        <v>0.875</v>
      </c>
      <c r="B39" s="6"/>
      <c r="C39" s="16"/>
      <c r="D39" s="16"/>
      <c r="E39" s="17"/>
      <c r="F39" s="16"/>
      <c r="G39" s="16"/>
      <c r="H39" s="17"/>
      <c r="I39" s="16"/>
      <c r="J39" s="16"/>
      <c r="K39" s="5">
        <f t="shared" ref="K39:K41" si="1">A39</f>
        <v>0.875</v>
      </c>
    </row>
    <row r="40" spans="1:11" x14ac:dyDescent="0.3">
      <c r="A40" s="5">
        <v>0.89583333333333337</v>
      </c>
      <c r="B40" s="6"/>
      <c r="C40" s="16"/>
      <c r="D40" s="16"/>
      <c r="E40" s="17"/>
      <c r="F40" s="16"/>
      <c r="G40" s="16"/>
      <c r="H40" s="17"/>
      <c r="I40" s="16"/>
      <c r="J40" s="16"/>
      <c r="K40" s="5">
        <f t="shared" si="1"/>
        <v>0.89583333333333337</v>
      </c>
    </row>
    <row r="41" spans="1:11" x14ac:dyDescent="0.3">
      <c r="A41" s="5">
        <v>0.91666666666666663</v>
      </c>
      <c r="B41" s="6"/>
      <c r="C41" s="3" t="s">
        <v>9</v>
      </c>
      <c r="D41" s="3" t="s">
        <v>9</v>
      </c>
      <c r="E41" s="4"/>
      <c r="F41" s="3" t="s">
        <v>9</v>
      </c>
      <c r="G41" s="3" t="s">
        <v>9</v>
      </c>
      <c r="H41" s="6"/>
      <c r="I41" s="3" t="s">
        <v>9</v>
      </c>
      <c r="J41" s="3" t="s">
        <v>9</v>
      </c>
      <c r="K41" s="5">
        <f t="shared" si="1"/>
        <v>0.91666666666666663</v>
      </c>
    </row>
    <row r="43" spans="1:11" x14ac:dyDescent="0.3">
      <c r="A43" s="1" t="s">
        <v>10</v>
      </c>
      <c r="B43" s="18"/>
      <c r="C43" s="19" t="s">
        <v>40</v>
      </c>
      <c r="D43" s="20"/>
      <c r="E43" s="18"/>
      <c r="F43" s="74" t="s">
        <v>48</v>
      </c>
      <c r="G43" s="74"/>
      <c r="H43" s="2"/>
      <c r="I43" s="2" t="s">
        <v>11</v>
      </c>
      <c r="J43" s="2"/>
      <c r="K43" s="1" t="s">
        <v>10</v>
      </c>
    </row>
    <row r="44" spans="1:11" x14ac:dyDescent="0.3">
      <c r="A44" s="3" t="s">
        <v>1</v>
      </c>
      <c r="B44" s="4"/>
      <c r="C44" s="4" t="s">
        <v>2</v>
      </c>
      <c r="D44" s="4" t="s">
        <v>3</v>
      </c>
      <c r="E44" s="4" t="s">
        <v>4</v>
      </c>
      <c r="F44" s="4" t="s">
        <v>2</v>
      </c>
      <c r="G44" s="4" t="s">
        <v>3</v>
      </c>
      <c r="H44" s="4" t="s">
        <v>4</v>
      </c>
      <c r="I44" s="4" t="s">
        <v>2</v>
      </c>
      <c r="J44" s="4" t="s">
        <v>3</v>
      </c>
      <c r="K44" s="3" t="s">
        <v>1</v>
      </c>
    </row>
    <row r="45" spans="1:11" x14ac:dyDescent="0.3">
      <c r="A45" s="5">
        <v>0.33333333333333331</v>
      </c>
      <c r="B45" s="6">
        <v>61</v>
      </c>
      <c r="C45" s="35"/>
      <c r="D45" s="35"/>
      <c r="E45" s="6">
        <v>62</v>
      </c>
      <c r="F45" s="39"/>
      <c r="G45" s="39"/>
      <c r="H45" s="6">
        <v>63</v>
      </c>
      <c r="I45" s="25" t="s">
        <v>77</v>
      </c>
      <c r="J45" s="25" t="s">
        <v>78</v>
      </c>
      <c r="K45" s="5">
        <f t="shared" ref="K45:K63" si="2">A45</f>
        <v>0.33333333333333331</v>
      </c>
    </row>
    <row r="46" spans="1:11" x14ac:dyDescent="0.3">
      <c r="A46" s="5">
        <v>0.35416666666666669</v>
      </c>
      <c r="B46" s="6">
        <v>64</v>
      </c>
      <c r="C46" s="35"/>
      <c r="D46" s="35"/>
      <c r="E46" s="6">
        <v>65</v>
      </c>
      <c r="F46" s="39"/>
      <c r="G46" s="39"/>
      <c r="H46" s="6">
        <v>66</v>
      </c>
      <c r="I46" s="71" t="s">
        <v>43</v>
      </c>
      <c r="J46" s="25" t="s">
        <v>42</v>
      </c>
      <c r="K46" s="5">
        <f t="shared" si="2"/>
        <v>0.35416666666666669</v>
      </c>
    </row>
    <row r="47" spans="1:11" x14ac:dyDescent="0.3">
      <c r="A47" s="5">
        <v>0.375</v>
      </c>
      <c r="B47" s="6">
        <v>67</v>
      </c>
      <c r="C47" s="35"/>
      <c r="D47" s="35"/>
      <c r="E47" s="6">
        <v>68</v>
      </c>
      <c r="F47" s="46"/>
      <c r="G47" s="50"/>
      <c r="H47" s="6">
        <v>69</v>
      </c>
      <c r="I47" s="25" t="s">
        <v>41</v>
      </c>
      <c r="J47" s="25" t="s">
        <v>44</v>
      </c>
      <c r="K47" s="5">
        <f t="shared" si="2"/>
        <v>0.375</v>
      </c>
    </row>
    <row r="48" spans="1:11" x14ac:dyDescent="0.3">
      <c r="A48" s="5">
        <v>0.39583333333333331</v>
      </c>
      <c r="B48" s="6">
        <v>70</v>
      </c>
      <c r="C48" s="35"/>
      <c r="D48" s="35"/>
      <c r="E48" s="6">
        <v>71</v>
      </c>
      <c r="F48" s="39"/>
      <c r="G48" s="39"/>
      <c r="H48" s="6">
        <v>72</v>
      </c>
      <c r="I48" s="25" t="s">
        <v>79</v>
      </c>
      <c r="J48" s="25" t="s">
        <v>80</v>
      </c>
      <c r="K48" s="5">
        <f t="shared" si="2"/>
        <v>0.39583333333333331</v>
      </c>
    </row>
    <row r="49" spans="1:11" x14ac:dyDescent="0.3">
      <c r="A49" s="5">
        <v>0.41666666666666669</v>
      </c>
      <c r="B49" s="6">
        <v>73</v>
      </c>
      <c r="C49" s="35"/>
      <c r="D49" s="35"/>
      <c r="E49" s="6">
        <v>74</v>
      </c>
      <c r="F49" s="39"/>
      <c r="G49" s="39"/>
      <c r="H49" s="6">
        <v>75</v>
      </c>
      <c r="I49" s="25" t="s">
        <v>81</v>
      </c>
      <c r="J49" s="25" t="s">
        <v>82</v>
      </c>
      <c r="K49" s="5">
        <f t="shared" si="2"/>
        <v>0.41666666666666669</v>
      </c>
    </row>
    <row r="50" spans="1:11" x14ac:dyDescent="0.3">
      <c r="A50" s="5">
        <v>0.4375</v>
      </c>
      <c r="B50" s="6"/>
      <c r="C50" s="11" t="s">
        <v>8</v>
      </c>
      <c r="D50" s="11" t="s">
        <v>8</v>
      </c>
      <c r="E50" s="6"/>
      <c r="F50" s="11" t="s">
        <v>8</v>
      </c>
      <c r="G50" s="11" t="s">
        <v>8</v>
      </c>
      <c r="H50" s="6"/>
      <c r="I50" s="11" t="s">
        <v>8</v>
      </c>
      <c r="J50" s="11" t="s">
        <v>8</v>
      </c>
      <c r="K50" s="5">
        <f t="shared" si="2"/>
        <v>0.4375</v>
      </c>
    </row>
    <row r="51" spans="1:11" x14ac:dyDescent="0.3">
      <c r="A51" s="5">
        <v>0.45833333333333331</v>
      </c>
      <c r="B51" s="6">
        <v>76</v>
      </c>
      <c r="C51" s="35"/>
      <c r="D51" s="34"/>
      <c r="E51" s="6">
        <v>77</v>
      </c>
      <c r="F51" s="39"/>
      <c r="G51" s="39"/>
      <c r="H51" s="6">
        <v>78</v>
      </c>
      <c r="I51" s="25" t="s">
        <v>86</v>
      </c>
      <c r="J51" s="25" t="s">
        <v>87</v>
      </c>
      <c r="K51" s="5">
        <f t="shared" si="2"/>
        <v>0.45833333333333331</v>
      </c>
    </row>
    <row r="52" spans="1:11" x14ac:dyDescent="0.3">
      <c r="A52" s="5">
        <v>0.47916666666666669</v>
      </c>
      <c r="B52" s="6">
        <v>79</v>
      </c>
      <c r="C52" s="35"/>
      <c r="D52" s="35"/>
      <c r="E52" s="6">
        <v>80</v>
      </c>
      <c r="F52" s="39"/>
      <c r="G52" s="39"/>
      <c r="H52" s="6">
        <v>81</v>
      </c>
      <c r="I52" s="72" t="s">
        <v>45</v>
      </c>
      <c r="J52" s="25" t="s">
        <v>83</v>
      </c>
      <c r="K52" s="5">
        <f t="shared" si="2"/>
        <v>0.47916666666666669</v>
      </c>
    </row>
    <row r="53" spans="1:11" x14ac:dyDescent="0.3">
      <c r="A53" s="5">
        <v>0.5</v>
      </c>
      <c r="B53" s="6">
        <v>82</v>
      </c>
      <c r="C53" s="35"/>
      <c r="D53" s="35"/>
      <c r="E53" s="6">
        <v>83</v>
      </c>
      <c r="F53" s="39"/>
      <c r="G53" s="39"/>
      <c r="H53" s="6">
        <v>84</v>
      </c>
      <c r="I53" s="25" t="s">
        <v>84</v>
      </c>
      <c r="J53" s="30" t="s">
        <v>85</v>
      </c>
      <c r="K53" s="5">
        <f t="shared" si="2"/>
        <v>0.5</v>
      </c>
    </row>
    <row r="54" spans="1:11" x14ac:dyDescent="0.3">
      <c r="A54" s="5">
        <v>0.52083333333333337</v>
      </c>
      <c r="B54" s="6">
        <v>85</v>
      </c>
      <c r="C54" s="38"/>
      <c r="D54" s="38"/>
      <c r="E54" s="6">
        <v>86</v>
      </c>
      <c r="F54" s="39"/>
      <c r="G54" s="39"/>
      <c r="H54" s="6">
        <v>87</v>
      </c>
      <c r="I54" s="71" t="s">
        <v>47</v>
      </c>
      <c r="J54" s="71" t="s">
        <v>88</v>
      </c>
      <c r="K54" s="5">
        <f t="shared" si="2"/>
        <v>0.52083333333333337</v>
      </c>
    </row>
    <row r="55" spans="1:11" x14ac:dyDescent="0.3">
      <c r="A55" s="5">
        <v>0.54166666666666663</v>
      </c>
      <c r="B55" s="6"/>
      <c r="C55" s="11" t="s">
        <v>8</v>
      </c>
      <c r="D55" s="11" t="s">
        <v>8</v>
      </c>
      <c r="E55" s="6"/>
      <c r="F55" s="11" t="s">
        <v>8</v>
      </c>
      <c r="G55" s="11" t="s">
        <v>8</v>
      </c>
      <c r="H55" s="6"/>
      <c r="I55" s="11" t="s">
        <v>8</v>
      </c>
      <c r="J55" s="11" t="s">
        <v>8</v>
      </c>
      <c r="K55" s="5">
        <f t="shared" si="2"/>
        <v>0.54166666666666663</v>
      </c>
    </row>
    <row r="56" spans="1:11" x14ac:dyDescent="0.3">
      <c r="A56" s="5">
        <v>0.5625</v>
      </c>
      <c r="B56" s="6">
        <v>88</v>
      </c>
      <c r="C56" s="52"/>
      <c r="D56" s="38"/>
      <c r="E56" s="6">
        <v>89</v>
      </c>
      <c r="F56" s="39"/>
      <c r="G56" s="39"/>
      <c r="H56" s="6">
        <v>90</v>
      </c>
      <c r="I56" s="71" t="s">
        <v>89</v>
      </c>
      <c r="J56" s="30" t="s">
        <v>90</v>
      </c>
      <c r="K56" s="5">
        <f t="shared" si="2"/>
        <v>0.5625</v>
      </c>
    </row>
    <row r="57" spans="1:11" x14ac:dyDescent="0.3">
      <c r="A57" s="5">
        <v>0.58333333333333337</v>
      </c>
      <c r="B57" s="6">
        <v>91</v>
      </c>
      <c r="C57" s="51"/>
      <c r="D57" s="35"/>
      <c r="E57" s="6">
        <v>92</v>
      </c>
      <c r="F57" s="39"/>
      <c r="G57" s="39"/>
      <c r="H57" s="6">
        <v>93</v>
      </c>
      <c r="I57" s="25" t="s">
        <v>91</v>
      </c>
      <c r="J57" s="25" t="s">
        <v>92</v>
      </c>
      <c r="K57" s="5">
        <f t="shared" si="2"/>
        <v>0.58333333333333337</v>
      </c>
    </row>
    <row r="58" spans="1:11" x14ac:dyDescent="0.3">
      <c r="A58" s="5">
        <v>0.60416666666666663</v>
      </c>
      <c r="B58" s="6">
        <v>94</v>
      </c>
      <c r="C58" s="15"/>
      <c r="D58" s="15"/>
      <c r="E58" s="6">
        <v>95</v>
      </c>
      <c r="F58" s="7"/>
      <c r="G58" s="7"/>
      <c r="H58" s="6">
        <v>96</v>
      </c>
      <c r="I58" s="7"/>
      <c r="J58" s="7"/>
      <c r="K58" s="5">
        <f t="shared" si="2"/>
        <v>0.60416666666666663</v>
      </c>
    </row>
    <row r="59" spans="1:11" x14ac:dyDescent="0.3">
      <c r="A59" s="5">
        <v>0.625</v>
      </c>
      <c r="B59" s="6"/>
      <c r="C59" s="4" t="s">
        <v>9</v>
      </c>
      <c r="D59" s="4" t="s">
        <v>9</v>
      </c>
      <c r="E59" s="4"/>
      <c r="F59" s="4" t="s">
        <v>9</v>
      </c>
      <c r="G59" s="4" t="s">
        <v>9</v>
      </c>
      <c r="H59" s="6"/>
      <c r="I59" s="4" t="s">
        <v>9</v>
      </c>
      <c r="J59" s="4" t="s">
        <v>9</v>
      </c>
      <c r="K59" s="5">
        <f t="shared" si="2"/>
        <v>0.625</v>
      </c>
    </row>
    <row r="60" spans="1:11" x14ac:dyDescent="0.3">
      <c r="A60" s="5">
        <v>0.64583333333333337</v>
      </c>
      <c r="B60" s="6" t="s">
        <v>12</v>
      </c>
      <c r="C60" s="23"/>
      <c r="D60" s="23"/>
      <c r="E60" s="23"/>
      <c r="F60" s="23"/>
      <c r="G60" s="23"/>
      <c r="H60" s="23"/>
      <c r="I60" s="23"/>
      <c r="J60" s="23"/>
      <c r="K60" s="5">
        <f t="shared" si="2"/>
        <v>0.64583333333333337</v>
      </c>
    </row>
    <row r="61" spans="1:11" x14ac:dyDescent="0.3">
      <c r="A61" s="5">
        <v>0.66666666666666663</v>
      </c>
      <c r="B61" s="6"/>
      <c r="C61" s="23"/>
      <c r="D61" s="23"/>
      <c r="E61" s="23"/>
      <c r="F61" s="23"/>
      <c r="G61" s="23"/>
      <c r="H61" s="23"/>
      <c r="I61" s="23"/>
      <c r="J61" s="23"/>
      <c r="K61" s="5">
        <f t="shared" si="2"/>
        <v>0.66666666666666663</v>
      </c>
    </row>
    <row r="62" spans="1:11" x14ac:dyDescent="0.3">
      <c r="A62" s="5">
        <v>0.6875</v>
      </c>
      <c r="B62" s="6"/>
      <c r="C62" s="23"/>
      <c r="D62" s="23"/>
      <c r="E62" s="23"/>
      <c r="F62" s="23"/>
      <c r="G62" s="23"/>
      <c r="H62" s="23"/>
      <c r="I62" s="23"/>
      <c r="J62" s="23"/>
      <c r="K62" s="5">
        <f t="shared" si="2"/>
        <v>0.6875</v>
      </c>
    </row>
    <row r="63" spans="1:11" x14ac:dyDescent="0.3">
      <c r="A63" s="5">
        <v>0.70833333333333337</v>
      </c>
      <c r="B63" s="3"/>
      <c r="C63" s="3" t="s">
        <v>9</v>
      </c>
      <c r="D63" s="3" t="s">
        <v>9</v>
      </c>
      <c r="E63" s="3"/>
      <c r="F63" s="3" t="s">
        <v>9</v>
      </c>
      <c r="G63" s="3" t="s">
        <v>9</v>
      </c>
      <c r="H63" s="6"/>
      <c r="I63" s="3" t="s">
        <v>9</v>
      </c>
      <c r="J63" s="3" t="s">
        <v>9</v>
      </c>
      <c r="K63" s="5">
        <f t="shared" si="2"/>
        <v>0.70833333333333337</v>
      </c>
    </row>
  </sheetData>
  <mergeCells count="4">
    <mergeCell ref="C11:D11"/>
    <mergeCell ref="F11:G11"/>
    <mergeCell ref="I11:J11"/>
    <mergeCell ref="F43:G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Sammanställning hela cupen</vt:lpstr>
      <vt:lpstr>P12</vt:lpstr>
      <vt:lpstr>P11</vt:lpstr>
      <vt:lpstr>P13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Davidsson</dc:creator>
  <cp:lastModifiedBy>Tobias Johansson | IFK Vänersborg</cp:lastModifiedBy>
  <dcterms:created xsi:type="dcterms:W3CDTF">2021-11-26T22:02:37Z</dcterms:created>
  <dcterms:modified xsi:type="dcterms:W3CDTF">2022-11-21T07:42:17Z</dcterms:modified>
</cp:coreProperties>
</file>