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bin\Work Folders\My Documents\NIF\P14\"/>
    </mc:Choice>
  </mc:AlternateContent>
  <xr:revisionPtr revIDLastSave="0" documentId="13_ncr:1_{CD5A1683-7C3B-463F-B63E-4D54DEA039B2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ida 1" sheetId="1" r:id="rId1"/>
    <sheet name="Kläder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16" i="2"/>
  <c r="E23" i="2"/>
  <c r="K8" i="2"/>
  <c r="G14" i="2"/>
  <c r="F14" i="2"/>
  <c r="E14" i="2"/>
  <c r="D14" i="2"/>
  <c r="C14" i="2"/>
  <c r="B14" i="2"/>
  <c r="I14" i="2" l="1"/>
</calcChain>
</file>

<file path=xl/sharedStrings.xml><?xml version="1.0" encoding="utf-8"?>
<sst xmlns="http://schemas.openxmlformats.org/spreadsheetml/2006/main" count="98" uniqueCount="65">
  <si>
    <t>Namn</t>
  </si>
  <si>
    <t xml:space="preserve">Aaron Wangson </t>
  </si>
  <si>
    <t>Alfred Westman</t>
  </si>
  <si>
    <t>Anthon Lindberg</t>
  </si>
  <si>
    <t>Eddie Chermat</t>
  </si>
  <si>
    <t>Edwin Can</t>
  </si>
  <si>
    <t>Felix Wallström</t>
  </si>
  <si>
    <t>Johan Franksson</t>
  </si>
  <si>
    <t>Kasper Gille</t>
  </si>
  <si>
    <t>Loui Hedman</t>
  </si>
  <si>
    <t>Melwin Wallteg</t>
  </si>
  <si>
    <t>Milian Beck</t>
  </si>
  <si>
    <t>Sigge Vikerborn</t>
  </si>
  <si>
    <t>Walter Engfeldt</t>
  </si>
  <si>
    <t>Victor Skoglund</t>
  </si>
  <si>
    <t>William Horvat Nilsson</t>
  </si>
  <si>
    <t>Vincent  Mattsson Assali</t>
  </si>
  <si>
    <t>Johan Wikström</t>
  </si>
  <si>
    <t>Susanne Chermat</t>
  </si>
  <si>
    <t>Johanna Binett</t>
  </si>
  <si>
    <t>Lars Åberg</t>
  </si>
  <si>
    <t>Henrik Eklånge</t>
  </si>
  <si>
    <t>Albin Nilsson</t>
  </si>
  <si>
    <t>Therese Beck</t>
  </si>
  <si>
    <t>Jacka</t>
  </si>
  <si>
    <t>Byxa</t>
  </si>
  <si>
    <t>Mössa</t>
  </si>
  <si>
    <t>Initial</t>
  </si>
  <si>
    <t>T-shirt</t>
  </si>
  <si>
    <t>Shorts</t>
  </si>
  <si>
    <t>Strumpor</t>
  </si>
  <si>
    <t>Longsleve</t>
  </si>
  <si>
    <t>Vattenflaska</t>
  </si>
  <si>
    <t>Till P06 faktura</t>
  </si>
  <si>
    <t>extra t-shirt</t>
  </si>
  <si>
    <t xml:space="preserve">zone beanie queens </t>
  </si>
  <si>
    <t>Funktionär/Café</t>
  </si>
  <si>
    <t>Seket</t>
  </si>
  <si>
    <t>9:30-12:30</t>
  </si>
  <si>
    <t>12:30-15:30</t>
  </si>
  <si>
    <t>Lördag</t>
  </si>
  <si>
    <t>Söndag</t>
  </si>
  <si>
    <t>15:30-17:45</t>
  </si>
  <si>
    <t>11:50-13:30</t>
  </si>
  <si>
    <t>10:15-11:50</t>
  </si>
  <si>
    <t>Sammandrag P Grön C</t>
  </si>
  <si>
    <t>P14</t>
  </si>
  <si>
    <t>Lör</t>
  </si>
  <si>
    <t>Flickor Blå A</t>
  </si>
  <si>
    <t>F11</t>
  </si>
  <si>
    <t>Onyx IBS F09/10</t>
  </si>
  <si>
    <t>14.30</t>
  </si>
  <si>
    <t>Sammandrag P Blå C</t>
  </si>
  <si>
    <t>P12</t>
  </si>
  <si>
    <t>Sön</t>
  </si>
  <si>
    <t>Pojkar Blå A</t>
  </si>
  <si>
    <t>P10</t>
  </si>
  <si>
    <t>Telge SIBK P09/10</t>
  </si>
  <si>
    <t>15.30</t>
  </si>
  <si>
    <t>Pojkar Röd D</t>
  </si>
  <si>
    <t>P07</t>
  </si>
  <si>
    <t>Strängnäs IBK P08/09</t>
  </si>
  <si>
    <t>16.45</t>
  </si>
  <si>
    <t>Oliver Ulfström</t>
  </si>
  <si>
    <t xml:space="preserve">Stöttning Frivillig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</si>
</sst>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Protection="1"/>
    <xf numFmtId="0" fontId="1" fillId="0" borderId="1" xfId="0" applyFont="1" applyBorder="1"/>
    <xf numFmtId="0" fontId="2" fillId="0" borderId="1" xfId="0" applyFont="1" applyBorder="1"/>
    <xf numFmtId="0" fontId="2" fillId="0" borderId="1" xfId="0" applyNumberFormat="1" applyFont="1" applyBorder="1" applyProtection="1"/>
    <xf numFmtId="49" fontId="0" fillId="0" borderId="1" xfId="0" applyNumberFormat="1" applyBorder="1"/>
    <xf numFmtId="0" fontId="0" fillId="0" borderId="1" xfId="0" applyNumberFormat="1" applyFont="1" applyBorder="1" applyProtection="1"/>
    <xf numFmtId="0" fontId="3" fillId="0" borderId="0" xfId="0" applyNumberFormat="1" applyFont="1" applyProtection="1"/>
    <xf numFmtId="0" fontId="1" fillId="0" borderId="1" xfId="0" applyNumberFormat="1" applyFont="1" applyBorder="1" applyProtection="1"/>
    <xf numFmtId="20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0" borderId="2" xfId="0" applyNumberFormat="1" applyFont="1" applyBorder="1" applyProtection="1"/>
    <xf numFmtId="0" fontId="0" fillId="0" borderId="3" xfId="0" applyNumberFormat="1" applyFont="1" applyBorder="1" applyProtection="1"/>
    <xf numFmtId="14" fontId="0" fillId="0" borderId="3" xfId="0" applyNumberFormat="1" applyFont="1" applyBorder="1" applyProtection="1"/>
    <xf numFmtId="20" fontId="0" fillId="0" borderId="3" xfId="0" applyNumberFormat="1" applyFont="1" applyBorder="1" applyProtection="1"/>
    <xf numFmtId="0" fontId="0" fillId="0" borderId="4" xfId="0" applyNumberFormat="1" applyFont="1" applyBorder="1" applyProtection="1"/>
    <xf numFmtId="0" fontId="0" fillId="0" borderId="5" xfId="0" applyNumberFormat="1" applyFont="1" applyBorder="1" applyProtection="1"/>
    <xf numFmtId="0" fontId="0" fillId="0" borderId="6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14" fontId="0" fillId="0" borderId="8" xfId="0" applyNumberFormat="1" applyFont="1" applyBorder="1" applyProtection="1"/>
    <xf numFmtId="0" fontId="0" fillId="0" borderId="9" xfId="0" applyNumberFormat="1" applyFont="1" applyBorder="1" applyProtection="1"/>
    <xf numFmtId="0" fontId="3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workbookViewId="0">
      <selection activeCell="A14" sqref="A14"/>
    </sheetView>
  </sheetViews>
  <sheetFormatPr defaultRowHeight="16.5" customHeight="1"/>
  <cols>
    <col min="1" max="1" width="22.85546875" customWidth="1"/>
    <col min="2" max="2" width="15.85546875" customWidth="1"/>
    <col min="3" max="3" width="7.85546875" customWidth="1"/>
    <col min="4" max="4" width="10.28515625" customWidth="1"/>
    <col min="5" max="7" width="7.85546875" customWidth="1"/>
  </cols>
  <sheetData>
    <row r="1" spans="1:7" ht="16.5" customHeight="1">
      <c r="A1" s="1" t="s">
        <v>0</v>
      </c>
      <c r="B1" s="1" t="s">
        <v>36</v>
      </c>
      <c r="C1" s="2"/>
      <c r="D1" s="7" t="s">
        <v>37</v>
      </c>
      <c r="E1" s="3"/>
      <c r="F1" s="3"/>
      <c r="G1" s="3"/>
    </row>
    <row r="2" spans="1:7" ht="16.5" customHeight="1">
      <c r="A2" s="4" t="s">
        <v>1</v>
      </c>
      <c r="B2" s="5" t="s">
        <v>38</v>
      </c>
      <c r="C2" s="5" t="s">
        <v>40</v>
      </c>
      <c r="D2" s="5"/>
      <c r="E2" s="5"/>
      <c r="F2" s="5"/>
      <c r="G2" s="5"/>
    </row>
    <row r="3" spans="1:7" ht="16.5" customHeight="1">
      <c r="A3" s="4" t="s">
        <v>2</v>
      </c>
      <c r="B3" s="5" t="s">
        <v>38</v>
      </c>
      <c r="C3" s="5" t="s">
        <v>40</v>
      </c>
      <c r="D3" s="5"/>
      <c r="E3" s="5"/>
      <c r="F3" s="5"/>
      <c r="G3" s="5"/>
    </row>
    <row r="4" spans="1:7" ht="16.5" customHeight="1">
      <c r="A4" s="5" t="s">
        <v>3</v>
      </c>
      <c r="B4" s="5" t="s">
        <v>38</v>
      </c>
      <c r="C4" s="5" t="s">
        <v>40</v>
      </c>
      <c r="D4" s="5"/>
      <c r="E4" s="5"/>
      <c r="F4" s="5"/>
      <c r="G4" s="5"/>
    </row>
    <row r="5" spans="1:7" ht="16.5" customHeight="1">
      <c r="A5" s="5"/>
      <c r="B5" s="5"/>
      <c r="C5" s="5"/>
      <c r="D5" s="5"/>
      <c r="E5" s="5"/>
      <c r="F5" s="5"/>
      <c r="G5" s="5"/>
    </row>
    <row r="6" spans="1:7" ht="16.5" customHeight="1">
      <c r="A6" s="5" t="s">
        <v>4</v>
      </c>
      <c r="B6" s="5" t="s">
        <v>39</v>
      </c>
      <c r="C6" s="5" t="s">
        <v>40</v>
      </c>
      <c r="D6" s="5"/>
      <c r="E6" s="5"/>
      <c r="F6" s="5"/>
      <c r="G6" s="5"/>
    </row>
    <row r="7" spans="1:7" ht="16.5" customHeight="1">
      <c r="A7" s="5" t="s">
        <v>5</v>
      </c>
      <c r="B7" s="5" t="s">
        <v>39</v>
      </c>
      <c r="C7" s="5" t="s">
        <v>40</v>
      </c>
      <c r="D7" s="5"/>
      <c r="E7" s="5"/>
      <c r="F7" s="5"/>
      <c r="G7" s="5"/>
    </row>
    <row r="8" spans="1:7" ht="16.5" customHeight="1">
      <c r="A8" s="5" t="s">
        <v>6</v>
      </c>
      <c r="B8" s="5" t="s">
        <v>39</v>
      </c>
      <c r="C8" s="5" t="s">
        <v>40</v>
      </c>
      <c r="D8" s="5"/>
      <c r="E8" s="5"/>
      <c r="F8" s="5"/>
      <c r="G8" s="5"/>
    </row>
    <row r="9" spans="1:7" ht="16.5" customHeight="1">
      <c r="A9" s="5"/>
      <c r="B9" s="5"/>
      <c r="C9" s="5"/>
      <c r="D9" s="5"/>
      <c r="E9" s="5"/>
      <c r="F9" s="5"/>
      <c r="G9" s="5"/>
    </row>
    <row r="10" spans="1:7" ht="16.5" customHeight="1">
      <c r="A10" s="5" t="s">
        <v>7</v>
      </c>
      <c r="B10" s="5" t="s">
        <v>38</v>
      </c>
      <c r="C10" s="5" t="s">
        <v>41</v>
      </c>
      <c r="D10" s="5"/>
      <c r="E10" s="5"/>
      <c r="F10" s="5"/>
      <c r="G10" s="5"/>
    </row>
    <row r="11" spans="1:7" ht="16.5" customHeight="1">
      <c r="A11" s="5" t="s">
        <v>8</v>
      </c>
      <c r="B11" s="5" t="s">
        <v>38</v>
      </c>
      <c r="C11" s="5" t="s">
        <v>41</v>
      </c>
      <c r="D11" s="5"/>
      <c r="E11" s="5"/>
      <c r="F11" s="5"/>
      <c r="G11" s="5"/>
    </row>
    <row r="12" spans="1:7" ht="16.5" customHeight="1">
      <c r="A12" s="21" t="s">
        <v>63</v>
      </c>
      <c r="B12" s="5" t="s">
        <v>38</v>
      </c>
      <c r="C12" s="5" t="s">
        <v>41</v>
      </c>
      <c r="D12" s="5"/>
      <c r="E12" s="5"/>
      <c r="F12" s="5"/>
      <c r="G12" s="5"/>
    </row>
    <row r="13" spans="1:7" ht="16.5" customHeight="1">
      <c r="A13" s="21"/>
      <c r="B13" s="5"/>
      <c r="C13" s="5"/>
      <c r="D13" s="5"/>
      <c r="E13" s="5"/>
      <c r="F13" s="5"/>
      <c r="G13" s="5"/>
    </row>
    <row r="14" spans="1:7" ht="16.5" customHeight="1">
      <c r="A14" s="5" t="s">
        <v>9</v>
      </c>
      <c r="B14" s="5" t="s">
        <v>39</v>
      </c>
      <c r="C14" s="5" t="s">
        <v>41</v>
      </c>
      <c r="D14" s="5"/>
      <c r="E14" s="5"/>
      <c r="F14" s="5"/>
      <c r="G14" s="5"/>
    </row>
    <row r="15" spans="1:7" ht="16.5" customHeight="1">
      <c r="A15" s="5" t="s">
        <v>10</v>
      </c>
      <c r="B15" s="5" t="s">
        <v>39</v>
      </c>
      <c r="C15" s="5" t="s">
        <v>41</v>
      </c>
      <c r="D15" s="5"/>
      <c r="E15" s="5"/>
      <c r="F15" s="5"/>
      <c r="G15" s="5"/>
    </row>
    <row r="16" spans="1:7" ht="16.5" customHeight="1">
      <c r="A16" s="5" t="s">
        <v>11</v>
      </c>
      <c r="B16" s="5" t="s">
        <v>39</v>
      </c>
      <c r="C16" s="5" t="s">
        <v>41</v>
      </c>
      <c r="D16" s="5"/>
      <c r="E16" s="5"/>
      <c r="F16" s="5"/>
      <c r="G16" s="5"/>
    </row>
    <row r="17" spans="1:7" ht="16.5" customHeight="1">
      <c r="A17" s="5"/>
      <c r="B17" s="5"/>
      <c r="C17" s="5"/>
      <c r="D17" s="5"/>
      <c r="E17" s="5"/>
      <c r="F17" s="5"/>
      <c r="G17" s="5"/>
    </row>
    <row r="18" spans="1:7" ht="16.5" customHeight="1">
      <c r="A18" s="5" t="s">
        <v>12</v>
      </c>
      <c r="B18" s="5" t="s">
        <v>42</v>
      </c>
      <c r="C18" s="5" t="s">
        <v>41</v>
      </c>
      <c r="D18" s="5"/>
      <c r="E18" s="5"/>
      <c r="F18" s="5"/>
      <c r="G18" s="5"/>
    </row>
    <row r="19" spans="1:7" ht="16.5" customHeight="1">
      <c r="A19" s="5" t="s">
        <v>13</v>
      </c>
      <c r="B19" s="5" t="s">
        <v>42</v>
      </c>
      <c r="C19" s="5" t="s">
        <v>41</v>
      </c>
      <c r="D19" s="5"/>
      <c r="E19" s="5"/>
      <c r="F19" s="5"/>
      <c r="G19" s="5"/>
    </row>
    <row r="20" spans="1:7" ht="16.5" customHeight="1">
      <c r="A20" s="5"/>
      <c r="B20" s="5"/>
      <c r="C20" s="5"/>
      <c r="D20" s="5"/>
      <c r="E20" s="5"/>
      <c r="F20" s="5"/>
      <c r="G20" s="5"/>
    </row>
    <row r="21" spans="1:7" ht="16.5" customHeight="1">
      <c r="A21" s="5" t="s">
        <v>14</v>
      </c>
      <c r="B21" s="5"/>
      <c r="C21" s="5"/>
      <c r="D21" s="5" t="s">
        <v>44</v>
      </c>
      <c r="E21" s="5" t="s">
        <v>40</v>
      </c>
      <c r="F21" s="5"/>
      <c r="G21" s="5"/>
    </row>
    <row r="22" spans="1:7" ht="16.5" customHeight="1">
      <c r="A22" s="5" t="s">
        <v>15</v>
      </c>
      <c r="B22" s="5"/>
      <c r="C22" s="5"/>
      <c r="D22" s="8" t="s">
        <v>44</v>
      </c>
      <c r="E22" s="5" t="s">
        <v>40</v>
      </c>
      <c r="F22" s="5"/>
      <c r="G22" s="5"/>
    </row>
    <row r="23" spans="1:7" ht="16.5" customHeight="1">
      <c r="A23" s="7" t="s">
        <v>64</v>
      </c>
      <c r="B23" s="5"/>
      <c r="C23" s="5"/>
      <c r="D23" s="5" t="s">
        <v>43</v>
      </c>
      <c r="E23" s="5" t="s">
        <v>40</v>
      </c>
      <c r="F23" s="5"/>
      <c r="G23" s="5"/>
    </row>
    <row r="24" spans="1:7" ht="16.5" customHeight="1">
      <c r="A24" s="5" t="s">
        <v>16</v>
      </c>
      <c r="B24" s="5"/>
      <c r="C24" s="5"/>
      <c r="D24" s="5" t="s">
        <v>43</v>
      </c>
      <c r="E24" s="5" t="s">
        <v>40</v>
      </c>
      <c r="F24" s="5"/>
      <c r="G24" s="5"/>
    </row>
    <row r="25" spans="1:7" ht="16.5" customHeight="1" thickBot="1"/>
    <row r="26" spans="1:7" ht="16.5" customHeight="1">
      <c r="A26" s="10" t="s">
        <v>45</v>
      </c>
      <c r="B26" s="11" t="s">
        <v>46</v>
      </c>
      <c r="C26" s="11"/>
      <c r="D26" s="12">
        <v>44534</v>
      </c>
      <c r="E26" s="11" t="s">
        <v>47</v>
      </c>
      <c r="F26" s="13">
        <v>0.4375</v>
      </c>
      <c r="G26" s="14"/>
    </row>
    <row r="27" spans="1:7" ht="16.5" customHeight="1">
      <c r="A27" s="15" t="s">
        <v>48</v>
      </c>
      <c r="B27" s="5" t="s">
        <v>49</v>
      </c>
      <c r="C27" s="5" t="s">
        <v>50</v>
      </c>
      <c r="D27" s="9">
        <v>44534</v>
      </c>
      <c r="E27" s="5" t="s">
        <v>47</v>
      </c>
      <c r="F27" s="5" t="s">
        <v>51</v>
      </c>
      <c r="G27" s="16"/>
    </row>
    <row r="28" spans="1:7" ht="16.5" customHeight="1">
      <c r="A28" s="15"/>
      <c r="B28" s="5"/>
      <c r="C28" s="5"/>
      <c r="D28" s="5"/>
      <c r="E28" s="5"/>
      <c r="F28" s="5"/>
      <c r="G28" s="16"/>
    </row>
    <row r="29" spans="1:7" ht="16.5" customHeight="1">
      <c r="A29" s="15" t="s">
        <v>52</v>
      </c>
      <c r="B29" s="5" t="s">
        <v>53</v>
      </c>
      <c r="C29" s="5"/>
      <c r="D29" s="9">
        <v>44535</v>
      </c>
      <c r="E29" s="5" t="s">
        <v>54</v>
      </c>
      <c r="F29" s="8">
        <v>0.4375</v>
      </c>
      <c r="G29" s="16"/>
    </row>
    <row r="30" spans="1:7" ht="16.5" customHeight="1">
      <c r="A30" s="15" t="s">
        <v>55</v>
      </c>
      <c r="B30" s="5" t="s">
        <v>56</v>
      </c>
      <c r="C30" s="5" t="s">
        <v>57</v>
      </c>
      <c r="D30" s="9">
        <v>44535</v>
      </c>
      <c r="E30" s="5" t="s">
        <v>54</v>
      </c>
      <c r="F30" s="5" t="s">
        <v>58</v>
      </c>
      <c r="G30" s="16"/>
    </row>
    <row r="31" spans="1:7" ht="16.5" customHeight="1" thickBot="1">
      <c r="A31" s="17" t="s">
        <v>59</v>
      </c>
      <c r="B31" s="18" t="s">
        <v>60</v>
      </c>
      <c r="C31" s="18" t="s">
        <v>61</v>
      </c>
      <c r="D31" s="19">
        <v>44535</v>
      </c>
      <c r="E31" s="18" t="s">
        <v>54</v>
      </c>
      <c r="F31" s="18" t="s">
        <v>62</v>
      </c>
      <c r="G31" s="20"/>
    </row>
  </sheetData>
  <phoneticPr fontId="4" type="noConversion"/>
  <pageMargins left="0.7" right="0.7" top="0.75" bottom="0.75" header="0.3" footer="0.3"/>
  <pageSetup orientation="landscape" r:id="rId1"/>
  <headerFooter>
    <oddHeader xml:space="preserve">&amp;C Nykvarns IF Guldklimpar P14 | Funktionärshelg V48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871D-E4AD-4343-AF11-BC26A3164D05}">
  <dimension ref="A2:L23"/>
  <sheetViews>
    <sheetView workbookViewId="0">
      <selection activeCell="I23" sqref="I23"/>
    </sheetView>
  </sheetViews>
  <sheetFormatPr defaultRowHeight="15"/>
  <cols>
    <col min="1" max="1" width="11.140625" bestFit="1" customWidth="1"/>
    <col min="2" max="2" width="14" bestFit="1" customWidth="1"/>
    <col min="3" max="3" width="15.140625" bestFit="1" customWidth="1"/>
    <col min="4" max="5" width="13.140625" bestFit="1" customWidth="1"/>
    <col min="6" max="7" width="11.5703125" bestFit="1" customWidth="1"/>
    <col min="11" max="11" width="9.28515625" bestFit="1" customWidth="1"/>
  </cols>
  <sheetData>
    <row r="2" spans="1:12">
      <c r="B2" s="6" t="s">
        <v>17</v>
      </c>
      <c r="C2" s="6" t="s">
        <v>18</v>
      </c>
      <c r="D2" s="6" t="s">
        <v>19</v>
      </c>
      <c r="E2" s="6" t="s">
        <v>21</v>
      </c>
      <c r="F2" s="6" t="s">
        <v>22</v>
      </c>
      <c r="G2" s="6" t="s">
        <v>23</v>
      </c>
      <c r="K2" s="6" t="s">
        <v>20</v>
      </c>
    </row>
    <row r="3" spans="1:12">
      <c r="A3" s="6" t="s">
        <v>24</v>
      </c>
      <c r="B3">
        <v>350</v>
      </c>
      <c r="C3">
        <v>350</v>
      </c>
      <c r="E3">
        <v>350</v>
      </c>
      <c r="F3">
        <v>350</v>
      </c>
      <c r="K3">
        <v>350</v>
      </c>
    </row>
    <row r="4" spans="1:12">
      <c r="A4" s="6" t="s">
        <v>25</v>
      </c>
      <c r="B4">
        <v>240</v>
      </c>
      <c r="C4">
        <v>240</v>
      </c>
      <c r="E4">
        <v>240</v>
      </c>
      <c r="F4">
        <v>240</v>
      </c>
      <c r="K4">
        <v>240</v>
      </c>
    </row>
    <row r="5" spans="1:12">
      <c r="A5" s="6" t="s">
        <v>26</v>
      </c>
      <c r="D5">
        <v>90</v>
      </c>
    </row>
    <row r="6" spans="1:12">
      <c r="A6" s="6" t="s">
        <v>27</v>
      </c>
      <c r="B6">
        <v>80</v>
      </c>
      <c r="C6">
        <v>160</v>
      </c>
      <c r="E6">
        <v>80</v>
      </c>
      <c r="F6">
        <v>160</v>
      </c>
      <c r="K6">
        <v>80</v>
      </c>
    </row>
    <row r="7" spans="1:12">
      <c r="A7" s="6" t="s">
        <v>28</v>
      </c>
      <c r="B7">
        <v>170</v>
      </c>
      <c r="C7">
        <v>170</v>
      </c>
      <c r="F7">
        <v>170</v>
      </c>
      <c r="G7">
        <v>170</v>
      </c>
    </row>
    <row r="8" spans="1:12">
      <c r="A8" s="6" t="s">
        <v>29</v>
      </c>
      <c r="F8">
        <v>120</v>
      </c>
      <c r="G8">
        <v>120</v>
      </c>
      <c r="K8">
        <f>SUM(K3:K7)</f>
        <v>670</v>
      </c>
      <c r="L8" s="6" t="s">
        <v>33</v>
      </c>
    </row>
    <row r="9" spans="1:12">
      <c r="A9" s="6" t="s">
        <v>30</v>
      </c>
      <c r="B9">
        <v>72</v>
      </c>
      <c r="E9">
        <v>72</v>
      </c>
      <c r="F9">
        <v>72</v>
      </c>
    </row>
    <row r="10" spans="1:12">
      <c r="A10" s="6" t="s">
        <v>31</v>
      </c>
      <c r="C10">
        <v>250</v>
      </c>
      <c r="G10">
        <v>250</v>
      </c>
    </row>
    <row r="11" spans="1:12">
      <c r="A11" s="6" t="s">
        <v>32</v>
      </c>
      <c r="B11">
        <v>72</v>
      </c>
      <c r="C11">
        <v>36</v>
      </c>
    </row>
    <row r="14" spans="1:12">
      <c r="B14">
        <f t="shared" ref="B14:G14" si="0">SUM(B3:B13)</f>
        <v>984</v>
      </c>
      <c r="C14">
        <f t="shared" si="0"/>
        <v>1206</v>
      </c>
      <c r="D14">
        <f t="shared" si="0"/>
        <v>90</v>
      </c>
      <c r="E14">
        <f t="shared" si="0"/>
        <v>742</v>
      </c>
      <c r="F14">
        <f t="shared" si="0"/>
        <v>1112</v>
      </c>
      <c r="G14">
        <f t="shared" si="0"/>
        <v>540</v>
      </c>
      <c r="I14">
        <f>SUM(B14:H14)</f>
        <v>4674</v>
      </c>
    </row>
    <row r="16" spans="1:12">
      <c r="I16" t="b">
        <f>E1=I14+E23</f>
        <v>0</v>
      </c>
    </row>
    <row r="19" spans="5:9">
      <c r="E19">
        <v>36</v>
      </c>
      <c r="F19" s="6" t="s">
        <v>35</v>
      </c>
    </row>
    <row r="20" spans="5:9">
      <c r="E20">
        <v>170</v>
      </c>
      <c r="F20" s="6" t="s">
        <v>34</v>
      </c>
    </row>
    <row r="21" spans="5:9">
      <c r="E21">
        <v>170</v>
      </c>
      <c r="F21" s="6" t="s">
        <v>34</v>
      </c>
      <c r="I21">
        <f>I14+E20+E21</f>
        <v>5014</v>
      </c>
    </row>
    <row r="23" spans="5:9">
      <c r="E23">
        <f>SUM(E19:E22)</f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Sida 1</vt:lpstr>
      <vt:lpstr>Kläder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Binett (TB)</dc:creator>
  <cp:lastModifiedBy>Anders Binett (TB)</cp:lastModifiedBy>
  <dcterms:created xsi:type="dcterms:W3CDTF">2021-11-11T09:49:04Z</dcterms:created>
  <dcterms:modified xsi:type="dcterms:W3CDTF">2021-12-03T11:27:37Z</dcterms:modified>
</cp:coreProperties>
</file>