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1"/>
  </bookViews>
  <sheets>
    <sheet name="Höst 2019" sheetId="1" r:id="rId1"/>
    <sheet name="Vår 2020" sheetId="4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60" i="4" l="1"/>
  <c r="M59" i="4"/>
  <c r="M58" i="4"/>
  <c r="M57" i="4"/>
  <c r="M56" i="4"/>
  <c r="L60" i="1" l="1"/>
  <c r="L59" i="1"/>
  <c r="L58" i="1"/>
  <c r="L57" i="1"/>
  <c r="L56" i="1"/>
  <c r="L50" i="1" l="1"/>
  <c r="M49" i="4"/>
  <c r="M50" i="4"/>
  <c r="M51" i="4"/>
  <c r="M52" i="4"/>
  <c r="M53" i="4"/>
  <c r="B46" i="1" l="1"/>
  <c r="B45" i="1"/>
  <c r="B44" i="1"/>
  <c r="B43" i="1"/>
  <c r="B42" i="1"/>
  <c r="L52" i="1" l="1"/>
  <c r="L53" i="1"/>
  <c r="L49" i="1"/>
  <c r="L51" i="1"/>
  <c r="M42" i="4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<sst xmlns="http://schemas.openxmlformats.org/spreadsheetml/2006/main" count="305" uniqueCount="60">
  <si>
    <t>Lag 1</t>
  </si>
  <si>
    <t>16-R</t>
  </si>
  <si>
    <t>Stora</t>
  </si>
  <si>
    <t>Pengar</t>
  </si>
  <si>
    <t>Lag 2</t>
  </si>
  <si>
    <t>Lag 3</t>
  </si>
  <si>
    <t>Lag 4</t>
  </si>
  <si>
    <t>Lag 5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</si>
  <si>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</si>
  <si>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</si>
  <si>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</si>
  <si>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</si>
  <si>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</si>
  <si>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</si>
  <si>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</si>
  <si>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</si>
  <si>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</si>
  <si>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</si>
  <si>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</si>
  <si>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</si>
  <si>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Stisse</t>
  </si>
  <si>
    <t>Peder</t>
  </si>
  <si>
    <t>Janne</t>
  </si>
  <si>
    <t>AG</t>
  </si>
  <si>
    <t>Ubbe</t>
  </si>
  <si>
    <t>Classe</t>
  </si>
  <si>
    <t>Salle</t>
  </si>
  <si>
    <t>Johan</t>
  </si>
  <si>
    <t>Summa</t>
  </si>
  <si>
    <t>Mats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</si>
  <si>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</si>
  <si>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</si>
  <si>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</si>
  <si>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</si>
  <si>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</si>
  <si>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</si>
  <si>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</si>
  <si>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</si>
  <si>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</si>
  <si>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</si>
  <si>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 40 (1)</t>
  </si>
  <si>
    <t>V 41 (2)</t>
  </si>
  <si>
    <t>V 42 (3)</t>
  </si>
  <si>
    <t>V 43 (4)</t>
  </si>
  <si>
    <t>V 44 (5)</t>
  </si>
  <si>
    <t>V 45 (6)</t>
  </si>
  <si>
    <t>V 46(7)</t>
  </si>
  <si>
    <t>V 47(8)</t>
  </si>
  <si>
    <t>V 48 (9)</t>
  </si>
  <si>
    <t>V 49 (10)</t>
  </si>
  <si>
    <t>Klein</t>
  </si>
  <si>
    <t>Stryktipset</t>
  </si>
  <si>
    <t>Höst</t>
  </si>
  <si>
    <t>Peter N</t>
  </si>
  <si>
    <t>Roger</t>
  </si>
  <si>
    <t>Peter S</t>
  </si>
  <si>
    <t>Lindh</t>
  </si>
  <si>
    <t>larra</t>
  </si>
  <si>
    <t>2.5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</si>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</sst>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10" zoomScale="77" zoomScaleNormal="77" workbookViewId="0">
      <selection activeCell="T57" sqref="T57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53</v>
      </c>
      <c r="C1" s="24" t="s">
        <v>22</v>
      </c>
      <c r="D1" s="24" t="s">
        <v>25</v>
      </c>
      <c r="E1" s="24" t="s">
        <v>21</v>
      </c>
      <c r="F1" s="24" t="s">
        <v>23</v>
      </c>
      <c r="I1" s="24" t="s">
        <v>53</v>
      </c>
      <c r="J1" s="24" t="s">
        <v>22</v>
      </c>
      <c r="K1" s="24" t="s">
        <v>25</v>
      </c>
      <c r="L1" s="24" t="s">
        <v>21</v>
      </c>
      <c r="M1" s="24" t="s">
        <v>23</v>
      </c>
    </row>
    <row r="2" spans="1:19" x14ac:dyDescent="0.3">
      <c r="B2" s="25" t="s">
        <v>54</v>
      </c>
      <c r="C2" s="25" t="s">
        <v>55</v>
      </c>
      <c r="D2" s="25" t="s">
        <v>26</v>
      </c>
      <c r="E2" s="25" t="s">
        <v>56</v>
      </c>
      <c r="F2" s="25" t="s">
        <v>27</v>
      </c>
      <c r="I2" s="25" t="s">
        <v>54</v>
      </c>
      <c r="J2" s="25" t="s">
        <v>55</v>
      </c>
      <c r="K2" s="25" t="s">
        <v>26</v>
      </c>
      <c r="L2" s="25" t="s">
        <v>56</v>
      </c>
      <c r="M2" s="25" t="s">
        <v>27</v>
      </c>
    </row>
    <row r="3" spans="1:19" x14ac:dyDescent="0.3">
      <c r="A3" s="2"/>
      <c r="B3" s="25" t="s">
        <v>24</v>
      </c>
      <c r="C3" s="25" t="s">
        <v>20</v>
      </c>
      <c r="D3" s="25" t="s">
        <v>29</v>
      </c>
      <c r="E3" s="25" t="s">
        <v>57</v>
      </c>
      <c r="F3" s="25" t="s">
        <v>50</v>
      </c>
      <c r="I3" s="25" t="s">
        <v>24</v>
      </c>
      <c r="J3" s="25" t="s">
        <v>20</v>
      </c>
      <c r="K3" s="25" t="s">
        <v>29</v>
      </c>
      <c r="L3" s="25" t="s">
        <v>57</v>
      </c>
      <c r="M3" s="25" t="s">
        <v>50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40</v>
      </c>
      <c r="B5" s="15"/>
      <c r="C5" s="18"/>
      <c r="D5" s="18"/>
      <c r="E5" s="18"/>
      <c r="F5" s="18"/>
      <c r="H5" s="9" t="s">
        <v>45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6</v>
      </c>
      <c r="C6" s="15">
        <v>8</v>
      </c>
      <c r="D6" s="15">
        <v>8</v>
      </c>
      <c r="E6" s="15">
        <v>10</v>
      </c>
      <c r="F6" s="15">
        <v>9</v>
      </c>
      <c r="H6" s="10" t="s">
        <v>1</v>
      </c>
      <c r="I6" s="14">
        <v>6</v>
      </c>
      <c r="J6" s="15">
        <v>9</v>
      </c>
      <c r="K6" s="15">
        <v>7</v>
      </c>
      <c r="L6" s="15">
        <v>9</v>
      </c>
      <c r="M6" s="15">
        <v>7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35">
        <v>0</v>
      </c>
      <c r="C8" s="31">
        <v>0</v>
      </c>
      <c r="D8" s="31">
        <v>0</v>
      </c>
      <c r="E8" s="32">
        <v>0</v>
      </c>
      <c r="F8" s="31">
        <v>0</v>
      </c>
      <c r="H8" s="10" t="s">
        <v>3</v>
      </c>
      <c r="I8" s="26">
        <v>0</v>
      </c>
      <c r="J8" s="27">
        <v>0</v>
      </c>
      <c r="K8" s="27">
        <v>0</v>
      </c>
      <c r="L8" s="28">
        <v>0</v>
      </c>
      <c r="M8" s="27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>
        <v>0</v>
      </c>
      <c r="C9" s="18">
        <v>0</v>
      </c>
      <c r="D9" s="18">
        <v>0</v>
      </c>
      <c r="E9" s="18">
        <v>0</v>
      </c>
      <c r="F9" s="18">
        <v>0</v>
      </c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0</v>
      </c>
      <c r="C10" s="27">
        <v>1.5</v>
      </c>
      <c r="D10" s="27">
        <v>1.5</v>
      </c>
      <c r="E10" s="28">
        <v>4</v>
      </c>
      <c r="F10" s="27">
        <v>3</v>
      </c>
      <c r="G10" s="2"/>
      <c r="H10" s="12" t="s">
        <v>8</v>
      </c>
      <c r="I10" s="26">
        <v>0</v>
      </c>
      <c r="J10" s="27">
        <v>3.5</v>
      </c>
      <c r="K10" s="27">
        <v>1.5</v>
      </c>
      <c r="L10" s="28">
        <v>3.5</v>
      </c>
      <c r="M10" s="27">
        <v>1.5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41</v>
      </c>
      <c r="B12" s="5"/>
      <c r="C12" s="5"/>
      <c r="D12" s="5"/>
      <c r="E12" s="5"/>
      <c r="F12" s="5"/>
      <c r="G12" s="2"/>
      <c r="H12" s="10" t="s">
        <v>46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29">
        <v>10</v>
      </c>
      <c r="C13" s="18">
        <v>8</v>
      </c>
      <c r="D13" s="18">
        <v>8</v>
      </c>
      <c r="E13" s="18">
        <v>9</v>
      </c>
      <c r="F13" s="18">
        <v>6</v>
      </c>
      <c r="G13" s="2"/>
      <c r="H13" s="10" t="s">
        <v>1</v>
      </c>
      <c r="I13" s="16">
        <v>7</v>
      </c>
      <c r="J13" s="18">
        <v>8</v>
      </c>
      <c r="K13" s="18">
        <v>6</v>
      </c>
      <c r="L13" s="18">
        <v>8</v>
      </c>
      <c r="M13" s="18">
        <v>8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26">
        <v>0</v>
      </c>
      <c r="C15" s="27">
        <v>0</v>
      </c>
      <c r="D15" s="27">
        <v>0</v>
      </c>
      <c r="E15" s="28">
        <v>0</v>
      </c>
      <c r="F15" s="27">
        <v>0</v>
      </c>
      <c r="G15" s="2"/>
      <c r="H15" s="10" t="s">
        <v>3</v>
      </c>
      <c r="I15" s="26">
        <v>0</v>
      </c>
      <c r="J15" s="27">
        <v>0</v>
      </c>
      <c r="K15" s="27">
        <v>0</v>
      </c>
      <c r="L15" s="28">
        <v>0</v>
      </c>
      <c r="M15" s="27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0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4</v>
      </c>
      <c r="C17" s="28">
        <v>1.5</v>
      </c>
      <c r="D17" s="28">
        <v>1.5</v>
      </c>
      <c r="E17" s="28">
        <v>3</v>
      </c>
      <c r="F17" s="28">
        <v>0</v>
      </c>
      <c r="H17" s="12" t="s">
        <v>8</v>
      </c>
      <c r="I17" s="29">
        <v>1</v>
      </c>
      <c r="J17" s="28">
        <v>3</v>
      </c>
      <c r="K17" s="28">
        <v>0</v>
      </c>
      <c r="L17" s="28">
        <v>3</v>
      </c>
      <c r="M17" s="28">
        <v>3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42</v>
      </c>
      <c r="B19" s="5"/>
      <c r="C19" s="5"/>
      <c r="D19" s="5"/>
      <c r="E19" s="5"/>
      <c r="F19" s="5"/>
      <c r="H19" s="10" t="s">
        <v>47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9</v>
      </c>
      <c r="C20" s="20">
        <v>9</v>
      </c>
      <c r="D20" s="20">
        <v>8</v>
      </c>
      <c r="E20" s="20">
        <v>9</v>
      </c>
      <c r="F20" s="20">
        <v>10</v>
      </c>
      <c r="H20" s="10" t="s">
        <v>1</v>
      </c>
      <c r="I20" s="19">
        <v>6</v>
      </c>
      <c r="J20" s="20">
        <v>9</v>
      </c>
      <c r="K20" s="20">
        <v>7</v>
      </c>
      <c r="L20" s="20">
        <v>9</v>
      </c>
      <c r="M20" s="20">
        <v>9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26">
        <v>0</v>
      </c>
      <c r="C22" s="27">
        <v>0</v>
      </c>
      <c r="D22" s="27">
        <v>3390</v>
      </c>
      <c r="E22" s="28">
        <v>0</v>
      </c>
      <c r="F22" s="27">
        <v>0</v>
      </c>
      <c r="H22" s="10" t="s">
        <v>3</v>
      </c>
      <c r="I22" s="26">
        <v>0</v>
      </c>
      <c r="J22" s="27">
        <v>0</v>
      </c>
      <c r="K22" s="27">
        <v>3230</v>
      </c>
      <c r="L22" s="28">
        <v>0</v>
      </c>
      <c r="M22" s="27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2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2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2</v>
      </c>
      <c r="C24" s="28">
        <v>2</v>
      </c>
      <c r="D24" s="28">
        <v>2</v>
      </c>
      <c r="E24" s="28">
        <v>2</v>
      </c>
      <c r="F24" s="28">
        <v>4</v>
      </c>
      <c r="H24" s="12" t="s">
        <v>8</v>
      </c>
      <c r="I24" s="29">
        <v>0</v>
      </c>
      <c r="J24" s="28">
        <v>3</v>
      </c>
      <c r="K24" s="28">
        <v>3</v>
      </c>
      <c r="L24" s="28">
        <v>3</v>
      </c>
      <c r="M24" s="28">
        <v>3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43</v>
      </c>
      <c r="B26" s="5"/>
      <c r="C26" s="5"/>
      <c r="D26" s="5"/>
      <c r="E26" s="5"/>
      <c r="F26" s="5"/>
      <c r="H26" s="10" t="s">
        <v>48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9</v>
      </c>
      <c r="C27" s="20">
        <v>10</v>
      </c>
      <c r="D27" s="20">
        <v>8</v>
      </c>
      <c r="E27" s="20">
        <v>9</v>
      </c>
      <c r="F27" s="20">
        <v>9</v>
      </c>
      <c r="H27" s="10" t="s">
        <v>1</v>
      </c>
      <c r="I27" s="19">
        <v>2</v>
      </c>
      <c r="J27" s="20">
        <v>6</v>
      </c>
      <c r="K27" s="20">
        <v>4</v>
      </c>
      <c r="L27" s="20">
        <v>6</v>
      </c>
      <c r="M27" s="20">
        <v>8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26">
        <v>0</v>
      </c>
      <c r="C29" s="27">
        <v>0</v>
      </c>
      <c r="D29" s="27">
        <v>0</v>
      </c>
      <c r="E29" s="28">
        <v>0</v>
      </c>
      <c r="F29" s="27">
        <v>0</v>
      </c>
      <c r="H29" s="10" t="s">
        <v>3</v>
      </c>
      <c r="I29" s="26">
        <v>0</v>
      </c>
      <c r="J29" s="27">
        <v>0</v>
      </c>
      <c r="K29" s="27">
        <v>0</v>
      </c>
      <c r="L29" s="28">
        <v>0</v>
      </c>
      <c r="M29" s="27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>
        <v>2</v>
      </c>
      <c r="C31" s="27">
        <v>4</v>
      </c>
      <c r="D31" s="27">
        <v>0</v>
      </c>
      <c r="E31" s="27">
        <v>2</v>
      </c>
      <c r="F31" s="27">
        <v>2</v>
      </c>
      <c r="H31" s="12" t="s">
        <v>8</v>
      </c>
      <c r="I31" s="26">
        <v>0</v>
      </c>
      <c r="J31" s="27" t="s">
        <v>58</v>
      </c>
      <c r="K31" s="27">
        <v>1</v>
      </c>
      <c r="L31" s="27" t="s">
        <v>58</v>
      </c>
      <c r="M31" s="27">
        <v>4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44</v>
      </c>
      <c r="B33" s="4"/>
      <c r="C33" s="4"/>
      <c r="D33" s="4"/>
      <c r="E33" s="4"/>
      <c r="F33" s="4"/>
      <c r="H33" s="10" t="s">
        <v>49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11</v>
      </c>
      <c r="C34" s="20">
        <v>11</v>
      </c>
      <c r="D34" s="20">
        <v>12</v>
      </c>
      <c r="E34" s="20">
        <v>11</v>
      </c>
      <c r="F34" s="20">
        <v>11</v>
      </c>
      <c r="H34" s="10" t="s">
        <v>1</v>
      </c>
      <c r="I34" s="19">
        <v>0</v>
      </c>
      <c r="J34" s="20">
        <v>7</v>
      </c>
      <c r="K34" s="20">
        <v>6</v>
      </c>
      <c r="L34" s="20">
        <v>8</v>
      </c>
      <c r="M34" s="20">
        <v>5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26">
        <v>0</v>
      </c>
      <c r="C36" s="27">
        <v>0</v>
      </c>
      <c r="D36" s="27">
        <v>22</v>
      </c>
      <c r="E36" s="28">
        <v>0</v>
      </c>
      <c r="F36" s="27">
        <v>1588</v>
      </c>
      <c r="H36" s="10" t="s">
        <v>3</v>
      </c>
      <c r="I36" s="26">
        <v>0</v>
      </c>
      <c r="J36" s="27">
        <v>0</v>
      </c>
      <c r="K36" s="27">
        <v>0</v>
      </c>
      <c r="L36" s="28">
        <v>0</v>
      </c>
      <c r="M36" s="27">
        <v>0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1</v>
      </c>
      <c r="E37" s="18">
        <v>0</v>
      </c>
      <c r="F37" s="20">
        <v>1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0</v>
      </c>
    </row>
    <row r="38" spans="1:13" ht="15.75" thickBot="1" x14ac:dyDescent="0.35">
      <c r="A38" s="12" t="s">
        <v>8</v>
      </c>
      <c r="B38" s="29">
        <v>1.5</v>
      </c>
      <c r="C38" s="28">
        <v>1.5</v>
      </c>
      <c r="D38" s="28">
        <v>5</v>
      </c>
      <c r="E38" s="28">
        <v>1.5</v>
      </c>
      <c r="F38" s="28">
        <v>2.5</v>
      </c>
      <c r="H38" s="12" t="s">
        <v>8</v>
      </c>
      <c r="I38" s="29">
        <v>0</v>
      </c>
      <c r="J38" s="28">
        <v>3</v>
      </c>
      <c r="K38" s="28">
        <v>2</v>
      </c>
      <c r="L38" s="28">
        <v>4</v>
      </c>
      <c r="M38" s="28">
        <v>1</v>
      </c>
    </row>
    <row r="39" spans="1:13" ht="12" customHeight="1" x14ac:dyDescent="0.3"/>
    <row r="40" spans="1:13" ht="19.5" x14ac:dyDescent="0.4">
      <c r="A40" s="3" t="s">
        <v>28</v>
      </c>
    </row>
    <row r="41" spans="1:13" ht="15.75" thickBot="1" x14ac:dyDescent="0.35">
      <c r="A41" s="28" t="s">
        <v>3</v>
      </c>
      <c r="B41" s="18" t="s">
        <v>10</v>
      </c>
      <c r="C41" s="18" t="s">
        <v>11</v>
      </c>
      <c r="D41" s="18" t="s">
        <v>12</v>
      </c>
      <c r="E41" s="18" t="s">
        <v>13</v>
      </c>
      <c r="F41" s="18" t="s">
        <v>14</v>
      </c>
      <c r="G41" s="18" t="s">
        <v>15</v>
      </c>
      <c r="H41" s="18" t="s">
        <v>16</v>
      </c>
      <c r="I41" s="18" t="s">
        <v>17</v>
      </c>
      <c r="J41" s="18" t="s">
        <v>18</v>
      </c>
      <c r="K41" s="18" t="s">
        <v>19</v>
      </c>
      <c r="L41" s="5"/>
    </row>
    <row r="42" spans="1:13" ht="15.75" thickBot="1" x14ac:dyDescent="0.35">
      <c r="A42" s="18" t="s">
        <v>0</v>
      </c>
      <c r="B42" s="18">
        <f>B7+B8</f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22">
        <v>0</v>
      </c>
      <c r="L42" s="23">
        <f>B42+C42+D42+E42+F42+G42+H42+I42+J42+K42</f>
        <v>0</v>
      </c>
    </row>
    <row r="43" spans="1:13" ht="15.75" thickBot="1" x14ac:dyDescent="0.35">
      <c r="A43" s="18" t="s">
        <v>4</v>
      </c>
      <c r="B43" s="18">
        <f>C8</f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22">
        <v>0</v>
      </c>
      <c r="L43" s="23">
        <f>B43+C43+D43+E43+F43+G43+H43+I43+J43+K43</f>
        <v>0</v>
      </c>
    </row>
    <row r="44" spans="1:13" ht="15.75" thickBot="1" x14ac:dyDescent="0.35">
      <c r="A44" s="18" t="s">
        <v>5</v>
      </c>
      <c r="B44" s="18">
        <f>D8</f>
        <v>0</v>
      </c>
      <c r="C44" s="18">
        <v>0</v>
      </c>
      <c r="D44" s="18">
        <v>3390</v>
      </c>
      <c r="E44" s="18">
        <v>0</v>
      </c>
      <c r="F44" s="18">
        <v>22</v>
      </c>
      <c r="G44" s="18">
        <v>0</v>
      </c>
      <c r="H44" s="18">
        <v>0</v>
      </c>
      <c r="I44" s="18">
        <v>3230</v>
      </c>
      <c r="J44" s="18">
        <v>0</v>
      </c>
      <c r="K44" s="22">
        <v>0</v>
      </c>
      <c r="L44" s="23">
        <f>B44+C44+D44+E44+F44+G44+H44+I44+J44+K44</f>
        <v>6642</v>
      </c>
    </row>
    <row r="45" spans="1:13" ht="15.75" thickBot="1" x14ac:dyDescent="0.35">
      <c r="A45" s="18" t="s">
        <v>6</v>
      </c>
      <c r="B45" s="18">
        <f>E8</f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22">
        <v>0</v>
      </c>
      <c r="L45" s="23">
        <f>B45+C45+D45+E45+F45+G45+H45+I45+J45+K45</f>
        <v>0</v>
      </c>
    </row>
    <row r="46" spans="1:13" ht="15.75" thickBot="1" x14ac:dyDescent="0.35">
      <c r="A46" s="18" t="s">
        <v>7</v>
      </c>
      <c r="B46" s="18">
        <f>F8</f>
        <v>0</v>
      </c>
      <c r="C46" s="18">
        <v>0</v>
      </c>
      <c r="D46" s="18">
        <v>0</v>
      </c>
      <c r="E46" s="18">
        <v>0</v>
      </c>
      <c r="F46" s="18">
        <v>1588</v>
      </c>
      <c r="G46" s="18">
        <v>0</v>
      </c>
      <c r="H46" s="18">
        <v>0</v>
      </c>
      <c r="I46" s="18">
        <v>0</v>
      </c>
      <c r="J46" s="18">
        <v>0</v>
      </c>
      <c r="K46" s="22">
        <v>0</v>
      </c>
      <c r="L46" s="23">
        <f>B46+C46+D46+E46+F46+G46+H46+I46+J46+K46</f>
        <v>1588</v>
      </c>
    </row>
    <row r="47" spans="1:1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8" t="s">
        <v>8</v>
      </c>
      <c r="B48" s="18" t="s">
        <v>10</v>
      </c>
      <c r="C48" s="18" t="s">
        <v>11</v>
      </c>
      <c r="D48" s="18" t="s">
        <v>12</v>
      </c>
      <c r="E48" s="18" t="s">
        <v>13</v>
      </c>
      <c r="F48" s="18" t="s">
        <v>14</v>
      </c>
      <c r="G48" s="18" t="s">
        <v>15</v>
      </c>
      <c r="H48" s="18" t="s">
        <v>16</v>
      </c>
      <c r="I48" s="18" t="s">
        <v>17</v>
      </c>
      <c r="J48" s="18" t="s">
        <v>18</v>
      </c>
      <c r="K48" s="18" t="s">
        <v>19</v>
      </c>
      <c r="L48" s="5"/>
    </row>
    <row r="49" spans="1:12" ht="15.75" thickBot="1" x14ac:dyDescent="0.35">
      <c r="A49" s="18" t="s">
        <v>0</v>
      </c>
      <c r="B49" s="18">
        <v>0</v>
      </c>
      <c r="C49" s="18">
        <v>4</v>
      </c>
      <c r="D49" s="18">
        <v>2</v>
      </c>
      <c r="E49" s="18">
        <v>2</v>
      </c>
      <c r="F49" s="18">
        <v>1.5</v>
      </c>
      <c r="G49" s="18">
        <v>0</v>
      </c>
      <c r="H49" s="18">
        <v>1</v>
      </c>
      <c r="I49" s="18">
        <v>0</v>
      </c>
      <c r="J49" s="18">
        <v>0</v>
      </c>
      <c r="K49" s="22">
        <v>0</v>
      </c>
      <c r="L49" s="23">
        <f>SUM(B49:K49)</f>
        <v>10.5</v>
      </c>
    </row>
    <row r="50" spans="1:12" ht="15.75" thickBot="1" x14ac:dyDescent="0.35">
      <c r="A50" s="18" t="s">
        <v>4</v>
      </c>
      <c r="B50" s="18">
        <v>1.5</v>
      </c>
      <c r="C50" s="18">
        <v>1.5</v>
      </c>
      <c r="D50" s="18">
        <v>2</v>
      </c>
      <c r="E50" s="18">
        <v>4</v>
      </c>
      <c r="F50" s="18">
        <v>1.5</v>
      </c>
      <c r="G50" s="18">
        <v>3.5</v>
      </c>
      <c r="H50" s="18">
        <v>3</v>
      </c>
      <c r="I50" s="18">
        <v>3</v>
      </c>
      <c r="J50" s="18">
        <v>2.5</v>
      </c>
      <c r="K50" s="22">
        <v>3</v>
      </c>
      <c r="L50" s="23">
        <f>SUM(B50:K50)</f>
        <v>25.5</v>
      </c>
    </row>
    <row r="51" spans="1:12" ht="15.75" thickBot="1" x14ac:dyDescent="0.35">
      <c r="A51" s="18" t="s">
        <v>5</v>
      </c>
      <c r="B51" s="18">
        <v>1.5</v>
      </c>
      <c r="C51" s="18">
        <v>1.5</v>
      </c>
      <c r="D51" s="18">
        <v>2</v>
      </c>
      <c r="E51" s="18">
        <v>0</v>
      </c>
      <c r="F51" s="18">
        <v>5</v>
      </c>
      <c r="G51" s="18">
        <v>1.5</v>
      </c>
      <c r="H51" s="18">
        <v>0</v>
      </c>
      <c r="I51" s="18">
        <v>3</v>
      </c>
      <c r="J51" s="18">
        <v>1</v>
      </c>
      <c r="K51" s="22">
        <v>2</v>
      </c>
      <c r="L51" s="23">
        <f>SUM(B51:K51)</f>
        <v>17.5</v>
      </c>
    </row>
    <row r="52" spans="1:12" ht="15.75" thickBot="1" x14ac:dyDescent="0.35">
      <c r="A52" s="18" t="s">
        <v>6</v>
      </c>
      <c r="B52" s="18">
        <v>4</v>
      </c>
      <c r="C52" s="18">
        <v>3</v>
      </c>
      <c r="D52" s="18">
        <v>2</v>
      </c>
      <c r="E52" s="18">
        <v>2</v>
      </c>
      <c r="F52" s="18">
        <v>1.5</v>
      </c>
      <c r="G52" s="18">
        <v>3.5</v>
      </c>
      <c r="H52" s="18">
        <v>3</v>
      </c>
      <c r="I52" s="18">
        <v>3</v>
      </c>
      <c r="J52" s="18">
        <v>2.5</v>
      </c>
      <c r="K52" s="22">
        <v>4</v>
      </c>
      <c r="L52" s="23">
        <f>SUM(B52:K52)</f>
        <v>28.5</v>
      </c>
    </row>
    <row r="53" spans="1:12" ht="15.75" thickBot="1" x14ac:dyDescent="0.35">
      <c r="A53" s="18" t="s">
        <v>7</v>
      </c>
      <c r="B53" s="18">
        <v>3</v>
      </c>
      <c r="C53" s="18">
        <v>0</v>
      </c>
      <c r="D53" s="18">
        <v>4</v>
      </c>
      <c r="E53" s="18">
        <v>2</v>
      </c>
      <c r="F53" s="18">
        <v>2.5</v>
      </c>
      <c r="G53" s="18">
        <v>1.5</v>
      </c>
      <c r="H53" s="18">
        <v>3</v>
      </c>
      <c r="I53" s="18">
        <v>3</v>
      </c>
      <c r="J53" s="18">
        <v>4</v>
      </c>
      <c r="K53" s="22">
        <v>1</v>
      </c>
      <c r="L53" s="23">
        <f>SUM(B53:K53)</f>
        <v>24</v>
      </c>
    </row>
    <row r="55" spans="1:12" x14ac:dyDescent="0.3">
      <c r="A55" s="28" t="s">
        <v>51</v>
      </c>
      <c r="B55" s="18" t="s">
        <v>10</v>
      </c>
      <c r="C55" s="18" t="s">
        <v>11</v>
      </c>
      <c r="D55" s="18" t="s">
        <v>12</v>
      </c>
      <c r="E55" s="18" t="s">
        <v>13</v>
      </c>
      <c r="F55" s="18" t="s">
        <v>14</v>
      </c>
      <c r="G55" s="18" t="s">
        <v>15</v>
      </c>
      <c r="H55" s="18" t="s">
        <v>16</v>
      </c>
      <c r="I55" s="18" t="s">
        <v>17</v>
      </c>
      <c r="J55" s="18" t="s">
        <v>18</v>
      </c>
      <c r="K55" s="18" t="s">
        <v>19</v>
      </c>
      <c r="L55" s="33"/>
    </row>
    <row r="56" spans="1:12" x14ac:dyDescent="0.3">
      <c r="A56" s="18" t="s">
        <v>0</v>
      </c>
      <c r="B56" s="18">
        <v>6</v>
      </c>
      <c r="C56" s="18">
        <v>10</v>
      </c>
      <c r="D56" s="18">
        <v>9</v>
      </c>
      <c r="E56" s="18">
        <v>9</v>
      </c>
      <c r="F56" s="18">
        <v>11</v>
      </c>
      <c r="G56" s="18">
        <v>6</v>
      </c>
      <c r="H56" s="18">
        <v>7</v>
      </c>
      <c r="I56" s="18">
        <v>6</v>
      </c>
      <c r="J56" s="18">
        <v>2</v>
      </c>
      <c r="K56" s="18">
        <v>0</v>
      </c>
      <c r="L56" s="28">
        <f>SUM(B56:K56)</f>
        <v>66</v>
      </c>
    </row>
    <row r="57" spans="1:12" x14ac:dyDescent="0.3">
      <c r="A57" s="18" t="s">
        <v>4</v>
      </c>
      <c r="B57" s="18">
        <v>8</v>
      </c>
      <c r="C57" s="18">
        <v>8</v>
      </c>
      <c r="D57" s="18">
        <v>9</v>
      </c>
      <c r="E57" s="18">
        <v>10</v>
      </c>
      <c r="F57" s="18">
        <v>11</v>
      </c>
      <c r="G57" s="18">
        <v>9</v>
      </c>
      <c r="H57" s="18">
        <v>8</v>
      </c>
      <c r="I57" s="18">
        <v>9</v>
      </c>
      <c r="J57" s="18">
        <v>6</v>
      </c>
      <c r="K57" s="18">
        <v>7</v>
      </c>
      <c r="L57" s="28">
        <f>SUM(B57:K57)</f>
        <v>85</v>
      </c>
    </row>
    <row r="58" spans="1:12" x14ac:dyDescent="0.3">
      <c r="A58" s="18" t="s">
        <v>5</v>
      </c>
      <c r="B58" s="18">
        <v>8</v>
      </c>
      <c r="C58" s="18">
        <v>8</v>
      </c>
      <c r="D58" s="18">
        <v>8</v>
      </c>
      <c r="E58" s="18">
        <v>8</v>
      </c>
      <c r="F58" s="18">
        <v>12</v>
      </c>
      <c r="G58" s="18">
        <v>7</v>
      </c>
      <c r="H58" s="18">
        <v>6</v>
      </c>
      <c r="I58" s="18">
        <v>7</v>
      </c>
      <c r="J58" s="18">
        <v>4</v>
      </c>
      <c r="K58" s="18">
        <v>6</v>
      </c>
      <c r="L58" s="28">
        <f>SUM(B58:K58)</f>
        <v>74</v>
      </c>
    </row>
    <row r="59" spans="1:12" x14ac:dyDescent="0.3">
      <c r="A59" s="18" t="s">
        <v>6</v>
      </c>
      <c r="B59" s="18">
        <v>10</v>
      </c>
      <c r="C59" s="18">
        <v>9</v>
      </c>
      <c r="D59" s="18">
        <v>9</v>
      </c>
      <c r="E59" s="18">
        <v>9</v>
      </c>
      <c r="F59" s="18">
        <v>11</v>
      </c>
      <c r="G59" s="18">
        <v>9</v>
      </c>
      <c r="H59" s="18">
        <v>8</v>
      </c>
      <c r="I59" s="18">
        <v>9</v>
      </c>
      <c r="J59" s="18">
        <v>6</v>
      </c>
      <c r="K59" s="18">
        <v>8</v>
      </c>
      <c r="L59" s="28">
        <f>SUM(B59:K59)</f>
        <v>88</v>
      </c>
    </row>
    <row r="60" spans="1:12" x14ac:dyDescent="0.3">
      <c r="A60" s="18" t="s">
        <v>7</v>
      </c>
      <c r="B60" s="18">
        <v>9</v>
      </c>
      <c r="C60" s="18">
        <v>6</v>
      </c>
      <c r="D60" s="18">
        <v>10</v>
      </c>
      <c r="E60" s="18">
        <v>9</v>
      </c>
      <c r="F60" s="18">
        <v>11</v>
      </c>
      <c r="G60" s="18">
        <v>7</v>
      </c>
      <c r="H60" s="18">
        <v>8</v>
      </c>
      <c r="I60" s="18">
        <v>9</v>
      </c>
      <c r="J60" s="18">
        <v>8</v>
      </c>
      <c r="K60" s="18">
        <v>5</v>
      </c>
      <c r="L60" s="28">
        <f>SUM(B60:K60)</f>
        <v>82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17" zoomScale="77" zoomScaleNormal="77" workbookViewId="0">
      <selection activeCell="U58" sqref="U58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6.28515625" style="1" bestFit="1" customWidth="1"/>
    <col min="10" max="10" width="7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53</v>
      </c>
      <c r="C1" s="24" t="s">
        <v>22</v>
      </c>
      <c r="D1" s="24" t="s">
        <v>25</v>
      </c>
      <c r="E1" s="24" t="s">
        <v>21</v>
      </c>
      <c r="F1" s="24" t="s">
        <v>23</v>
      </c>
      <c r="I1" s="24" t="s">
        <v>53</v>
      </c>
      <c r="J1" s="24" t="s">
        <v>22</v>
      </c>
      <c r="K1" s="24" t="s">
        <v>25</v>
      </c>
      <c r="L1" s="24" t="s">
        <v>21</v>
      </c>
      <c r="M1" s="24" t="s">
        <v>23</v>
      </c>
    </row>
    <row r="2" spans="1:19" x14ac:dyDescent="0.3">
      <c r="B2" s="25" t="s">
        <v>54</v>
      </c>
      <c r="C2" s="25" t="s">
        <v>55</v>
      </c>
      <c r="D2" s="25" t="s">
        <v>26</v>
      </c>
      <c r="E2" s="25" t="s">
        <v>56</v>
      </c>
      <c r="F2" s="25" t="s">
        <v>27</v>
      </c>
      <c r="I2" s="25" t="s">
        <v>54</v>
      </c>
      <c r="J2" s="25" t="s">
        <v>55</v>
      </c>
      <c r="K2" s="25" t="s">
        <v>26</v>
      </c>
      <c r="L2" s="25" t="s">
        <v>56</v>
      </c>
      <c r="M2" s="25" t="s">
        <v>27</v>
      </c>
    </row>
    <row r="3" spans="1:19" x14ac:dyDescent="0.3">
      <c r="A3" s="2"/>
      <c r="B3" s="25" t="s">
        <v>24</v>
      </c>
      <c r="C3" s="25" t="s">
        <v>20</v>
      </c>
      <c r="D3" s="25" t="s">
        <v>29</v>
      </c>
      <c r="E3" s="25" t="s">
        <v>57</v>
      </c>
      <c r="F3" s="25" t="s">
        <v>50</v>
      </c>
      <c r="I3" s="25" t="s">
        <v>24</v>
      </c>
      <c r="J3" s="25" t="s">
        <v>20</v>
      </c>
      <c r="K3" s="25" t="s">
        <v>29</v>
      </c>
      <c r="L3" s="25" t="s">
        <v>57</v>
      </c>
      <c r="M3" s="25" t="s">
        <v>50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30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H5" s="9" t="s">
        <v>35</v>
      </c>
      <c r="I5" s="18">
        <v>1</v>
      </c>
      <c r="J5" s="18">
        <v>2</v>
      </c>
      <c r="K5" s="18">
        <v>3</v>
      </c>
      <c r="L5" s="18">
        <v>4</v>
      </c>
      <c r="M5" s="18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4</v>
      </c>
      <c r="C6" s="15">
        <v>7</v>
      </c>
      <c r="D6" s="15">
        <v>8</v>
      </c>
      <c r="E6" s="15">
        <v>7</v>
      </c>
      <c r="F6" s="15">
        <v>5</v>
      </c>
      <c r="H6" s="10" t="s">
        <v>1</v>
      </c>
      <c r="I6" s="14">
        <v>5</v>
      </c>
      <c r="J6" s="15">
        <v>5</v>
      </c>
      <c r="K6" s="15">
        <v>5</v>
      </c>
      <c r="L6" s="15">
        <v>6</v>
      </c>
      <c r="M6" s="15">
        <v>6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16">
        <v>1700</v>
      </c>
      <c r="C8" s="18">
        <v>0</v>
      </c>
      <c r="D8" s="18">
        <v>0</v>
      </c>
      <c r="E8" s="18">
        <v>0</v>
      </c>
      <c r="F8" s="18">
        <v>0</v>
      </c>
      <c r="H8" s="10" t="s">
        <v>3</v>
      </c>
      <c r="I8" s="16">
        <v>1328</v>
      </c>
      <c r="J8" s="18">
        <v>160</v>
      </c>
      <c r="K8" s="18">
        <v>0</v>
      </c>
      <c r="L8" s="18">
        <v>0</v>
      </c>
      <c r="M8" s="1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>
        <v>1</v>
      </c>
      <c r="C9" s="18">
        <v>0</v>
      </c>
      <c r="D9" s="18">
        <v>0</v>
      </c>
      <c r="E9" s="18">
        <v>0</v>
      </c>
      <c r="F9" s="18">
        <v>0</v>
      </c>
      <c r="H9" s="11" t="s">
        <v>9</v>
      </c>
      <c r="I9" s="16">
        <v>0</v>
      </c>
      <c r="J9" s="18">
        <v>2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1</v>
      </c>
      <c r="C10" s="27">
        <v>1.5</v>
      </c>
      <c r="D10" s="27">
        <v>3.5</v>
      </c>
      <c r="E10" s="28">
        <v>1.5</v>
      </c>
      <c r="F10" s="27">
        <v>3.5</v>
      </c>
      <c r="G10" s="2"/>
      <c r="H10" s="12" t="s">
        <v>8</v>
      </c>
      <c r="I10" s="26">
        <v>1</v>
      </c>
      <c r="J10" s="27">
        <v>3</v>
      </c>
      <c r="K10" s="27">
        <v>1</v>
      </c>
      <c r="L10" s="28" t="s">
        <v>59</v>
      </c>
      <c r="M10" s="27" t="s">
        <v>59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31</v>
      </c>
      <c r="B12" s="5"/>
      <c r="C12" s="5"/>
      <c r="D12" s="5"/>
      <c r="E12" s="5"/>
      <c r="F12" s="5"/>
      <c r="G12" s="2"/>
      <c r="H12" s="10" t="s">
        <v>36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16">
        <v>5</v>
      </c>
      <c r="C13" s="18">
        <v>4</v>
      </c>
      <c r="D13" s="18">
        <v>5</v>
      </c>
      <c r="E13" s="18">
        <v>6</v>
      </c>
      <c r="F13" s="18">
        <v>5</v>
      </c>
      <c r="G13" s="2"/>
      <c r="H13" s="10" t="s">
        <v>1</v>
      </c>
      <c r="I13" s="16">
        <v>10</v>
      </c>
      <c r="J13" s="18">
        <v>10</v>
      </c>
      <c r="K13" s="18">
        <v>8</v>
      </c>
      <c r="L13" s="18">
        <v>10</v>
      </c>
      <c r="M13" s="18">
        <v>10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16">
        <v>0</v>
      </c>
      <c r="C15" s="18">
        <v>2674</v>
      </c>
      <c r="D15" s="18">
        <v>0</v>
      </c>
      <c r="E15" s="18">
        <v>0</v>
      </c>
      <c r="F15" s="18">
        <v>0</v>
      </c>
      <c r="G15" s="2"/>
      <c r="H15" s="10" t="s">
        <v>3</v>
      </c>
      <c r="I15" s="16">
        <v>0</v>
      </c>
      <c r="J15" s="18">
        <v>0</v>
      </c>
      <c r="K15" s="18">
        <v>0</v>
      </c>
      <c r="L15" s="18">
        <v>0</v>
      </c>
      <c r="M15" s="1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2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2</v>
      </c>
      <c r="C17" s="28">
        <v>2</v>
      </c>
      <c r="D17" s="28">
        <v>2</v>
      </c>
      <c r="E17" s="28">
        <v>4</v>
      </c>
      <c r="F17" s="28">
        <v>2</v>
      </c>
      <c r="H17" s="12" t="s">
        <v>8</v>
      </c>
      <c r="I17" s="29">
        <v>2.5</v>
      </c>
      <c r="J17" s="28">
        <v>2.5</v>
      </c>
      <c r="K17" s="28">
        <v>0</v>
      </c>
      <c r="L17" s="28">
        <v>2.5</v>
      </c>
      <c r="M17" s="28">
        <v>2.5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32</v>
      </c>
      <c r="B19" s="5"/>
      <c r="C19" s="5"/>
      <c r="D19" s="5"/>
      <c r="E19" s="5"/>
      <c r="F19" s="5"/>
      <c r="H19" s="10" t="s">
        <v>37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7</v>
      </c>
      <c r="C20" s="20">
        <v>8</v>
      </c>
      <c r="D20" s="20">
        <v>5</v>
      </c>
      <c r="E20" s="20">
        <v>7</v>
      </c>
      <c r="F20" s="20">
        <v>8</v>
      </c>
      <c r="H20" s="10" t="s">
        <v>1</v>
      </c>
      <c r="I20" s="19">
        <v>5</v>
      </c>
      <c r="J20" s="20">
        <v>7</v>
      </c>
      <c r="K20" s="20">
        <v>6</v>
      </c>
      <c r="L20" s="20">
        <v>5</v>
      </c>
      <c r="M20" s="20">
        <v>7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16">
        <v>0</v>
      </c>
      <c r="C22" s="18">
        <v>0</v>
      </c>
      <c r="D22" s="18">
        <v>3709</v>
      </c>
      <c r="E22" s="18">
        <v>0</v>
      </c>
      <c r="F22" s="18">
        <v>0</v>
      </c>
      <c r="H22" s="10" t="s">
        <v>3</v>
      </c>
      <c r="I22" s="16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3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0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1.5</v>
      </c>
      <c r="C24" s="28">
        <v>3.5</v>
      </c>
      <c r="D24" s="28">
        <v>3</v>
      </c>
      <c r="E24" s="28">
        <v>1.5</v>
      </c>
      <c r="F24" s="28">
        <v>3.5</v>
      </c>
      <c r="H24" s="12" t="s">
        <v>8</v>
      </c>
      <c r="I24" s="29">
        <v>0.5</v>
      </c>
      <c r="J24" s="28">
        <v>3.5</v>
      </c>
      <c r="K24" s="28">
        <v>2</v>
      </c>
      <c r="L24" s="28">
        <v>0.5</v>
      </c>
      <c r="M24" s="28">
        <v>3.5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33</v>
      </c>
      <c r="B26" s="5"/>
      <c r="C26" s="5"/>
      <c r="D26" s="5"/>
      <c r="E26" s="5"/>
      <c r="F26" s="5"/>
      <c r="H26" s="10" t="s">
        <v>38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6</v>
      </c>
      <c r="C27" s="20">
        <v>5</v>
      </c>
      <c r="D27" s="20">
        <v>6</v>
      </c>
      <c r="E27" s="20">
        <v>6</v>
      </c>
      <c r="F27" s="20">
        <v>7</v>
      </c>
      <c r="H27" s="10" t="s">
        <v>1</v>
      </c>
      <c r="I27" s="19">
        <v>9</v>
      </c>
      <c r="J27" s="20">
        <v>8</v>
      </c>
      <c r="K27" s="20">
        <v>7</v>
      </c>
      <c r="L27" s="20">
        <v>7</v>
      </c>
      <c r="M27" s="20">
        <v>7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19">
        <v>0</v>
      </c>
      <c r="C29" s="20">
        <v>0</v>
      </c>
      <c r="D29" s="20">
        <v>0</v>
      </c>
      <c r="E29" s="20">
        <v>3542</v>
      </c>
      <c r="F29" s="20">
        <v>0</v>
      </c>
      <c r="H29" s="10" t="s">
        <v>3</v>
      </c>
      <c r="I29" s="19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3</v>
      </c>
      <c r="F30" s="20">
        <v>0</v>
      </c>
      <c r="H30" s="11" t="s">
        <v>9</v>
      </c>
      <c r="I30" s="19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>
        <v>2</v>
      </c>
      <c r="C31" s="27">
        <v>0</v>
      </c>
      <c r="D31" s="27">
        <v>2</v>
      </c>
      <c r="E31" s="27">
        <v>5</v>
      </c>
      <c r="F31" s="27">
        <v>4</v>
      </c>
      <c r="H31" s="12" t="s">
        <v>8</v>
      </c>
      <c r="I31" s="26">
        <v>4</v>
      </c>
      <c r="J31" s="27">
        <v>3</v>
      </c>
      <c r="K31" s="27">
        <v>1</v>
      </c>
      <c r="L31" s="27">
        <v>1</v>
      </c>
      <c r="M31" s="27">
        <v>1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34</v>
      </c>
      <c r="B33" s="4"/>
      <c r="C33" s="4"/>
      <c r="D33" s="4"/>
      <c r="E33" s="4"/>
      <c r="F33" s="4"/>
      <c r="H33" s="10" t="s">
        <v>39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9</v>
      </c>
      <c r="C34" s="20">
        <v>8</v>
      </c>
      <c r="D34" s="20">
        <v>8</v>
      </c>
      <c r="E34" s="20">
        <v>10</v>
      </c>
      <c r="F34" s="20">
        <v>9</v>
      </c>
      <c r="H34" s="10" t="s">
        <v>1</v>
      </c>
      <c r="I34" s="19">
        <v>4</v>
      </c>
      <c r="J34" s="20">
        <v>5</v>
      </c>
      <c r="K34" s="20">
        <v>5</v>
      </c>
      <c r="L34" s="20">
        <v>5</v>
      </c>
      <c r="M34" s="20">
        <v>5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16">
        <v>0</v>
      </c>
      <c r="C36" s="18">
        <v>0</v>
      </c>
      <c r="D36" s="18">
        <v>0</v>
      </c>
      <c r="E36" s="18">
        <v>0</v>
      </c>
      <c r="F36" s="18">
        <v>5505</v>
      </c>
      <c r="H36" s="10" t="s">
        <v>3</v>
      </c>
      <c r="I36" s="16">
        <v>0</v>
      </c>
      <c r="J36" s="18">
        <v>84</v>
      </c>
      <c r="K36" s="18">
        <v>63</v>
      </c>
      <c r="L36" s="18">
        <v>84</v>
      </c>
      <c r="M36" s="18">
        <v>84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0</v>
      </c>
      <c r="E37" s="18">
        <v>0</v>
      </c>
      <c r="F37" s="20">
        <v>5</v>
      </c>
      <c r="H37" s="11" t="s">
        <v>9</v>
      </c>
      <c r="I37" s="19">
        <v>0</v>
      </c>
      <c r="J37" s="20">
        <v>1</v>
      </c>
      <c r="K37" s="20">
        <v>1</v>
      </c>
      <c r="L37" s="18">
        <v>1</v>
      </c>
      <c r="M37" s="20">
        <v>1</v>
      </c>
    </row>
    <row r="38" spans="1:13" ht="15.75" thickBot="1" x14ac:dyDescent="0.35">
      <c r="A38" s="12" t="s">
        <v>8</v>
      </c>
      <c r="B38" s="29">
        <v>2.5</v>
      </c>
      <c r="C38" s="28">
        <v>0.5</v>
      </c>
      <c r="D38" s="28">
        <v>0.5</v>
      </c>
      <c r="E38" s="28">
        <v>4</v>
      </c>
      <c r="F38" s="28">
        <v>7.5</v>
      </c>
      <c r="H38" s="12" t="s">
        <v>8</v>
      </c>
      <c r="I38" s="29">
        <v>0</v>
      </c>
      <c r="J38" s="28">
        <v>3.5</v>
      </c>
      <c r="K38" s="28">
        <v>3.5</v>
      </c>
      <c r="L38" s="28">
        <v>3.5</v>
      </c>
      <c r="M38" s="28">
        <v>3.5</v>
      </c>
    </row>
    <row r="39" spans="1:13" ht="12" customHeight="1" x14ac:dyDescent="0.3"/>
    <row r="40" spans="1:13" ht="20.25" thickBot="1" x14ac:dyDescent="0.45">
      <c r="A40" s="3" t="s">
        <v>28</v>
      </c>
    </row>
    <row r="41" spans="1:13" ht="15.75" thickBot="1" x14ac:dyDescent="0.35">
      <c r="A41" s="30" t="s">
        <v>3</v>
      </c>
      <c r="B41" s="10" t="s">
        <v>52</v>
      </c>
      <c r="C41" s="18" t="s">
        <v>30</v>
      </c>
      <c r="D41" s="18" t="s">
        <v>31</v>
      </c>
      <c r="E41" s="18" t="s">
        <v>32</v>
      </c>
      <c r="F41" s="18" t="s">
        <v>33</v>
      </c>
      <c r="G41" s="18" t="s">
        <v>34</v>
      </c>
      <c r="H41" s="18" t="s">
        <v>35</v>
      </c>
      <c r="I41" s="18" t="s">
        <v>36</v>
      </c>
      <c r="J41" s="18" t="s">
        <v>37</v>
      </c>
      <c r="K41" s="18" t="s">
        <v>38</v>
      </c>
      <c r="L41" s="18" t="s">
        <v>39</v>
      </c>
      <c r="M41" s="5"/>
    </row>
    <row r="42" spans="1:13" ht="15.75" thickBot="1" x14ac:dyDescent="0.35">
      <c r="A42" s="22" t="s">
        <v>0</v>
      </c>
      <c r="B42" s="23">
        <v>0</v>
      </c>
      <c r="C42" s="18">
        <v>1700</v>
      </c>
      <c r="D42" s="18">
        <v>0</v>
      </c>
      <c r="E42" s="18">
        <v>0</v>
      </c>
      <c r="F42" s="18">
        <v>0</v>
      </c>
      <c r="G42" s="18">
        <v>0</v>
      </c>
      <c r="H42" s="18">
        <v>1328</v>
      </c>
      <c r="I42" s="18">
        <v>0</v>
      </c>
      <c r="J42" s="18">
        <v>0</v>
      </c>
      <c r="K42" s="18">
        <v>0</v>
      </c>
      <c r="L42" s="22">
        <v>0</v>
      </c>
      <c r="M42" s="23">
        <f>SUM(B42:L42)</f>
        <v>3028</v>
      </c>
    </row>
    <row r="43" spans="1:13" ht="15.75" thickBot="1" x14ac:dyDescent="0.35">
      <c r="A43" s="22" t="s">
        <v>4</v>
      </c>
      <c r="B43" s="23">
        <v>0</v>
      </c>
      <c r="C43" s="18">
        <v>0</v>
      </c>
      <c r="D43" s="18">
        <v>2674</v>
      </c>
      <c r="E43" s="18">
        <v>0</v>
      </c>
      <c r="F43" s="18">
        <v>0</v>
      </c>
      <c r="G43" s="18">
        <v>0</v>
      </c>
      <c r="H43" s="18">
        <v>160</v>
      </c>
      <c r="I43" s="18">
        <v>0</v>
      </c>
      <c r="J43" s="18">
        <v>0</v>
      </c>
      <c r="K43" s="18">
        <v>0</v>
      </c>
      <c r="L43" s="22">
        <v>84</v>
      </c>
      <c r="M43" s="23">
        <f>SUM(B43:L43)</f>
        <v>2918</v>
      </c>
    </row>
    <row r="44" spans="1:13" ht="15.75" thickBot="1" x14ac:dyDescent="0.35">
      <c r="A44" s="22" t="s">
        <v>5</v>
      </c>
      <c r="B44" s="23">
        <v>6642</v>
      </c>
      <c r="C44" s="18">
        <v>0</v>
      </c>
      <c r="D44" s="18">
        <v>0</v>
      </c>
      <c r="E44" s="18">
        <v>3709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22">
        <v>63</v>
      </c>
      <c r="M44" s="23">
        <f>SUM(B44:L44)</f>
        <v>10414</v>
      </c>
    </row>
    <row r="45" spans="1:13" ht="15.75" thickBot="1" x14ac:dyDescent="0.35">
      <c r="A45" s="22" t="s">
        <v>6</v>
      </c>
      <c r="B45" s="23">
        <v>0</v>
      </c>
      <c r="C45" s="18">
        <v>0</v>
      </c>
      <c r="D45" s="18">
        <v>0</v>
      </c>
      <c r="E45" s="18">
        <v>0</v>
      </c>
      <c r="F45" s="18">
        <v>3542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22">
        <v>84</v>
      </c>
      <c r="M45" s="23">
        <f>SUM(B45:L45)</f>
        <v>3626</v>
      </c>
    </row>
    <row r="46" spans="1:13" ht="15.75" thickBot="1" x14ac:dyDescent="0.35">
      <c r="A46" s="22" t="s">
        <v>7</v>
      </c>
      <c r="B46" s="23">
        <v>1588</v>
      </c>
      <c r="C46" s="18">
        <v>0</v>
      </c>
      <c r="D46" s="18">
        <v>0</v>
      </c>
      <c r="E46" s="18">
        <v>0</v>
      </c>
      <c r="F46" s="18">
        <v>0</v>
      </c>
      <c r="G46" s="18">
        <v>5505</v>
      </c>
      <c r="H46" s="18">
        <v>0</v>
      </c>
      <c r="I46" s="18">
        <v>0</v>
      </c>
      <c r="J46" s="18">
        <v>0</v>
      </c>
      <c r="K46" s="18">
        <v>0</v>
      </c>
      <c r="L46" s="22">
        <v>84</v>
      </c>
      <c r="M46" s="23">
        <f>SUM(B46:L46)</f>
        <v>7177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>
        <f>SUM(M42:M46)</f>
        <v>27163</v>
      </c>
    </row>
    <row r="48" spans="1:13" ht="15.75" thickBot="1" x14ac:dyDescent="0.35">
      <c r="A48" s="28" t="s">
        <v>8</v>
      </c>
      <c r="B48" s="10" t="s">
        <v>52</v>
      </c>
      <c r="C48" s="18" t="s">
        <v>30</v>
      </c>
      <c r="D48" s="18" t="s">
        <v>31</v>
      </c>
      <c r="E48" s="18" t="s">
        <v>32</v>
      </c>
      <c r="F48" s="18" t="s">
        <v>33</v>
      </c>
      <c r="G48" s="18" t="s">
        <v>34</v>
      </c>
      <c r="H48" s="18" t="s">
        <v>35</v>
      </c>
      <c r="I48" s="18" t="s">
        <v>36</v>
      </c>
      <c r="J48" s="18" t="s">
        <v>37</v>
      </c>
      <c r="K48" s="18" t="s">
        <v>38</v>
      </c>
      <c r="L48" s="18" t="s">
        <v>39</v>
      </c>
      <c r="M48" s="5"/>
    </row>
    <row r="49" spans="1:13" ht="15.75" thickBot="1" x14ac:dyDescent="0.35">
      <c r="A49" s="18" t="s">
        <v>0</v>
      </c>
      <c r="B49" s="23">
        <v>10.5</v>
      </c>
      <c r="C49" s="18">
        <v>1</v>
      </c>
      <c r="D49" s="18">
        <v>2</v>
      </c>
      <c r="E49" s="18">
        <v>1.5</v>
      </c>
      <c r="F49" s="18">
        <v>2</v>
      </c>
      <c r="G49" s="18">
        <v>2.5</v>
      </c>
      <c r="H49" s="18">
        <v>1</v>
      </c>
      <c r="I49" s="18">
        <v>2.5</v>
      </c>
      <c r="J49" s="18">
        <v>0.5</v>
      </c>
      <c r="K49" s="18">
        <v>4</v>
      </c>
      <c r="L49" s="22">
        <v>0</v>
      </c>
      <c r="M49" s="23">
        <f>SUM(B49:L49)</f>
        <v>27.5</v>
      </c>
    </row>
    <row r="50" spans="1:13" ht="15.75" thickBot="1" x14ac:dyDescent="0.35">
      <c r="A50" s="18" t="s">
        <v>4</v>
      </c>
      <c r="B50" s="23">
        <v>25.5</v>
      </c>
      <c r="C50" s="18">
        <v>1.5</v>
      </c>
      <c r="D50" s="18">
        <v>2</v>
      </c>
      <c r="E50" s="18">
        <v>3.5</v>
      </c>
      <c r="F50" s="18">
        <v>0</v>
      </c>
      <c r="G50" s="18">
        <v>0.5</v>
      </c>
      <c r="H50" s="18">
        <v>3</v>
      </c>
      <c r="I50" s="18">
        <v>2.5</v>
      </c>
      <c r="J50" s="18">
        <v>3.5</v>
      </c>
      <c r="K50" s="18">
        <v>3</v>
      </c>
      <c r="L50" s="22">
        <v>3.5</v>
      </c>
      <c r="M50" s="23">
        <f>SUM(B50:L50)</f>
        <v>48.5</v>
      </c>
    </row>
    <row r="51" spans="1:13" ht="15.75" thickBot="1" x14ac:dyDescent="0.35">
      <c r="A51" s="18" t="s">
        <v>5</v>
      </c>
      <c r="B51" s="23">
        <v>17.5</v>
      </c>
      <c r="C51" s="18">
        <v>3.5</v>
      </c>
      <c r="D51" s="18">
        <v>2</v>
      </c>
      <c r="E51" s="18">
        <v>3</v>
      </c>
      <c r="F51" s="18">
        <v>2</v>
      </c>
      <c r="G51" s="18">
        <v>0.5</v>
      </c>
      <c r="H51" s="18">
        <v>1</v>
      </c>
      <c r="I51" s="18">
        <v>0</v>
      </c>
      <c r="J51" s="18">
        <v>2</v>
      </c>
      <c r="K51" s="18">
        <v>1</v>
      </c>
      <c r="L51" s="22">
        <v>3.5</v>
      </c>
      <c r="M51" s="23">
        <f>SUM(B51:L51)</f>
        <v>36</v>
      </c>
    </row>
    <row r="52" spans="1:13" ht="15.75" thickBot="1" x14ac:dyDescent="0.35">
      <c r="A52" s="18" t="s">
        <v>6</v>
      </c>
      <c r="B52" s="23">
        <v>28.5</v>
      </c>
      <c r="C52" s="18">
        <v>1.5</v>
      </c>
      <c r="D52" s="18">
        <v>4</v>
      </c>
      <c r="E52" s="18">
        <v>1.5</v>
      </c>
      <c r="F52" s="18">
        <v>5</v>
      </c>
      <c r="G52" s="18">
        <v>4</v>
      </c>
      <c r="H52" s="18">
        <v>3.5</v>
      </c>
      <c r="I52" s="18">
        <v>2.5</v>
      </c>
      <c r="J52" s="18">
        <v>0.5</v>
      </c>
      <c r="K52" s="18">
        <v>1</v>
      </c>
      <c r="L52" s="22">
        <v>3.5</v>
      </c>
      <c r="M52" s="23">
        <f>SUM(B52:L52)</f>
        <v>55.5</v>
      </c>
    </row>
    <row r="53" spans="1:13" ht="15.75" thickBot="1" x14ac:dyDescent="0.35">
      <c r="A53" s="18" t="s">
        <v>7</v>
      </c>
      <c r="B53" s="23">
        <v>24</v>
      </c>
      <c r="C53" s="18">
        <v>3.5</v>
      </c>
      <c r="D53" s="18">
        <v>2</v>
      </c>
      <c r="E53" s="18">
        <v>3.5</v>
      </c>
      <c r="F53" s="18">
        <v>4</v>
      </c>
      <c r="G53" s="18">
        <v>7.5</v>
      </c>
      <c r="H53" s="18">
        <v>3.5</v>
      </c>
      <c r="I53" s="18">
        <v>2.5</v>
      </c>
      <c r="J53" s="18">
        <v>3.5</v>
      </c>
      <c r="K53" s="18">
        <v>1</v>
      </c>
      <c r="L53" s="22">
        <v>3.5</v>
      </c>
      <c r="M53" s="23">
        <f>SUM(B53:L53)</f>
        <v>58.5</v>
      </c>
    </row>
    <row r="54" spans="1:13" ht="15.75" thickBot="1" x14ac:dyDescent="0.35"/>
    <row r="55" spans="1:13" ht="15.75" thickBot="1" x14ac:dyDescent="0.35">
      <c r="A55" s="30" t="s">
        <v>51</v>
      </c>
      <c r="B55" s="10" t="s">
        <v>52</v>
      </c>
      <c r="C55" s="18" t="s">
        <v>30</v>
      </c>
      <c r="D55" s="18" t="s">
        <v>31</v>
      </c>
      <c r="E55" s="18" t="s">
        <v>32</v>
      </c>
      <c r="F55" s="18" t="s">
        <v>33</v>
      </c>
      <c r="G55" s="18" t="s">
        <v>34</v>
      </c>
      <c r="H55" s="18" t="s">
        <v>35</v>
      </c>
      <c r="I55" s="18" t="s">
        <v>36</v>
      </c>
      <c r="J55" s="18" t="s">
        <v>37</v>
      </c>
      <c r="K55" s="18" t="s">
        <v>38</v>
      </c>
      <c r="L55" s="18" t="s">
        <v>39</v>
      </c>
      <c r="M55" s="36"/>
    </row>
    <row r="56" spans="1:13" ht="15.75" thickBot="1" x14ac:dyDescent="0.35">
      <c r="A56" s="22" t="s">
        <v>0</v>
      </c>
      <c r="B56" s="23">
        <v>66</v>
      </c>
      <c r="C56" s="18">
        <v>4</v>
      </c>
      <c r="D56" s="18">
        <v>5</v>
      </c>
      <c r="E56" s="18">
        <v>7</v>
      </c>
      <c r="F56" s="18">
        <v>6</v>
      </c>
      <c r="G56" s="18">
        <v>9</v>
      </c>
      <c r="H56" s="18">
        <v>5</v>
      </c>
      <c r="I56" s="18">
        <v>10</v>
      </c>
      <c r="J56" s="18">
        <v>5</v>
      </c>
      <c r="K56" s="18">
        <v>9</v>
      </c>
      <c r="L56" s="22">
        <v>4</v>
      </c>
      <c r="M56" s="23">
        <f>SUM(B56:L56)</f>
        <v>130</v>
      </c>
    </row>
    <row r="57" spans="1:13" ht="15.75" thickBot="1" x14ac:dyDescent="0.35">
      <c r="A57" s="22" t="s">
        <v>4</v>
      </c>
      <c r="B57" s="23">
        <v>85</v>
      </c>
      <c r="C57" s="18">
        <v>7</v>
      </c>
      <c r="D57" s="18">
        <v>4</v>
      </c>
      <c r="E57" s="18">
        <v>8</v>
      </c>
      <c r="F57" s="18">
        <v>5</v>
      </c>
      <c r="G57" s="18">
        <v>8</v>
      </c>
      <c r="H57" s="18">
        <v>5</v>
      </c>
      <c r="I57" s="18">
        <v>10</v>
      </c>
      <c r="J57" s="18">
        <v>7</v>
      </c>
      <c r="K57" s="18">
        <v>8</v>
      </c>
      <c r="L57" s="22">
        <v>5</v>
      </c>
      <c r="M57" s="23">
        <f>SUM(B57:L57)</f>
        <v>152</v>
      </c>
    </row>
    <row r="58" spans="1:13" ht="15.75" thickBot="1" x14ac:dyDescent="0.35">
      <c r="A58" s="22" t="s">
        <v>5</v>
      </c>
      <c r="B58" s="23">
        <v>74</v>
      </c>
      <c r="C58" s="18">
        <v>8</v>
      </c>
      <c r="D58" s="18">
        <v>5</v>
      </c>
      <c r="E58" s="18">
        <v>5</v>
      </c>
      <c r="F58" s="18">
        <v>6</v>
      </c>
      <c r="G58" s="18">
        <v>8</v>
      </c>
      <c r="H58" s="18">
        <v>5</v>
      </c>
      <c r="I58" s="18">
        <v>8</v>
      </c>
      <c r="J58" s="18">
        <v>6</v>
      </c>
      <c r="K58" s="18">
        <v>7</v>
      </c>
      <c r="L58" s="22">
        <v>5</v>
      </c>
      <c r="M58" s="23">
        <f>SUM(B58:L58)</f>
        <v>137</v>
      </c>
    </row>
    <row r="59" spans="1:13" ht="15.75" thickBot="1" x14ac:dyDescent="0.35">
      <c r="A59" s="22" t="s">
        <v>6</v>
      </c>
      <c r="B59" s="23">
        <v>88</v>
      </c>
      <c r="C59" s="18">
        <v>7</v>
      </c>
      <c r="D59" s="18">
        <v>6</v>
      </c>
      <c r="E59" s="18">
        <v>7</v>
      </c>
      <c r="F59" s="18">
        <v>6</v>
      </c>
      <c r="G59" s="18">
        <v>10</v>
      </c>
      <c r="H59" s="18">
        <v>6</v>
      </c>
      <c r="I59" s="18">
        <v>10</v>
      </c>
      <c r="J59" s="18">
        <v>5</v>
      </c>
      <c r="K59" s="18">
        <v>7</v>
      </c>
      <c r="L59" s="22">
        <v>5</v>
      </c>
      <c r="M59" s="23">
        <f>SUM(B59:L59)</f>
        <v>157</v>
      </c>
    </row>
    <row r="60" spans="1:13" ht="15.75" thickBot="1" x14ac:dyDescent="0.35">
      <c r="A60" s="22" t="s">
        <v>7</v>
      </c>
      <c r="B60" s="23">
        <v>82</v>
      </c>
      <c r="C60" s="18">
        <v>8</v>
      </c>
      <c r="D60" s="18">
        <v>5</v>
      </c>
      <c r="E60" s="18">
        <v>8</v>
      </c>
      <c r="F60" s="18">
        <v>7</v>
      </c>
      <c r="G60" s="18">
        <v>9</v>
      </c>
      <c r="H60" s="18">
        <v>6</v>
      </c>
      <c r="I60" s="18">
        <v>10</v>
      </c>
      <c r="J60" s="18">
        <v>7</v>
      </c>
      <c r="K60" s="18">
        <v>7</v>
      </c>
      <c r="L60" s="22">
        <v>5</v>
      </c>
      <c r="M60" s="23">
        <f>SUM(B60:L60)</f>
        <v>154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2019</vt:lpstr>
      <vt:lpstr>Vår 2020</vt:lpstr>
      <vt:lpstr>Blad3</vt:lpstr>
    </vt:vector>
  </TitlesOfParts>
  <Company>SKB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2018-12-11T18:31:49Z</cp:lastPrinted>
  <dcterms:created xsi:type="dcterms:W3CDTF">2013-10-14T06:34:35Z</dcterms:created>
  <dcterms:modified xsi:type="dcterms:W3CDTF">2020-03-23T07:56:02Z</dcterms:modified>
</cp:coreProperties>
</file>