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urobaybiz-my.sharepoint.com/personal/fjerenvi_aurobay_com/Documents/"/>
    </mc:Choice>
  </mc:AlternateContent>
  <xr:revisionPtr revIDLastSave="583" documentId="8_{4F1D76A0-E669-4A7E-9C57-8F669E2BDF31}" xr6:coauthVersionLast="47" xr6:coauthVersionMax="47" xr10:uidLastSave="{5D5F0B68-5E94-49BF-A063-B451E41E61AC}"/>
  <bookViews>
    <workbookView xWindow="-120" yWindow="-120" windowWidth="29040" windowHeight="15840" activeTab="4" xr2:uid="{20E88F5B-9737-4CA9-B84B-18B87F02BEFE}"/>
  </bookViews>
  <sheets>
    <sheet name="Målgrupp" sheetId="1" r:id="rId1"/>
    <sheet name="Säsongsplanering" sheetId="2" r:id="rId2"/>
    <sheet name="Veckoplan" sheetId="3" r:id="rId3"/>
    <sheet name="Pedagogik &amp; Reflektion" sheetId="5" r:id="rId4"/>
    <sheet name="Övningsbank" sheetId="6" r:id="rId5"/>
    <sheet name="Periodbeskrivning" sheetId="4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5" l="1" a="1"/>
  <c r="A17" i="5" s="1"/>
  <c r="H49" i="3"/>
  <c r="D49" i="3"/>
  <c r="D29" i="3"/>
  <c r="H29" i="3"/>
  <c r="D39" i="3"/>
  <c r="H39" i="3"/>
  <c r="H19" i="3"/>
  <c r="D19" i="3"/>
  <c r="H9" i="3"/>
  <c r="D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<sst xmlns="http://schemas.openxmlformats.org/spreadsheetml/2006/main" count="666" uniqueCount="227">
  <si>
    <t>Antal aktiva</t>
  </si>
  <si>
    <t>Nivå/bakgrund</t>
  </si>
  <si>
    <t>Nybörjare tillfortsättningsnivå</t>
  </si>
  <si>
    <t>Ålder</t>
  </si>
  <si>
    <t>10-13år</t>
  </si>
  <si>
    <t>Vecka</t>
  </si>
  <si>
    <t>Period</t>
  </si>
  <si>
    <t>Block</t>
  </si>
  <si>
    <t xml:space="preserve">Anläggning </t>
  </si>
  <si>
    <t>Pass/vecka</t>
  </si>
  <si>
    <t>Delmoment träning:</t>
  </si>
  <si>
    <t>Sprint/Häck</t>
  </si>
  <si>
    <t>Hopp</t>
  </si>
  <si>
    <t>Kast</t>
  </si>
  <si>
    <t>Snabbhet</t>
  </si>
  <si>
    <t>Koordination</t>
  </si>
  <si>
    <t>Uthållighet</t>
  </si>
  <si>
    <t>Styrka</t>
  </si>
  <si>
    <t>Rörlighet</t>
  </si>
  <si>
    <t>Annan idrott</t>
  </si>
  <si>
    <t>Läger</t>
  </si>
  <si>
    <t>Tävling</t>
  </si>
  <si>
    <t>Social aktivitet</t>
  </si>
  <si>
    <t>Samtal/mental träning</t>
  </si>
  <si>
    <t>Skollov</t>
  </si>
  <si>
    <t xml:space="preserve">Övrigt </t>
  </si>
  <si>
    <t>Minuter</t>
  </si>
  <si>
    <t xml:space="preserve">Anläggning: </t>
  </si>
  <si>
    <t>Del 1 (uppvärmning)</t>
  </si>
  <si>
    <t>Total tid/pass</t>
  </si>
  <si>
    <t>Träningsfrekvens</t>
  </si>
  <si>
    <t>Träningsmiljö</t>
  </si>
  <si>
    <t>Friidrottsarena utomhus och gympasal vintertid</t>
  </si>
  <si>
    <t xml:space="preserve">Skapa rörelseglädje, trygghet och långsiktig motivation för friidrott. </t>
  </si>
  <si>
    <t>Långsiktiga mål</t>
  </si>
  <si>
    <t>Tekniskt /fysiskt mål</t>
  </si>
  <si>
    <t>Utveckla grundläggande teknik i sprint, hopp och kast. Utveckla koordination, snabbhet, grundstyrka, rörlighet och allsidighet.</t>
  </si>
  <si>
    <t>2 träningspass/vecka under större delen av  året + ev egenträning</t>
  </si>
  <si>
    <t>Skapa gemenskap, inkludering och stark teamkänsla</t>
  </si>
  <si>
    <t>Pedagogiskt fokus</t>
  </si>
  <si>
    <t>Hög aktivitetsgrad, variation, lekfull träning och positiv feedback.</t>
  </si>
  <si>
    <t>Socialt mål (värdegrund)</t>
  </si>
  <si>
    <t>PERIOD- OCH BLOCKBESKRIVNING</t>
  </si>
  <si>
    <t>Fokus</t>
  </si>
  <si>
    <t>Beskrivning</t>
  </si>
  <si>
    <t>Koordination och allsidighet</t>
  </si>
  <si>
    <t>Stor variation med fokus på motorik, balans, rytm och rörelseglädje.</t>
  </si>
  <si>
    <t>Teknikperiod</t>
  </si>
  <si>
    <t>Sprint, hopp och kastteknik</t>
  </si>
  <si>
    <t>Löpskolning, hoppkoordination och grundläggande kastteknik prioriteras.</t>
  </si>
  <si>
    <t>Tävlingsförberedande period</t>
  </si>
  <si>
    <t>Tävlingslika moment</t>
  </si>
  <si>
    <t>Starter, stafetter och teknik i högre fart. Förberedelse inför utomhussäsong.</t>
  </si>
  <si>
    <t>Tävlingsperiod</t>
  </si>
  <si>
    <t>Motivation och variation</t>
  </si>
  <si>
    <t>Bibehållen teknik, tävlingsglädje och hög aktivitetsgrad.</t>
  </si>
  <si>
    <t>PEDAGOGISKA TANKAR OCH UTVÄRDERING</t>
  </si>
  <si>
    <t>• Träningen ska vara varierad, lekfull och utvecklande.</t>
  </si>
  <si>
    <t>• Koordination och teknik prioriteras före puberteten.</t>
  </si>
  <si>
    <t>• Hög aktivitetsgrad är viktig – undvik långa köer.</t>
  </si>
  <si>
    <t>• Alla barn ska känna trygghet och få positiv feedback.</t>
  </si>
  <si>
    <t>• Träningen ska innehålla sprint, hopp, kast och allsidig fysisk träning.</t>
  </si>
  <si>
    <t>• Övningar ska anpassas efter individens mognad och nivå.</t>
  </si>
  <si>
    <t>• Utvärdering sker kontinuerligt efter träningspassen.</t>
  </si>
  <si>
    <t>Exempel på frågor vid utvärdering:</t>
  </si>
  <si>
    <t>- Var träningen rolig och varierad?</t>
  </si>
  <si>
    <t>- Var aktivitetsgraden hög?</t>
  </si>
  <si>
    <t>- Tränades alla fysiska grundegenskaper?</t>
  </si>
  <si>
    <t>- Behöver belastning eller övningar anpassas?</t>
  </si>
  <si>
    <t>ÖVNINGSBANK FÖR 10–12 ÅR</t>
  </si>
  <si>
    <t>Grenområde</t>
  </si>
  <si>
    <t>Övning</t>
  </si>
  <si>
    <t>Syfte</t>
  </si>
  <si>
    <t>Organisation/Utrustning</t>
  </si>
  <si>
    <t>Sprint</t>
  </si>
  <si>
    <t>Reaktionsstarter</t>
  </si>
  <si>
    <t>Aktiva ligger på mage/sitter/står och reagerar på signal.</t>
  </si>
  <si>
    <t>Utveckla acceleration och reaktionsförmåga.</t>
  </si>
  <si>
    <t>Konor och startlinje</t>
  </si>
  <si>
    <t>Löpskolning</t>
  </si>
  <si>
    <t>Skipping, hälkick, höga knän och rakbenslöpning.</t>
  </si>
  <si>
    <t>Förbättra teknik, rytm och hållning.</t>
  </si>
  <si>
    <t>20–30 m bana</t>
  </si>
  <si>
    <t>Häckgång</t>
  </si>
  <si>
    <t>Gå över låga häckar med rytm och balans.</t>
  </si>
  <si>
    <t>Koordination och rörlighet.</t>
  </si>
  <si>
    <t>Minihäckar</t>
  </si>
  <si>
    <t>Mångsteg</t>
  </si>
  <si>
    <t>Olika hoppkombinationer på ett ben/jämfota.</t>
  </si>
  <si>
    <t>Utveckla spänst och rytm.</t>
  </si>
  <si>
    <t>Markeringar</t>
  </si>
  <si>
    <t>Längdhopp kort ansats</t>
  </si>
  <si>
    <t>5–7 stegs ansats och fokus på avstamp.</t>
  </si>
  <si>
    <t>Grundteknik längdhopp.</t>
  </si>
  <si>
    <t>Längdgrop</t>
  </si>
  <si>
    <t>Hoppserie</t>
  </si>
  <si>
    <t>Jämfotahopp över häckar eller ringar.</t>
  </si>
  <si>
    <t>Fotstyrka och koordination.</t>
  </si>
  <si>
    <t>Ringar/minihäckar</t>
  </si>
  <si>
    <t>Medicinboll bakåt</t>
  </si>
  <si>
    <t>Kast bakåt över huvudet med två händer.</t>
  </si>
  <si>
    <t>Explosivitet och helkroppsstyrka.</t>
  </si>
  <si>
    <t>1–2 kg medicinboll</t>
  </si>
  <si>
    <t>Turbojavkast</t>
  </si>
  <si>
    <t>Kast med fokus på ansats och utkast.</t>
  </si>
  <si>
    <t>Kastkoordination.</t>
  </si>
  <si>
    <t>Turbojav</t>
  </si>
  <si>
    <t>Prickkastning</t>
  </si>
  <si>
    <t>Kast mot olika mål.</t>
  </si>
  <si>
    <t>Precision och variation.</t>
  </si>
  <si>
    <t>Ärtpåsar/konor</t>
  </si>
  <si>
    <t>Koordinationsstege</t>
  </si>
  <si>
    <t>Olika fotisättningar i stege.</t>
  </si>
  <si>
    <t>Snabbhet och balans.</t>
  </si>
  <si>
    <t>Grundstyrkecirkel</t>
  </si>
  <si>
    <t>Knäböj, utfall, armhävning mot bänk, planka.</t>
  </si>
  <si>
    <t>Grundstyrka och stabilitet.</t>
  </si>
  <si>
    <t>Stationsträning</t>
  </si>
  <si>
    <t>Lek</t>
  </si>
  <si>
    <t>Svanskull</t>
  </si>
  <si>
    <t>Aktiva jagar varandras västar.</t>
  </si>
  <si>
    <t>Rörelseglädje och aktivitet.</t>
  </si>
  <si>
    <t>Västar</t>
  </si>
  <si>
    <t>Hinderstafett</t>
  </si>
  <si>
    <t>Lag tävlar genom hinderbana.</t>
  </si>
  <si>
    <t>Samarbete och uthållighet.</t>
  </si>
  <si>
    <t>Konor/häckar</t>
  </si>
  <si>
    <t>Grund</t>
  </si>
  <si>
    <t>Teknik</t>
  </si>
  <si>
    <t>Tävl.förb</t>
  </si>
  <si>
    <t>Tävl.likt</t>
  </si>
  <si>
    <t>Variation</t>
  </si>
  <si>
    <t>Koordination/styrka</t>
  </si>
  <si>
    <t>Högelids IP</t>
  </si>
  <si>
    <t>Högelids idrottshall</t>
  </si>
  <si>
    <t>X</t>
  </si>
  <si>
    <t>Uddevalla</t>
  </si>
  <si>
    <t>Skara</t>
  </si>
  <si>
    <t>Lidköping</t>
  </si>
  <si>
    <t>TACO-Fredag</t>
  </si>
  <si>
    <t>Filmkväll (tävlingstornet)</t>
  </si>
  <si>
    <t>Följa John, dynamisk rörlighet, svanskull</t>
  </si>
  <si>
    <t>Del 2 Löpskolning</t>
  </si>
  <si>
    <t>Skipping, hälkick, höga knän, Tennsoldat</t>
  </si>
  <si>
    <t>Öka kroppstemperatur och få igång rörlighet</t>
  </si>
  <si>
    <t>Utveckla sprintteknik och rytm</t>
  </si>
  <si>
    <t>Del 3 (Koordination)</t>
  </si>
  <si>
    <t>Olika häckgång</t>
  </si>
  <si>
    <t>Del 4  (Sprint /Starter)</t>
  </si>
  <si>
    <t>Del 5 (Lek stafett)</t>
  </si>
  <si>
    <t>20-30m acceleration, reaktionstarter</t>
  </si>
  <si>
    <t>Fotarbete och balans</t>
  </si>
  <si>
    <t>Utveckla snabbhet och reflex</t>
  </si>
  <si>
    <t>Pass 1 "Sprint/koordination"</t>
  </si>
  <si>
    <t>Sprintstafett med ärtpåsar alt "skidskytte"</t>
  </si>
  <si>
    <t>Del 6 Nedvarning</t>
  </si>
  <si>
    <t>Stretch och reflektion</t>
  </si>
  <si>
    <t>Rörelseglädje och samarbete</t>
  </si>
  <si>
    <t>"Team känsla"</t>
  </si>
  <si>
    <t>VECKA: 37</t>
  </si>
  <si>
    <t>Pass 2 "Hopp +Sprint"</t>
  </si>
  <si>
    <t>VECKA: 36</t>
  </si>
  <si>
    <t>Hinderbana och dynamisk rörlighet</t>
  </si>
  <si>
    <t>Del 2 Hoppkoordination</t>
  </si>
  <si>
    <t>Mångsteg, hoppa över häckar</t>
  </si>
  <si>
    <t>Utveckla spänst och rytm</t>
  </si>
  <si>
    <t>Kort ansats och landning</t>
  </si>
  <si>
    <t>Del 3 (Längdhopp)</t>
  </si>
  <si>
    <t>Teknikutveckling</t>
  </si>
  <si>
    <t>Del 4  (3 steg)</t>
  </si>
  <si>
    <t>Ringar /Hopprep</t>
  </si>
  <si>
    <t>Lek /Styrka "rulla medicinboll i backe som stafett"</t>
  </si>
  <si>
    <t>Rörelseglädje och styrka</t>
  </si>
  <si>
    <t>Pass 2 "Längdhopp +Sprint"</t>
  </si>
  <si>
    <t>Pass 1 "Höjdhopp+Sprint"</t>
  </si>
  <si>
    <t>"Teamjogg" ,Städa/Stöka med konor</t>
  </si>
  <si>
    <t>Timing /teknik höjdhöpp, "båglöpning + plinthopp"</t>
  </si>
  <si>
    <t>Del 3 (Höjdhopp)</t>
  </si>
  <si>
    <t xml:space="preserve">Koordination </t>
  </si>
  <si>
    <t>Del 2 Hoppkoordination)</t>
  </si>
  <si>
    <t xml:space="preserve">Grundperiod </t>
  </si>
  <si>
    <t>Sprint/Hopp/Kast</t>
  </si>
  <si>
    <t>Del 4  (Höjdhopp)</t>
  </si>
  <si>
    <t>Höjdhopp</t>
  </si>
  <si>
    <t>Kurir stafett</t>
  </si>
  <si>
    <t xml:space="preserve">Följa John, dynamisk rörlighet, </t>
  </si>
  <si>
    <t>Del 2  (Höjdhopp)</t>
  </si>
  <si>
    <t>Del 2 (Längdhopp)</t>
  </si>
  <si>
    <t xml:space="preserve">Fartlek </t>
  </si>
  <si>
    <t>VECKA: 38</t>
  </si>
  <si>
    <t>MAIF födda 2012-2015  Träningsprogram 2026-2027 HT/VT</t>
  </si>
  <si>
    <t>Anläggning:</t>
  </si>
  <si>
    <t>Del 1 Uppvärmning</t>
  </si>
  <si>
    <t>Del 2 Teknik</t>
  </si>
  <si>
    <t>Del 3 Huvuddel</t>
  </si>
  <si>
    <t>Del 4 Huvuddel</t>
  </si>
  <si>
    <t>Del 5 Lek/Stafett</t>
  </si>
  <si>
    <t>Del 6 Nedvarvning</t>
  </si>
  <si>
    <t>Lek + dynamisk rörlighet</t>
  </si>
  <si>
    <t>Löpskolning eller kastkoordination</t>
  </si>
  <si>
    <t>Grenfokus enligt veckan</t>
  </si>
  <si>
    <t>Tävlingslek</t>
  </si>
  <si>
    <t>Stretch/reflektion</t>
  </si>
  <si>
    <t>Utveckling</t>
  </si>
  <si>
    <t>Glädje</t>
  </si>
  <si>
    <t>Hinderbana/rörlighet</t>
  </si>
  <si>
    <t>Hopp- eller koordinationsövningar</t>
  </si>
  <si>
    <t>Lagaktivitet</t>
  </si>
  <si>
    <t>Uthållighet / Team känsla</t>
  </si>
  <si>
    <t>Pass 1 "Kast + Sprint"</t>
  </si>
  <si>
    <t>Pass 2 "Hopp + Koordination"</t>
  </si>
  <si>
    <t>VECKA: 39</t>
  </si>
  <si>
    <t>Pass 1 "Hopp + Kast"</t>
  </si>
  <si>
    <t>Kast-staffet "skidkytte"</t>
  </si>
  <si>
    <t>Referens nummer</t>
  </si>
  <si>
    <t>Refernsnummer "Övningsbank"</t>
  </si>
  <si>
    <t>Pass 2 "Hopp + Kast"</t>
  </si>
  <si>
    <t>VECKA: 40</t>
  </si>
  <si>
    <t xml:space="preserve">Pass 1 </t>
  </si>
  <si>
    <t xml:space="preserve">Pass 2 </t>
  </si>
  <si>
    <t>kopiera ovan och lägg in</t>
  </si>
  <si>
    <t>17st</t>
  </si>
  <si>
    <t>Tävlingsförberedelse</t>
  </si>
  <si>
    <t>Kost och träning</t>
  </si>
  <si>
    <t>Utvärdering/ Planering</t>
  </si>
  <si>
    <t>Länkar till bra övningar</t>
  </si>
  <si>
    <t>Material för tränare och aktiva – KFUM Örebro Friidrott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</si>
</sst>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name val="Aptos Narrow"/>
      <family val="2"/>
    </font>
    <font>
      <b/>
      <sz val="18"/>
      <color theme="1"/>
      <name val="Aptos Display"/>
      <family val="2"/>
      <scheme val="major"/>
    </font>
    <font>
      <b/>
      <sz val="14"/>
      <name val="Aptos Narrow"/>
      <family val="2"/>
    </font>
    <font>
      <b/>
      <sz val="11"/>
      <color rgb="FFFFFFFF"/>
      <name val="Aptos Narrow"/>
      <family val="2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F4E7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theme="7" tint="0.79998168889431442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7" tint="0.79998168889431442"/>
      </left>
      <right/>
      <top style="thin">
        <color theme="7" tint="0.79998168889431442"/>
      </top>
      <bottom style="thin">
        <color theme="7" tint="0.79998168889431442"/>
      </bottom>
      <diagonal/>
    </border>
    <border>
      <left/>
      <right style="thin">
        <color theme="7" tint="0.79998168889431442"/>
      </right>
      <top/>
      <bottom/>
      <diagonal/>
    </border>
    <border>
      <left style="thin">
        <color theme="7" tint="0.79998168889431442"/>
      </left>
      <right/>
      <top/>
      <bottom/>
      <diagonal/>
    </border>
    <border>
      <left style="thin">
        <color theme="7" tint="0.79998168889431442"/>
      </left>
      <right style="thin">
        <color theme="7" tint="0.79998168889431442"/>
      </right>
      <top/>
      <bottom style="thin">
        <color theme="7" tint="0.79998168889431442"/>
      </bottom>
      <diagonal/>
    </border>
    <border>
      <left/>
      <right style="thin">
        <color theme="7" tint="0.79998168889431442"/>
      </right>
      <top/>
      <bottom style="thin">
        <color theme="7" tint="0.79998168889431442"/>
      </bottom>
      <diagonal/>
    </border>
    <border>
      <left/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/>
      <diagonal/>
    </border>
    <border>
      <left/>
      <right style="thin">
        <color theme="7" tint="0.79998168889431442"/>
      </right>
      <top style="thin">
        <color theme="7" tint="0.79998168889431442"/>
      </top>
      <bottom/>
      <diagonal/>
    </border>
    <border>
      <left style="thin">
        <color theme="7" tint="0.79998168889431442"/>
      </left>
      <right/>
      <top style="thin">
        <color theme="7" tint="0.79998168889431442"/>
      </top>
      <bottom/>
      <diagonal/>
    </border>
    <border>
      <left style="thin">
        <color theme="7" tint="0.79998168889431442"/>
      </left>
      <right/>
      <top/>
      <bottom style="thin">
        <color theme="7" tint="0.79998168889431442"/>
      </bottom>
      <diagonal/>
    </border>
    <border>
      <left/>
      <right/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7" tint="0.79998168889431442"/>
      </left>
      <right style="thin">
        <color theme="7" tint="0.79998168889431442"/>
      </right>
      <top/>
      <bottom/>
      <diagonal/>
    </border>
    <border>
      <left/>
      <right/>
      <top style="thin">
        <color theme="7" tint="0.79998168889431442"/>
      </top>
      <bottom/>
      <diagonal/>
    </border>
    <border>
      <left/>
      <right style="medium">
        <color theme="7" tint="0.79998168889431442"/>
      </right>
      <top/>
      <bottom/>
      <diagonal/>
    </border>
    <border>
      <left style="medium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medium">
        <color theme="7" tint="0.79998168889431442"/>
      </left>
      <right style="thin">
        <color theme="7" tint="0.79998168889431442"/>
      </right>
      <top/>
      <bottom style="thin">
        <color theme="7" tint="0.79998168889431442"/>
      </bottom>
      <diagonal/>
    </border>
    <border>
      <left style="medium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medium">
        <color theme="7" tint="0.79998168889431442"/>
      </bottom>
      <diagonal/>
    </border>
    <border>
      <left/>
      <right style="medium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medium">
        <color theme="7" tint="0.79998168889431442"/>
      </left>
      <right style="thin">
        <color theme="7" tint="0.79998168889431442"/>
      </right>
      <top/>
      <bottom/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59999389629810485"/>
      </bottom>
      <diagonal/>
    </border>
    <border>
      <left/>
      <right/>
      <top style="thin">
        <color theme="7" tint="0.79998168889431442"/>
      </top>
      <bottom style="thin">
        <color theme="7" tint="0.59999389629810485"/>
      </bottom>
      <diagonal/>
    </border>
    <border>
      <left/>
      <right style="thin">
        <color theme="7" tint="0.79998168889431442"/>
      </right>
      <top style="thin">
        <color theme="7" tint="0.79998168889431442"/>
      </top>
      <bottom style="thin">
        <color theme="7" tint="0.59999389629810485"/>
      </bottom>
      <diagonal/>
    </border>
    <border>
      <left style="thin">
        <color theme="7" tint="0.79998168889431442"/>
      </left>
      <right style="thin">
        <color theme="7" tint="0.59999389629810485"/>
      </right>
      <top/>
      <bottom/>
      <diagonal/>
    </border>
    <border>
      <left style="thin">
        <color theme="7" tint="0.79998168889431442"/>
      </left>
      <right style="thin">
        <color theme="7" tint="0.59999389629810485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7" tint="0.79998168889431442"/>
      </left>
      <right style="thin">
        <color theme="7" tint="0.59999389629810485"/>
      </right>
      <top/>
      <bottom style="thin">
        <color theme="7" tint="0.79998168889431442"/>
      </bottom>
      <diagonal/>
    </border>
    <border>
      <left style="medium">
        <color theme="7" tint="0.59999389629810485"/>
      </left>
      <right/>
      <top style="medium">
        <color theme="7" tint="0.59999389629810485"/>
      </top>
      <bottom/>
      <diagonal/>
    </border>
    <border>
      <left style="hair">
        <color indexed="64"/>
      </left>
      <right style="medium">
        <color theme="7" tint="0.59999389629810485"/>
      </right>
      <top style="medium">
        <color theme="7" tint="0.59999389629810485"/>
      </top>
      <bottom/>
      <diagonal/>
    </border>
    <border>
      <left style="medium">
        <color theme="7" tint="0.59999389629810485"/>
      </left>
      <right/>
      <top/>
      <bottom/>
      <diagonal/>
    </border>
    <border>
      <left style="medium">
        <color theme="7" tint="0.59999389629810485"/>
      </left>
      <right/>
      <top style="medium">
        <color theme="7" tint="0.59999389629810485"/>
      </top>
      <bottom style="double">
        <color theme="7" tint="0.59999389629810485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59999389629810485"/>
      </top>
      <bottom style="double">
        <color theme="7" tint="0.59999389629810485"/>
      </bottom>
      <diagonal/>
    </border>
    <border>
      <left/>
      <right/>
      <top style="thin">
        <color theme="7" tint="0.59999389629810485"/>
      </top>
      <bottom style="double">
        <color theme="7" tint="0.59999389629810485"/>
      </bottom>
      <diagonal/>
    </border>
    <border>
      <left style="thin">
        <color theme="7" tint="0.79998168889431442"/>
      </left>
      <right/>
      <top style="thin">
        <color theme="7" tint="0.59999389629810485"/>
      </top>
      <bottom style="double">
        <color theme="7" tint="0.59999389629810485"/>
      </bottom>
      <diagonal/>
    </border>
    <border>
      <left/>
      <right style="thin">
        <color theme="7" tint="0.79998168889431442"/>
      </right>
      <top style="thin">
        <color theme="7" tint="0.59999389629810485"/>
      </top>
      <bottom style="double">
        <color theme="7" tint="0.59999389629810485"/>
      </bottom>
      <diagonal/>
    </border>
    <border>
      <left/>
      <right style="thin">
        <color theme="7" tint="0.59999389629810485"/>
      </right>
      <top style="thin">
        <color theme="7" tint="0.59999389629810485"/>
      </top>
      <bottom style="double">
        <color theme="7" tint="0.59999389629810485"/>
      </bottom>
      <diagonal/>
    </border>
    <border>
      <left/>
      <right style="thin">
        <color theme="7" tint="0.79998168889431442"/>
      </right>
      <top style="thin">
        <color theme="7" tint="0.79998168889431442"/>
      </top>
      <bottom style="double">
        <color theme="7" tint="0.59999389629810485"/>
      </bottom>
      <diagonal/>
    </border>
    <border>
      <left/>
      <right/>
      <top style="thin">
        <color theme="7" tint="0.79998168889431442"/>
      </top>
      <bottom style="double">
        <color theme="7" tint="0.59999389629810485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double">
        <color theme="7" tint="0.59999389629810485"/>
      </bottom>
      <diagonal/>
    </border>
    <border>
      <left style="thin">
        <color theme="7" tint="0.79998168889431442"/>
      </left>
      <right style="thin">
        <color theme="7" tint="0.59999389629810485"/>
      </right>
      <top style="thin">
        <color theme="7" tint="0.79998168889431442"/>
      </top>
      <bottom style="double">
        <color theme="7" tint="0.59999389629810485"/>
      </bottom>
      <diagonal/>
    </border>
    <border>
      <left style="thin">
        <color theme="7" tint="0.79998168889431442"/>
      </left>
      <right style="thin">
        <color theme="7" tint="0.79998168889431442"/>
      </right>
      <top/>
      <bottom style="double">
        <color theme="7" tint="0.59999389629810485"/>
      </bottom>
      <diagonal/>
    </border>
    <border>
      <left/>
      <right/>
      <top/>
      <bottom style="double">
        <color theme="7" tint="0.59999389629810485"/>
      </bottom>
      <diagonal/>
    </border>
    <border>
      <left/>
      <right style="thin">
        <color theme="7" tint="0.79998168889431442"/>
      </right>
      <top/>
      <bottom style="double">
        <color theme="7" tint="0.59999389629810485"/>
      </bottom>
      <diagonal/>
    </border>
    <border>
      <left style="thin">
        <color theme="7" tint="0.79998168889431442"/>
      </left>
      <right/>
      <top/>
      <bottom style="double">
        <color theme="7" tint="0.59999389629810485"/>
      </bottom>
      <diagonal/>
    </border>
    <border>
      <left style="thin">
        <color theme="7" tint="0.79998168889431442"/>
      </left>
      <right style="thin">
        <color theme="7" tint="0.59999389629810485"/>
      </right>
      <top/>
      <bottom style="double">
        <color theme="7" tint="0.59999389629810485"/>
      </bottom>
      <diagonal/>
    </border>
    <border>
      <left/>
      <right style="medium">
        <color theme="7" tint="0.79998168889431442"/>
      </right>
      <top/>
      <bottom style="thin">
        <color theme="7" tint="0.79998168889431442"/>
      </bottom>
      <diagonal/>
    </border>
    <border>
      <left/>
      <right style="medium">
        <color theme="7" tint="0.79998168889431442"/>
      </right>
      <top style="thin">
        <color theme="7" tint="0.79998168889431442"/>
      </top>
      <bottom style="medium">
        <color theme="7" tint="0.79998168889431442"/>
      </bottom>
      <diagonal/>
    </border>
    <border>
      <left style="thin">
        <color theme="7" tint="0.39997558519241921"/>
      </left>
      <right/>
      <top/>
      <bottom style="thin">
        <color theme="7" tint="0.39997558519241921"/>
      </bottom>
      <diagonal/>
    </border>
    <border>
      <left/>
      <right/>
      <top/>
      <bottom style="double">
        <color theme="7" tint="0.79998168889431442"/>
      </bottom>
      <diagonal/>
    </border>
    <border>
      <left style="thin">
        <color theme="7" tint="0.39997558519241921"/>
      </left>
      <right style="thin">
        <color theme="7" tint="0.79998168889431442"/>
      </right>
      <top style="thin">
        <color theme="7" tint="0.39997558519241921"/>
      </top>
      <bottom style="double">
        <color theme="7" tint="0.79998168889431442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double">
        <color theme="7" tint="0.79998168889431442"/>
      </bottom>
      <diagonal/>
    </border>
    <border>
      <left style="thin">
        <color theme="7" tint="0.79998168889431442"/>
      </left>
      <right style="thin">
        <color theme="7" tint="0.79998168889431442"/>
      </right>
      <top/>
      <bottom style="double">
        <color theme="7" tint="0.79998168889431442"/>
      </bottom>
      <diagonal/>
    </border>
    <border>
      <left style="thin">
        <color theme="7" tint="0.79998168889431442"/>
      </left>
      <right/>
      <top/>
      <bottom style="double">
        <color theme="7" tint="0.79998168889431442"/>
      </bottom>
      <diagonal/>
    </border>
    <border>
      <left style="thin">
        <color theme="7" tint="0.79998168889431442"/>
      </left>
      <right style="thin">
        <color theme="7" tint="0.39997558519241921"/>
      </right>
      <top/>
      <bottom style="double">
        <color theme="7" tint="0.79998168889431442"/>
      </bottom>
      <diagonal/>
    </border>
    <border>
      <left style="thin">
        <color theme="7" tint="0.79998168889431442"/>
      </left>
      <right style="thin">
        <color theme="7" tint="0.79998168889431442"/>
      </right>
      <top style="double">
        <color theme="7" tint="0.79998168889431442"/>
      </top>
      <bottom style="thin">
        <color theme="7" tint="0.79998168889431442"/>
      </bottom>
      <diagonal/>
    </border>
    <border>
      <left/>
      <right/>
      <top style="thin">
        <color theme="7" tint="0.79998168889431442"/>
      </top>
      <bottom style="medium">
        <color theme="7" tint="0.7999816888943144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59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4" xfId="0" applyBorder="1"/>
    <xf numFmtId="0" fontId="0" fillId="0" borderId="19" xfId="0" applyBorder="1"/>
    <xf numFmtId="0" fontId="2" fillId="2" borderId="28" xfId="0" applyFont="1" applyFill="1" applyBorder="1"/>
    <xf numFmtId="4" fontId="2" fillId="2" borderId="29" xfId="0" applyNumberFormat="1" applyFont="1" applyFill="1" applyBorder="1" applyAlignment="1">
      <alignment horizontal="center" vertical="center"/>
    </xf>
    <xf numFmtId="0" fontId="2" fillId="2" borderId="30" xfId="0" applyFont="1" applyFill="1" applyBorder="1"/>
    <xf numFmtId="0" fontId="2" fillId="2" borderId="31" xfId="0" applyFont="1" applyFill="1" applyBorder="1"/>
    <xf numFmtId="0" fontId="2" fillId="2" borderId="50" xfId="0" applyFont="1" applyFill="1" applyBorder="1"/>
    <xf numFmtId="0" fontId="3" fillId="2" borderId="48" xfId="0" applyFont="1" applyFill="1" applyBorder="1"/>
    <xf numFmtId="0" fontId="2" fillId="2" borderId="0" xfId="0" applyFont="1" applyFill="1"/>
    <xf numFmtId="0" fontId="3" fillId="2" borderId="28" xfId="0" applyFont="1" applyFill="1" applyBorder="1"/>
    <xf numFmtId="0" fontId="0" fillId="0" borderId="56" xfId="0" applyBorder="1"/>
    <xf numFmtId="0" fontId="0" fillId="4" borderId="47" xfId="0" applyFill="1" applyBorder="1"/>
    <xf numFmtId="0" fontId="0" fillId="4" borderId="56" xfId="0" applyFill="1" applyBorder="1"/>
    <xf numFmtId="0" fontId="0" fillId="0" borderId="0" xfId="0" applyAlignment="1">
      <alignment wrapText="1"/>
    </xf>
    <xf numFmtId="0" fontId="4" fillId="0" borderId="0" xfId="0" applyFont="1"/>
    <xf numFmtId="0" fontId="2" fillId="2" borderId="28" xfId="0" applyFont="1" applyFill="1" applyBorder="1" applyAlignment="1">
      <alignment vertical="top"/>
    </xf>
    <xf numFmtId="0" fontId="5" fillId="2" borderId="28" xfId="0" applyFont="1" applyFill="1" applyBorder="1"/>
    <xf numFmtId="4" fontId="2" fillId="3" borderId="57" xfId="0" applyNumberFormat="1" applyFont="1" applyFill="1" applyBorder="1" applyAlignment="1">
      <alignment horizontal="left" vertical="top"/>
    </xf>
    <xf numFmtId="0" fontId="2" fillId="0" borderId="57" xfId="0" applyFont="1" applyBorder="1" applyAlignment="1">
      <alignment horizontal="left" vertical="top" wrapText="1"/>
    </xf>
    <xf numFmtId="0" fontId="6" fillId="0" borderId="0" xfId="0" applyFont="1"/>
    <xf numFmtId="0" fontId="7" fillId="5" borderId="0" xfId="0" applyFont="1" applyFill="1"/>
    <xf numFmtId="0" fontId="7" fillId="5" borderId="0" xfId="0" applyFon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51" xfId="0" applyBorder="1" applyAlignment="1">
      <alignment vertical="top"/>
    </xf>
    <xf numFmtId="0" fontId="0" fillId="0" borderId="49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10" borderId="4" xfId="0" applyFill="1" applyBorder="1"/>
    <xf numFmtId="0" fontId="0" fillId="10" borderId="51" xfId="0" applyFill="1" applyBorder="1" applyAlignment="1">
      <alignment vertical="top"/>
    </xf>
    <xf numFmtId="0" fontId="0" fillId="10" borderId="14" xfId="0" applyFill="1" applyBorder="1"/>
    <xf numFmtId="0" fontId="0" fillId="0" borderId="51" xfId="0" applyBorder="1" applyAlignment="1">
      <alignment horizontal="center"/>
    </xf>
    <xf numFmtId="0" fontId="0" fillId="10" borderId="51" xfId="0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10" borderId="35" xfId="0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10" borderId="7" xfId="0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10" borderId="41" xfId="0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0" fillId="10" borderId="0" xfId="0" applyFill="1"/>
    <xf numFmtId="0" fontId="0" fillId="10" borderId="12" xfId="0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33" xfId="0" applyFill="1" applyBorder="1" applyAlignment="1">
      <alignment horizontal="center"/>
    </xf>
    <xf numFmtId="0" fontId="0" fillId="10" borderId="32" xfId="0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0" fillId="10" borderId="13" xfId="0" applyFill="1" applyBorder="1" applyAlignment="1">
      <alignment horizontal="center"/>
    </xf>
    <xf numFmtId="0" fontId="0" fillId="10" borderId="23" xfId="0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42" xfId="0" applyFill="1" applyBorder="1" applyAlignment="1">
      <alignment horizontal="center"/>
    </xf>
    <xf numFmtId="0" fontId="0" fillId="10" borderId="38" xfId="0" applyFill="1" applyBorder="1" applyAlignment="1">
      <alignment horizontal="center"/>
    </xf>
    <xf numFmtId="0" fontId="0" fillId="10" borderId="53" xfId="0" applyFill="1" applyBorder="1"/>
    <xf numFmtId="0" fontId="0" fillId="10" borderId="39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0" fillId="10" borderId="44" xfId="0" applyFill="1" applyBorder="1" applyAlignment="1">
      <alignment horizontal="center"/>
    </xf>
    <xf numFmtId="0" fontId="0" fillId="4" borderId="18" xfId="0" applyFill="1" applyBorder="1"/>
    <xf numFmtId="0" fontId="0" fillId="0" borderId="46" xfId="0" applyBorder="1"/>
    <xf numFmtId="0" fontId="0" fillId="7" borderId="18" xfId="0" applyFill="1" applyBorder="1"/>
    <xf numFmtId="0" fontId="0" fillId="7" borderId="1" xfId="0" applyFill="1" applyBorder="1"/>
    <xf numFmtId="0" fontId="0" fillId="7" borderId="21" xfId="0" applyFill="1" applyBorder="1" applyAlignment="1">
      <alignment vertical="top"/>
    </xf>
    <xf numFmtId="0" fontId="0" fillId="7" borderId="16" xfId="0" applyFill="1" applyBorder="1" applyAlignment="1">
      <alignment horizontal="left" vertical="top"/>
    </xf>
    <xf numFmtId="0" fontId="0" fillId="7" borderId="0" xfId="0" applyFill="1" applyAlignment="1">
      <alignment vertical="top"/>
    </xf>
    <xf numFmtId="0" fontId="0" fillId="7" borderId="21" xfId="0" applyFill="1" applyBorder="1"/>
    <xf numFmtId="0" fontId="0" fillId="7" borderId="13" xfId="0" applyFill="1" applyBorder="1" applyAlignment="1">
      <alignment vertical="top"/>
    </xf>
    <xf numFmtId="0" fontId="0" fillId="7" borderId="17" xfId="0" applyFill="1" applyBorder="1"/>
    <xf numFmtId="0" fontId="0" fillId="7" borderId="20" xfId="0" applyFill="1" applyBorder="1" applyAlignment="1">
      <alignment horizontal="left" vertical="top"/>
    </xf>
    <xf numFmtId="0" fontId="0" fillId="7" borderId="1" xfId="0" applyFill="1" applyBorder="1" applyAlignment="1">
      <alignment vertical="top"/>
    </xf>
    <xf numFmtId="0" fontId="0" fillId="7" borderId="46" xfId="0" applyFill="1" applyBorder="1" applyAlignment="1">
      <alignment horizontal="left" vertical="top"/>
    </xf>
    <xf numFmtId="0" fontId="0" fillId="7" borderId="19" xfId="0" applyFill="1" applyBorder="1" applyAlignment="1">
      <alignment vertical="top"/>
    </xf>
    <xf numFmtId="0" fontId="0" fillId="7" borderId="0" xfId="0" applyFill="1" applyAlignment="1">
      <alignment horizontal="left" vertical="top"/>
    </xf>
    <xf numFmtId="0" fontId="0" fillId="9" borderId="21" xfId="0" applyFill="1" applyBorder="1" applyAlignment="1">
      <alignment vertical="top"/>
    </xf>
    <xf numFmtId="0" fontId="0" fillId="9" borderId="16" xfId="0" applyFill="1" applyBorder="1" applyAlignment="1">
      <alignment horizontal="left" vertical="top"/>
    </xf>
    <xf numFmtId="0" fontId="0" fillId="9" borderId="0" xfId="0" applyFill="1" applyAlignment="1">
      <alignment vertical="top"/>
    </xf>
    <xf numFmtId="0" fontId="0" fillId="9" borderId="0" xfId="0" applyFill="1" applyAlignment="1">
      <alignment wrapText="1"/>
    </xf>
    <xf numFmtId="0" fontId="0" fillId="9" borderId="20" xfId="0" applyFill="1" applyBorder="1" applyAlignment="1">
      <alignment horizontal="left" vertical="top"/>
    </xf>
    <xf numFmtId="0" fontId="0" fillId="9" borderId="17" xfId="0" applyFill="1" applyBorder="1"/>
    <xf numFmtId="0" fontId="0" fillId="9" borderId="13" xfId="0" applyFill="1" applyBorder="1" applyAlignment="1">
      <alignment vertical="top"/>
    </xf>
    <xf numFmtId="0" fontId="0" fillId="9" borderId="18" xfId="0" applyFill="1" applyBorder="1"/>
    <xf numFmtId="0" fontId="0" fillId="9" borderId="46" xfId="0" applyFill="1" applyBorder="1" applyAlignment="1">
      <alignment horizontal="left" vertical="top"/>
    </xf>
    <xf numFmtId="0" fontId="0" fillId="9" borderId="19" xfId="0" applyFill="1" applyBorder="1" applyAlignment="1">
      <alignment vertical="top"/>
    </xf>
    <xf numFmtId="0" fontId="0" fillId="9" borderId="0" xfId="0" applyFill="1" applyAlignment="1">
      <alignment horizontal="left" vertical="top"/>
    </xf>
    <xf numFmtId="0" fontId="0" fillId="9" borderId="1" xfId="0" applyFill="1" applyBorder="1" applyAlignment="1">
      <alignment vertical="top"/>
    </xf>
    <xf numFmtId="0" fontId="0" fillId="2" borderId="0" xfId="0" applyFill="1"/>
    <xf numFmtId="0" fontId="0" fillId="8" borderId="0" xfId="0" applyFill="1"/>
    <xf numFmtId="0" fontId="0" fillId="8" borderId="16" xfId="0" applyFill="1" applyBorder="1" applyAlignment="1">
      <alignment horizontal="left" vertical="top"/>
    </xf>
    <xf numFmtId="0" fontId="0" fillId="8" borderId="20" xfId="0" applyFill="1" applyBorder="1" applyAlignment="1">
      <alignment horizontal="left" vertical="top"/>
    </xf>
    <xf numFmtId="0" fontId="0" fillId="7" borderId="0" xfId="0" applyFill="1"/>
    <xf numFmtId="0" fontId="0" fillId="4" borderId="1" xfId="0" applyFill="1" applyBorder="1"/>
    <xf numFmtId="0" fontId="0" fillId="7" borderId="13" xfId="0" applyFill="1" applyBorder="1"/>
    <xf numFmtId="0" fontId="0" fillId="9" borderId="13" xfId="0" applyFill="1" applyBorder="1"/>
    <xf numFmtId="0" fontId="0" fillId="9" borderId="0" xfId="0" applyFill="1"/>
    <xf numFmtId="0" fontId="0" fillId="8" borderId="0" xfId="0" applyFill="1" applyAlignment="1">
      <alignment wrapText="1"/>
    </xf>
    <xf numFmtId="0" fontId="0" fillId="8" borderId="46" xfId="0" applyFill="1" applyBorder="1" applyAlignment="1">
      <alignment horizontal="left" vertical="top"/>
    </xf>
    <xf numFmtId="0" fontId="0" fillId="8" borderId="0" xfId="0" applyFill="1" applyAlignment="1">
      <alignment horizontal="left" vertical="top"/>
    </xf>
    <xf numFmtId="0" fontId="0" fillId="0" borderId="18" xfId="0" applyBorder="1"/>
    <xf numFmtId="0" fontId="0" fillId="0" borderId="16" xfId="0" applyBorder="1" applyAlignment="1">
      <alignment horizontal="left" vertical="top"/>
    </xf>
    <xf numFmtId="0" fontId="0" fillId="0" borderId="0" xfId="0" applyAlignment="1">
      <alignment vertical="top"/>
    </xf>
    <xf numFmtId="0" fontId="0" fillId="0" borderId="20" xfId="0" applyBorder="1" applyAlignment="1">
      <alignment horizontal="left" vertical="top"/>
    </xf>
    <xf numFmtId="0" fontId="0" fillId="0" borderId="13" xfId="0" applyBorder="1" applyAlignment="1">
      <alignment vertical="top"/>
    </xf>
    <xf numFmtId="0" fontId="0" fillId="0" borderId="46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8" borderId="1" xfId="0" applyFill="1" applyBorder="1" applyAlignment="1">
      <alignment horizontal="center"/>
    </xf>
    <xf numFmtId="0" fontId="9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orebrofriidrott.se/material-for-tranare-och-aktiv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0FD51-B30E-4B36-8798-52558CD009C4}">
  <dimension ref="A1:B10"/>
  <sheetViews>
    <sheetView zoomScale="200" zoomScaleNormal="200" workbookViewId="0">
      <selection activeCell="A13" sqref="A13"/>
    </sheetView>
  </sheetViews>
  <sheetFormatPr defaultRowHeight="15" x14ac:dyDescent="0.25"/>
  <cols>
    <col min="1" max="1" width="38.42578125" bestFit="1" customWidth="1"/>
    <col min="2" max="2" width="68.7109375" customWidth="1"/>
  </cols>
  <sheetData>
    <row r="1" spans="1:2" ht="24.75" thickBot="1" x14ac:dyDescent="0.45">
      <c r="A1" s="22" t="s">
        <v>190</v>
      </c>
      <c r="B1" s="9"/>
    </row>
    <row r="2" spans="1:2" ht="16.5" thickBot="1" x14ac:dyDescent="0.3">
      <c r="A2" s="21" t="s">
        <v>0</v>
      </c>
      <c r="B2" s="23" t="s">
        <v>221</v>
      </c>
    </row>
    <row r="3" spans="1:2" ht="16.5" thickBot="1" x14ac:dyDescent="0.3">
      <c r="A3" s="21" t="s">
        <v>1</v>
      </c>
      <c r="B3" s="23" t="s">
        <v>2</v>
      </c>
    </row>
    <row r="4" spans="1:2" ht="16.5" thickBot="1" x14ac:dyDescent="0.3">
      <c r="A4" s="21" t="s">
        <v>3</v>
      </c>
      <c r="B4" s="23" t="s">
        <v>4</v>
      </c>
    </row>
    <row r="5" spans="1:2" ht="16.5" thickBot="1" x14ac:dyDescent="0.3">
      <c r="A5" s="21" t="s">
        <v>30</v>
      </c>
      <c r="B5" s="24" t="s">
        <v>37</v>
      </c>
    </row>
    <row r="6" spans="1:2" ht="16.5" thickBot="1" x14ac:dyDescent="0.3">
      <c r="A6" s="21" t="s">
        <v>31</v>
      </c>
      <c r="B6" s="24" t="s">
        <v>32</v>
      </c>
    </row>
    <row r="7" spans="1:2" ht="16.5" thickBot="1" x14ac:dyDescent="0.3">
      <c r="A7" s="21" t="s">
        <v>34</v>
      </c>
      <c r="B7" s="24" t="s">
        <v>33</v>
      </c>
    </row>
    <row r="8" spans="1:2" ht="32.25" thickBot="1" x14ac:dyDescent="0.3">
      <c r="A8" s="21" t="s">
        <v>35</v>
      </c>
      <c r="B8" s="24" t="s">
        <v>36</v>
      </c>
    </row>
    <row r="9" spans="1:2" ht="16.5" thickBot="1" x14ac:dyDescent="0.3">
      <c r="A9" s="21" t="s">
        <v>41</v>
      </c>
      <c r="B9" s="24" t="s">
        <v>38</v>
      </c>
    </row>
    <row r="10" spans="1:2" ht="15.75" x14ac:dyDescent="0.25">
      <c r="A10" s="21" t="s">
        <v>39</v>
      </c>
      <c r="B10" s="24" t="s">
        <v>40</v>
      </c>
    </row>
  </sheetData>
  <pageMargins left="0.7" right="0.7" top="0.75" bottom="0.75" header="0.3" footer="0.3"/>
  <headerFooter>
    <oddFooter>&amp;L_x000D_&amp;1#&amp;"Aptos"&amp;10&amp;K000000 Internal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BD180-2D8A-4BC4-B85E-9DB6D6DDF21C}">
  <dimension ref="A1:AO25"/>
  <sheetViews>
    <sheetView zoomScale="186" workbookViewId="0">
      <pane xSplit="1" topLeftCell="D1" activePane="topRight" state="frozen"/>
      <selection pane="topRight" activeCell="H7" sqref="H7"/>
    </sheetView>
  </sheetViews>
  <sheetFormatPr defaultRowHeight="15" x14ac:dyDescent="0.25"/>
  <cols>
    <col min="1" max="1" width="22.7109375" customWidth="1"/>
    <col min="2" max="2" width="20.7109375" customWidth="1"/>
    <col min="3" max="3" width="23.28515625" bestFit="1" customWidth="1"/>
    <col min="4" max="41" width="20.7109375" customWidth="1"/>
  </cols>
  <sheetData>
    <row r="1" spans="1:41" s="1" customFormat="1" ht="16.5" thickBot="1" x14ac:dyDescent="0.3">
      <c r="A1" s="8" t="s">
        <v>5</v>
      </c>
      <c r="B1" s="8">
        <v>36</v>
      </c>
      <c r="C1" s="8">
        <v>37</v>
      </c>
      <c r="D1" s="8">
        <v>38</v>
      </c>
      <c r="E1" s="8">
        <v>39</v>
      </c>
      <c r="F1" s="8">
        <v>40</v>
      </c>
      <c r="G1" s="8">
        <v>41</v>
      </c>
      <c r="H1" s="8">
        <v>42</v>
      </c>
      <c r="I1" s="8">
        <v>43</v>
      </c>
      <c r="J1" s="8">
        <v>44</v>
      </c>
      <c r="K1" s="8">
        <v>45</v>
      </c>
      <c r="L1" s="8">
        <v>46</v>
      </c>
      <c r="M1" s="8">
        <v>47</v>
      </c>
      <c r="N1" s="8">
        <v>48</v>
      </c>
      <c r="O1" s="8">
        <v>49</v>
      </c>
      <c r="P1" s="8">
        <v>50</v>
      </c>
      <c r="Q1" s="8">
        <v>51</v>
      </c>
      <c r="R1" s="8">
        <v>52</v>
      </c>
      <c r="S1" s="8">
        <v>1</v>
      </c>
      <c r="T1" s="8">
        <v>2</v>
      </c>
      <c r="U1" s="8">
        <v>3</v>
      </c>
      <c r="V1" s="8">
        <v>4</v>
      </c>
      <c r="W1" s="8">
        <v>5</v>
      </c>
      <c r="X1" s="8">
        <v>6</v>
      </c>
      <c r="Y1" s="8">
        <v>7</v>
      </c>
      <c r="Z1" s="8">
        <v>8</v>
      </c>
      <c r="AA1" s="8">
        <v>9</v>
      </c>
      <c r="AB1" s="8">
        <v>10</v>
      </c>
      <c r="AC1" s="8">
        <v>11</v>
      </c>
      <c r="AD1" s="8">
        <v>12</v>
      </c>
      <c r="AE1" s="8">
        <v>13</v>
      </c>
      <c r="AF1" s="8">
        <v>14</v>
      </c>
      <c r="AG1" s="8">
        <v>15</v>
      </c>
      <c r="AH1" s="8">
        <v>16</v>
      </c>
      <c r="AI1" s="8">
        <v>17</v>
      </c>
      <c r="AJ1" s="8">
        <v>18</v>
      </c>
      <c r="AK1" s="8">
        <v>19</v>
      </c>
      <c r="AL1" s="8">
        <v>20</v>
      </c>
      <c r="AM1" s="8">
        <v>21</v>
      </c>
      <c r="AN1" s="8">
        <v>22</v>
      </c>
      <c r="AO1" s="8">
        <v>23</v>
      </c>
    </row>
    <row r="2" spans="1:41" ht="15.75" x14ac:dyDescent="0.25">
      <c r="A2" s="8" t="s">
        <v>6</v>
      </c>
      <c r="B2" t="s">
        <v>128</v>
      </c>
      <c r="C2" s="6" t="s">
        <v>128</v>
      </c>
      <c r="D2" t="s">
        <v>128</v>
      </c>
      <c r="E2" t="s">
        <v>128</v>
      </c>
      <c r="F2" t="s">
        <v>128</v>
      </c>
      <c r="G2" s="6" t="s">
        <v>127</v>
      </c>
      <c r="H2" t="s">
        <v>127</v>
      </c>
      <c r="I2" t="s">
        <v>127</v>
      </c>
      <c r="J2" s="34" t="s">
        <v>127</v>
      </c>
      <c r="K2" t="s">
        <v>128</v>
      </c>
      <c r="L2" s="6" t="s">
        <v>128</v>
      </c>
      <c r="M2" t="s">
        <v>128</v>
      </c>
      <c r="N2" s="6" t="s">
        <v>128</v>
      </c>
      <c r="O2" s="3" t="s">
        <v>128</v>
      </c>
      <c r="P2" s="3" t="s">
        <v>128</v>
      </c>
      <c r="Q2" s="92" t="s">
        <v>128</v>
      </c>
      <c r="R2" s="36" t="s">
        <v>128</v>
      </c>
      <c r="S2" s="92" t="s">
        <v>128</v>
      </c>
      <c r="T2" s="6" t="s">
        <v>128</v>
      </c>
      <c r="U2" t="s">
        <v>128</v>
      </c>
      <c r="V2" s="6" t="s">
        <v>128</v>
      </c>
      <c r="W2" t="s">
        <v>128</v>
      </c>
      <c r="X2" s="6" t="s">
        <v>128</v>
      </c>
      <c r="Y2" s="6" t="s">
        <v>128</v>
      </c>
      <c r="Z2" s="92" t="s">
        <v>128</v>
      </c>
      <c r="AA2" t="s">
        <v>128</v>
      </c>
      <c r="AB2" t="s">
        <v>128</v>
      </c>
      <c r="AC2" s="6" t="s">
        <v>129</v>
      </c>
      <c r="AD2" t="s">
        <v>129</v>
      </c>
      <c r="AE2" s="6" t="s">
        <v>129</v>
      </c>
      <c r="AF2" s="4" t="s">
        <v>129</v>
      </c>
      <c r="AG2" s="92" t="s">
        <v>129</v>
      </c>
      <c r="AH2" s="6" t="s">
        <v>129</v>
      </c>
      <c r="AI2" t="s">
        <v>129</v>
      </c>
      <c r="AJ2" s="6" t="s">
        <v>129</v>
      </c>
      <c r="AK2" s="6" t="s">
        <v>21</v>
      </c>
      <c r="AL2" t="s">
        <v>21</v>
      </c>
      <c r="AM2" t="s">
        <v>21</v>
      </c>
      <c r="AN2" t="s">
        <v>21</v>
      </c>
      <c r="AO2" s="4" t="s">
        <v>21</v>
      </c>
    </row>
    <row r="3" spans="1:41" ht="16.5" thickBot="1" x14ac:dyDescent="0.3">
      <c r="A3" s="14" t="s">
        <v>7</v>
      </c>
      <c r="B3" s="32" t="s">
        <v>181</v>
      </c>
      <c r="C3" s="32" t="s">
        <v>181</v>
      </c>
      <c r="D3" s="32" t="s">
        <v>181</v>
      </c>
      <c r="E3" s="32" t="s">
        <v>181</v>
      </c>
      <c r="F3" s="32" t="s">
        <v>181</v>
      </c>
      <c r="G3" s="29" t="s">
        <v>132</v>
      </c>
      <c r="H3" s="29" t="s">
        <v>132</v>
      </c>
      <c r="I3" s="29" t="s">
        <v>132</v>
      </c>
      <c r="J3" s="35" t="s">
        <v>132</v>
      </c>
      <c r="K3" s="32" t="s">
        <v>181</v>
      </c>
      <c r="L3" s="32" t="s">
        <v>181</v>
      </c>
      <c r="M3" s="32" t="s">
        <v>181</v>
      </c>
      <c r="N3" s="32" t="s">
        <v>181</v>
      </c>
      <c r="O3" s="32" t="s">
        <v>181</v>
      </c>
      <c r="P3" s="32" t="s">
        <v>181</v>
      </c>
      <c r="Q3" s="32" t="s">
        <v>181</v>
      </c>
      <c r="R3" s="32" t="s">
        <v>181</v>
      </c>
      <c r="S3" s="32" t="s">
        <v>181</v>
      </c>
      <c r="T3" s="32" t="s">
        <v>181</v>
      </c>
      <c r="U3" s="32" t="s">
        <v>181</v>
      </c>
      <c r="V3" s="32" t="s">
        <v>181</v>
      </c>
      <c r="W3" s="32" t="s">
        <v>181</v>
      </c>
      <c r="X3" s="32" t="s">
        <v>181</v>
      </c>
      <c r="Y3" s="32" t="s">
        <v>181</v>
      </c>
      <c r="Z3" s="32" t="s">
        <v>181</v>
      </c>
      <c r="AA3" s="31" t="s">
        <v>130</v>
      </c>
      <c r="AB3" s="30" t="s">
        <v>130</v>
      </c>
      <c r="AC3" s="31" t="s">
        <v>130</v>
      </c>
      <c r="AD3" s="30" t="s">
        <v>130</v>
      </c>
      <c r="AE3" s="31" t="s">
        <v>130</v>
      </c>
      <c r="AF3" s="32" t="s">
        <v>130</v>
      </c>
      <c r="AG3" s="107" t="s">
        <v>130</v>
      </c>
      <c r="AH3" s="31" t="s">
        <v>130</v>
      </c>
      <c r="AI3" s="30" t="s">
        <v>130</v>
      </c>
      <c r="AJ3" s="31" t="s">
        <v>130</v>
      </c>
      <c r="AK3" s="31" t="s">
        <v>131</v>
      </c>
      <c r="AL3" s="31" t="s">
        <v>131</v>
      </c>
      <c r="AM3" s="30" t="s">
        <v>131</v>
      </c>
      <c r="AN3" s="31" t="s">
        <v>131</v>
      </c>
      <c r="AO3" s="33" t="s">
        <v>131</v>
      </c>
    </row>
    <row r="4" spans="1:41" ht="16.5" thickTop="1" x14ac:dyDescent="0.25">
      <c r="A4" s="14" t="s">
        <v>8</v>
      </c>
      <c r="B4" s="6" t="s">
        <v>133</v>
      </c>
      <c r="C4" s="6" t="s">
        <v>133</v>
      </c>
      <c r="D4" s="6" t="s">
        <v>133</v>
      </c>
      <c r="E4" s="6" t="s">
        <v>133</v>
      </c>
      <c r="F4" s="6" t="s">
        <v>133</v>
      </c>
      <c r="G4" s="6" t="s">
        <v>134</v>
      </c>
      <c r="H4" s="6" t="s">
        <v>134</v>
      </c>
      <c r="I4" s="6" t="s">
        <v>134</v>
      </c>
      <c r="J4" s="36" t="s">
        <v>134</v>
      </c>
      <c r="K4" s="6" t="s">
        <v>134</v>
      </c>
      <c r="L4" s="6" t="s">
        <v>134</v>
      </c>
      <c r="M4" s="6" t="s">
        <v>134</v>
      </c>
      <c r="N4" s="6" t="s">
        <v>134</v>
      </c>
      <c r="O4" s="6" t="s">
        <v>134</v>
      </c>
      <c r="P4" s="6" t="s">
        <v>134</v>
      </c>
      <c r="Q4" s="36" t="s">
        <v>134</v>
      </c>
      <c r="R4" s="36" t="s">
        <v>134</v>
      </c>
      <c r="S4" s="36" t="s">
        <v>134</v>
      </c>
      <c r="T4" s="6" t="s">
        <v>134</v>
      </c>
      <c r="U4" s="6" t="s">
        <v>134</v>
      </c>
      <c r="V4" s="6" t="s">
        <v>134</v>
      </c>
      <c r="W4" s="6" t="s">
        <v>134</v>
      </c>
      <c r="X4" s="6" t="s">
        <v>134</v>
      </c>
      <c r="Y4" s="6" t="s">
        <v>134</v>
      </c>
      <c r="Z4" s="36" t="s">
        <v>134</v>
      </c>
      <c r="AA4" s="6" t="s">
        <v>134</v>
      </c>
      <c r="AB4" s="6" t="s">
        <v>134</v>
      </c>
      <c r="AC4" s="6" t="s">
        <v>134</v>
      </c>
      <c r="AD4" s="6" t="s">
        <v>134</v>
      </c>
      <c r="AE4" s="6" t="s">
        <v>134</v>
      </c>
      <c r="AF4" s="6" t="s">
        <v>134</v>
      </c>
      <c r="AG4" s="36" t="s">
        <v>133</v>
      </c>
      <c r="AH4" s="6" t="s">
        <v>133</v>
      </c>
      <c r="AI4" s="6" t="s">
        <v>133</v>
      </c>
      <c r="AJ4" s="6" t="s">
        <v>133</v>
      </c>
      <c r="AK4" s="6" t="s">
        <v>133</v>
      </c>
      <c r="AL4" s="6" t="s">
        <v>133</v>
      </c>
      <c r="AM4" s="6" t="s">
        <v>133</v>
      </c>
      <c r="AN4" s="6" t="s">
        <v>133</v>
      </c>
      <c r="AO4" s="6" t="s">
        <v>133</v>
      </c>
    </row>
    <row r="5" spans="1:41" ht="16.5" thickBot="1" x14ac:dyDescent="0.3">
      <c r="A5" s="12" t="s">
        <v>9</v>
      </c>
      <c r="B5" s="37">
        <v>2</v>
      </c>
      <c r="C5" s="37">
        <v>2</v>
      </c>
      <c r="D5" s="37">
        <v>2</v>
      </c>
      <c r="E5" s="37">
        <v>2</v>
      </c>
      <c r="F5" s="37">
        <v>2</v>
      </c>
      <c r="G5" s="37">
        <v>2</v>
      </c>
      <c r="H5" s="37">
        <v>2</v>
      </c>
      <c r="I5" s="37">
        <v>2</v>
      </c>
      <c r="J5" s="38">
        <v>2</v>
      </c>
      <c r="K5" s="37">
        <v>2</v>
      </c>
      <c r="L5" s="37">
        <v>2</v>
      </c>
      <c r="M5" s="37">
        <v>2</v>
      </c>
      <c r="N5" s="37">
        <v>2</v>
      </c>
      <c r="O5" s="37">
        <v>2</v>
      </c>
      <c r="P5" s="37">
        <v>2</v>
      </c>
      <c r="Q5" s="38">
        <v>2</v>
      </c>
      <c r="R5" s="38">
        <v>2</v>
      </c>
      <c r="S5" s="38">
        <v>2</v>
      </c>
      <c r="T5" s="37">
        <v>2</v>
      </c>
      <c r="U5" s="37">
        <v>2</v>
      </c>
      <c r="V5" s="37">
        <v>2</v>
      </c>
      <c r="W5" s="37">
        <v>2</v>
      </c>
      <c r="X5" s="37">
        <v>2</v>
      </c>
      <c r="Y5" s="37">
        <v>2</v>
      </c>
      <c r="Z5" s="38">
        <v>2</v>
      </c>
      <c r="AA5" s="37">
        <v>2</v>
      </c>
      <c r="AB5" s="37">
        <v>2</v>
      </c>
      <c r="AC5" s="37">
        <v>2</v>
      </c>
      <c r="AD5" s="37">
        <v>2</v>
      </c>
      <c r="AE5" s="37">
        <v>2</v>
      </c>
      <c r="AF5" s="37">
        <v>2</v>
      </c>
      <c r="AG5" s="38">
        <v>2</v>
      </c>
      <c r="AH5" s="37">
        <v>2</v>
      </c>
      <c r="AI5" s="37">
        <v>2</v>
      </c>
      <c r="AJ5" s="37">
        <v>2</v>
      </c>
      <c r="AK5" s="37">
        <v>2</v>
      </c>
      <c r="AL5" s="37">
        <v>3</v>
      </c>
      <c r="AM5" s="39">
        <v>3</v>
      </c>
      <c r="AN5" s="40">
        <v>3</v>
      </c>
      <c r="AO5" s="39">
        <v>3</v>
      </c>
    </row>
    <row r="6" spans="1:41" ht="17.25" thickTop="1" thickBot="1" x14ac:dyDescent="0.3">
      <c r="A6" s="13" t="s">
        <v>10</v>
      </c>
      <c r="B6" s="41"/>
      <c r="C6" s="42"/>
      <c r="D6" s="43"/>
      <c r="E6" s="41"/>
      <c r="F6" s="44"/>
      <c r="G6" s="41"/>
      <c r="H6" s="41"/>
      <c r="I6" s="42"/>
      <c r="J6" s="45"/>
      <c r="K6" s="42"/>
      <c r="L6" s="41"/>
      <c r="M6" s="42"/>
      <c r="N6" s="41"/>
      <c r="O6" s="44"/>
      <c r="P6" s="41"/>
      <c r="Q6" s="93"/>
      <c r="R6" s="45"/>
      <c r="S6" s="93"/>
      <c r="T6" s="41"/>
      <c r="U6" s="42"/>
      <c r="V6" s="41"/>
      <c r="W6" s="42"/>
      <c r="X6" s="41"/>
      <c r="Y6" s="41"/>
      <c r="Z6" s="81"/>
      <c r="AA6" s="41"/>
      <c r="AB6" s="42"/>
      <c r="AC6" s="41"/>
      <c r="AD6" s="44"/>
      <c r="AE6" s="41"/>
      <c r="AF6" s="43"/>
      <c r="AG6" s="45"/>
      <c r="AH6" s="41"/>
      <c r="AI6" s="42"/>
      <c r="AJ6" s="41"/>
      <c r="AK6" s="41"/>
      <c r="AL6" s="42"/>
      <c r="AM6" s="43"/>
      <c r="AN6" s="43"/>
      <c r="AO6" s="46"/>
    </row>
    <row r="7" spans="1:41" ht="16.5" thickBot="1" x14ac:dyDescent="0.3">
      <c r="A7" s="8" t="s">
        <v>11</v>
      </c>
      <c r="B7" s="47" t="s">
        <v>135</v>
      </c>
      <c r="C7" s="47" t="s">
        <v>135</v>
      </c>
      <c r="D7" s="48" t="s">
        <v>135</v>
      </c>
      <c r="E7" s="41"/>
      <c r="F7" s="49" t="s">
        <v>135</v>
      </c>
      <c r="G7" s="48" t="s">
        <v>135</v>
      </c>
      <c r="H7" s="41"/>
      <c r="I7" s="47" t="s">
        <v>135</v>
      </c>
      <c r="J7" s="45" t="s">
        <v>135</v>
      </c>
      <c r="K7" s="41"/>
      <c r="L7" s="49" t="s">
        <v>135</v>
      </c>
      <c r="M7" s="48" t="s">
        <v>135</v>
      </c>
      <c r="N7" s="41"/>
      <c r="O7" s="47" t="s">
        <v>135</v>
      </c>
      <c r="P7" s="48" t="s">
        <v>135</v>
      </c>
      <c r="Q7" s="45"/>
      <c r="R7" s="81" t="s">
        <v>135</v>
      </c>
      <c r="S7" s="45" t="s">
        <v>135</v>
      </c>
      <c r="T7" s="41"/>
      <c r="U7" s="47" t="s">
        <v>135</v>
      </c>
      <c r="V7" s="48" t="s">
        <v>135</v>
      </c>
      <c r="W7" s="41"/>
      <c r="X7" s="49" t="s">
        <v>135</v>
      </c>
      <c r="Y7" s="48" t="s">
        <v>135</v>
      </c>
      <c r="Z7" s="45"/>
      <c r="AA7" s="47" t="s">
        <v>135</v>
      </c>
      <c r="AB7" s="48" t="s">
        <v>135</v>
      </c>
      <c r="AC7" s="41"/>
      <c r="AD7" s="49" t="s">
        <v>135</v>
      </c>
      <c r="AE7" s="48" t="s">
        <v>135</v>
      </c>
      <c r="AF7" s="41"/>
      <c r="AG7" s="95" t="s">
        <v>135</v>
      </c>
      <c r="AH7" s="48" t="s">
        <v>135</v>
      </c>
      <c r="AI7" s="41"/>
      <c r="AJ7" s="49" t="s">
        <v>135</v>
      </c>
      <c r="AK7" s="48" t="s">
        <v>135</v>
      </c>
      <c r="AL7" s="41"/>
      <c r="AM7" s="47" t="s">
        <v>135</v>
      </c>
      <c r="AN7" s="48" t="s">
        <v>135</v>
      </c>
      <c r="AO7" s="41"/>
    </row>
    <row r="8" spans="1:41" ht="16.5" thickBot="1" x14ac:dyDescent="0.3">
      <c r="A8" s="8" t="s">
        <v>12</v>
      </c>
      <c r="B8" s="50" t="s">
        <v>135</v>
      </c>
      <c r="C8" s="51" t="s">
        <v>135</v>
      </c>
      <c r="D8" s="41"/>
      <c r="E8" s="52" t="s">
        <v>135</v>
      </c>
      <c r="F8" s="53" t="s">
        <v>135</v>
      </c>
      <c r="G8" s="54"/>
      <c r="H8" s="50" t="s">
        <v>135</v>
      </c>
      <c r="I8" s="51" t="s">
        <v>135</v>
      </c>
      <c r="J8" s="45"/>
      <c r="K8" s="52" t="s">
        <v>135</v>
      </c>
      <c r="L8" s="53" t="s">
        <v>135</v>
      </c>
      <c r="M8" s="54"/>
      <c r="N8" s="50" t="s">
        <v>135</v>
      </c>
      <c r="O8" s="51" t="s">
        <v>135</v>
      </c>
      <c r="P8" s="41"/>
      <c r="Q8" s="58" t="s">
        <v>135</v>
      </c>
      <c r="R8" s="94" t="s">
        <v>135</v>
      </c>
      <c r="S8" s="58"/>
      <c r="T8" s="50" t="s">
        <v>135</v>
      </c>
      <c r="U8" s="51" t="s">
        <v>135</v>
      </c>
      <c r="V8" s="41"/>
      <c r="W8" s="52" t="s">
        <v>135</v>
      </c>
      <c r="X8" s="53" t="s">
        <v>135</v>
      </c>
      <c r="Y8" s="54"/>
      <c r="Z8" s="62" t="s">
        <v>135</v>
      </c>
      <c r="AA8" s="51" t="s">
        <v>135</v>
      </c>
      <c r="AB8" s="41"/>
      <c r="AC8" s="52" t="s">
        <v>135</v>
      </c>
      <c r="AD8" s="53" t="s">
        <v>135</v>
      </c>
      <c r="AE8" s="54"/>
      <c r="AF8" s="50" t="s">
        <v>135</v>
      </c>
      <c r="AG8" s="95" t="s">
        <v>135</v>
      </c>
      <c r="AH8" s="41"/>
      <c r="AI8" s="52" t="s">
        <v>135</v>
      </c>
      <c r="AJ8" s="53" t="s">
        <v>135</v>
      </c>
      <c r="AK8" s="54"/>
      <c r="AL8" s="50" t="s">
        <v>135</v>
      </c>
      <c r="AM8" s="51" t="s">
        <v>135</v>
      </c>
      <c r="AN8" s="41"/>
      <c r="AO8" s="52" t="s">
        <v>135</v>
      </c>
    </row>
    <row r="9" spans="1:41" ht="16.5" thickBot="1" x14ac:dyDescent="0.3">
      <c r="A9" s="8" t="s">
        <v>13</v>
      </c>
      <c r="B9" s="54"/>
      <c r="C9" s="55"/>
      <c r="D9" s="56" t="s">
        <v>135</v>
      </c>
      <c r="E9" s="56" t="s">
        <v>135</v>
      </c>
      <c r="F9" s="57"/>
      <c r="G9" s="157" t="s">
        <v>135</v>
      </c>
      <c r="H9" s="56" t="s">
        <v>135</v>
      </c>
      <c r="I9" s="55"/>
      <c r="J9" s="58" t="s">
        <v>135</v>
      </c>
      <c r="K9" s="56" t="s">
        <v>135</v>
      </c>
      <c r="L9" s="57"/>
      <c r="M9" s="42"/>
      <c r="N9" s="54"/>
      <c r="O9" s="55"/>
      <c r="P9" s="56" t="s">
        <v>135</v>
      </c>
      <c r="Q9" s="58" t="s">
        <v>135</v>
      </c>
      <c r="R9" s="94"/>
      <c r="S9" s="95"/>
      <c r="T9" s="54"/>
      <c r="U9" s="55"/>
      <c r="V9" s="56" t="s">
        <v>135</v>
      </c>
      <c r="W9" s="56" t="s">
        <v>135</v>
      </c>
      <c r="X9" s="57"/>
      <c r="Y9" s="42"/>
      <c r="Z9" s="58"/>
      <c r="AA9" s="55"/>
      <c r="AB9" s="56" t="s">
        <v>135</v>
      </c>
      <c r="AC9" s="56" t="s">
        <v>135</v>
      </c>
      <c r="AD9" s="57"/>
      <c r="AE9" s="42"/>
      <c r="AF9" s="54"/>
      <c r="AG9" s="102"/>
      <c r="AH9" s="56" t="s">
        <v>135</v>
      </c>
      <c r="AI9" s="56" t="s">
        <v>135</v>
      </c>
      <c r="AJ9" s="57"/>
      <c r="AK9" s="42"/>
      <c r="AL9" s="54"/>
      <c r="AM9" s="55"/>
      <c r="AN9" s="56" t="s">
        <v>135</v>
      </c>
      <c r="AO9" s="56" t="s">
        <v>135</v>
      </c>
    </row>
    <row r="10" spans="1:41" ht="16.5" thickBot="1" x14ac:dyDescent="0.3">
      <c r="A10" s="15" t="s">
        <v>10</v>
      </c>
      <c r="B10" s="41"/>
      <c r="C10" s="59"/>
      <c r="D10" s="60"/>
      <c r="E10" s="54"/>
      <c r="F10" s="44"/>
      <c r="G10" s="59"/>
      <c r="H10" s="61"/>
      <c r="I10" s="61"/>
      <c r="J10" s="62"/>
      <c r="K10" s="59"/>
      <c r="L10" s="41"/>
      <c r="M10" s="63"/>
      <c r="N10" s="63"/>
      <c r="O10" s="59"/>
      <c r="P10" s="60"/>
      <c r="Q10" s="93"/>
      <c r="R10" s="45"/>
      <c r="S10" s="95"/>
      <c r="T10" s="41"/>
      <c r="U10" s="42"/>
      <c r="V10" s="41"/>
      <c r="W10" s="42"/>
      <c r="X10" s="41"/>
      <c r="Y10" s="41"/>
      <c r="Z10" s="95"/>
      <c r="AA10" s="41"/>
      <c r="AB10" s="42"/>
      <c r="AC10" s="41"/>
      <c r="AD10" s="64"/>
      <c r="AE10" s="54"/>
      <c r="AF10" s="55"/>
      <c r="AG10" s="98"/>
      <c r="AH10" s="65"/>
      <c r="AI10" s="66"/>
      <c r="AJ10" s="65"/>
      <c r="AK10" s="65"/>
      <c r="AL10" s="61"/>
      <c r="AM10" s="61"/>
      <c r="AN10" s="60"/>
      <c r="AO10" s="67"/>
    </row>
    <row r="11" spans="1:41" ht="16.5" thickBot="1" x14ac:dyDescent="0.3">
      <c r="A11" s="8" t="s">
        <v>14</v>
      </c>
      <c r="B11" s="41" t="s">
        <v>135</v>
      </c>
      <c r="C11" s="59" t="s">
        <v>135</v>
      </c>
      <c r="D11" s="60"/>
      <c r="E11" s="54"/>
      <c r="F11" s="44"/>
      <c r="G11" s="59"/>
      <c r="H11" s="61"/>
      <c r="I11" s="61"/>
      <c r="J11" s="62"/>
      <c r="K11" s="59"/>
      <c r="L11" s="41"/>
      <c r="M11" s="63"/>
      <c r="N11" s="63"/>
      <c r="O11" s="59"/>
      <c r="P11" s="60"/>
      <c r="Q11" s="93"/>
      <c r="R11" s="45"/>
      <c r="S11" s="95"/>
      <c r="T11" s="41"/>
      <c r="U11" s="42"/>
      <c r="V11" s="41"/>
      <c r="W11" s="42"/>
      <c r="X11" s="41"/>
      <c r="Y11" s="41"/>
      <c r="Z11" s="95"/>
      <c r="AA11" s="41"/>
      <c r="AB11" s="42"/>
      <c r="AC11" s="41"/>
      <c r="AD11" s="64"/>
      <c r="AE11" s="54"/>
      <c r="AF11" s="55"/>
      <c r="AG11" s="98"/>
      <c r="AH11" s="65"/>
      <c r="AI11" s="66"/>
      <c r="AJ11" s="65"/>
      <c r="AK11" s="65"/>
      <c r="AL11" s="61"/>
      <c r="AM11" s="61"/>
      <c r="AN11" s="60"/>
      <c r="AO11" s="67"/>
    </row>
    <row r="12" spans="1:41" ht="16.5" thickBot="1" x14ac:dyDescent="0.3">
      <c r="A12" s="8" t="s">
        <v>15</v>
      </c>
      <c r="B12" s="41" t="s">
        <v>135</v>
      </c>
      <c r="C12" s="59" t="s">
        <v>135</v>
      </c>
      <c r="D12" s="60" t="s">
        <v>135</v>
      </c>
      <c r="E12" s="54" t="s">
        <v>135</v>
      </c>
      <c r="F12" s="41" t="s">
        <v>135</v>
      </c>
      <c r="G12" s="59" t="s">
        <v>135</v>
      </c>
      <c r="H12" s="60" t="s">
        <v>135</v>
      </c>
      <c r="I12" s="54" t="s">
        <v>135</v>
      </c>
      <c r="J12" s="45" t="s">
        <v>135</v>
      </c>
      <c r="K12" s="59" t="s">
        <v>135</v>
      </c>
      <c r="L12" s="60" t="s">
        <v>135</v>
      </c>
      <c r="M12" s="54" t="s">
        <v>135</v>
      </c>
      <c r="N12" s="41" t="s">
        <v>135</v>
      </c>
      <c r="O12" s="59" t="s">
        <v>135</v>
      </c>
      <c r="P12" s="60" t="s">
        <v>135</v>
      </c>
      <c r="Q12" s="58" t="s">
        <v>135</v>
      </c>
      <c r="R12" s="45" t="s">
        <v>135</v>
      </c>
      <c r="S12" s="96" t="s">
        <v>135</v>
      </c>
      <c r="T12" s="60" t="s">
        <v>135</v>
      </c>
      <c r="U12" s="54" t="s">
        <v>135</v>
      </c>
      <c r="V12" s="41" t="s">
        <v>135</v>
      </c>
      <c r="W12" s="59" t="s">
        <v>135</v>
      </c>
      <c r="X12" s="60" t="s">
        <v>135</v>
      </c>
      <c r="Y12" s="54" t="s">
        <v>135</v>
      </c>
      <c r="Z12" s="45" t="s">
        <v>135</v>
      </c>
      <c r="AA12" s="59" t="s">
        <v>135</v>
      </c>
      <c r="AB12" s="60" t="s">
        <v>135</v>
      </c>
      <c r="AC12" s="54" t="s">
        <v>135</v>
      </c>
      <c r="AD12" s="41" t="s">
        <v>135</v>
      </c>
      <c r="AE12" s="59" t="s">
        <v>135</v>
      </c>
      <c r="AF12" s="60" t="s">
        <v>135</v>
      </c>
      <c r="AG12" s="58" t="s">
        <v>135</v>
      </c>
      <c r="AH12" s="41" t="s">
        <v>135</v>
      </c>
      <c r="AI12" s="59" t="s">
        <v>135</v>
      </c>
      <c r="AJ12" s="60" t="s">
        <v>135</v>
      </c>
      <c r="AK12" s="54" t="s">
        <v>135</v>
      </c>
      <c r="AL12" s="41" t="s">
        <v>135</v>
      </c>
      <c r="AM12" s="59" t="s">
        <v>135</v>
      </c>
      <c r="AN12" s="60" t="s">
        <v>135</v>
      </c>
      <c r="AO12" s="54" t="s">
        <v>135</v>
      </c>
    </row>
    <row r="13" spans="1:41" ht="16.5" thickBot="1" x14ac:dyDescent="0.3">
      <c r="A13" s="8" t="s">
        <v>16</v>
      </c>
      <c r="B13" s="54"/>
      <c r="C13" s="55" t="s">
        <v>135</v>
      </c>
      <c r="D13" s="54" t="s">
        <v>135</v>
      </c>
      <c r="E13" s="64"/>
      <c r="F13" s="54" t="s">
        <v>135</v>
      </c>
      <c r="G13" s="55" t="s">
        <v>135</v>
      </c>
      <c r="H13" s="64"/>
      <c r="I13" s="64" t="s">
        <v>135</v>
      </c>
      <c r="J13" s="58" t="s">
        <v>135</v>
      </c>
      <c r="K13" s="55"/>
      <c r="L13" s="54" t="s">
        <v>135</v>
      </c>
      <c r="M13" s="57" t="s">
        <v>135</v>
      </c>
      <c r="N13" s="57"/>
      <c r="O13" s="68" t="s">
        <v>135</v>
      </c>
      <c r="P13" s="65" t="s">
        <v>135</v>
      </c>
      <c r="Q13" s="96"/>
      <c r="R13" s="62"/>
      <c r="S13" s="96" t="s">
        <v>135</v>
      </c>
      <c r="T13" s="60"/>
      <c r="U13" s="59" t="s">
        <v>135</v>
      </c>
      <c r="V13" s="60" t="s">
        <v>135</v>
      </c>
      <c r="W13" s="59"/>
      <c r="X13" s="60" t="s">
        <v>135</v>
      </c>
      <c r="Y13" s="60" t="s">
        <v>135</v>
      </c>
      <c r="Z13" s="96"/>
      <c r="AA13" s="60" t="s">
        <v>135</v>
      </c>
      <c r="AB13" s="59" t="s">
        <v>135</v>
      </c>
      <c r="AC13" s="60"/>
      <c r="AD13" s="59" t="s">
        <v>135</v>
      </c>
      <c r="AE13" s="60" t="s">
        <v>135</v>
      </c>
      <c r="AF13" s="59"/>
      <c r="AG13" s="98"/>
      <c r="AH13" s="65" t="s">
        <v>135</v>
      </c>
      <c r="AI13" s="66"/>
      <c r="AJ13" s="65" t="s">
        <v>135</v>
      </c>
      <c r="AK13" s="65" t="s">
        <v>135</v>
      </c>
      <c r="AL13" s="68"/>
      <c r="AM13" s="68" t="s">
        <v>135</v>
      </c>
      <c r="AN13" s="65" t="s">
        <v>135</v>
      </c>
      <c r="AO13" s="69"/>
    </row>
    <row r="14" spans="1:41" ht="16.5" thickBot="1" x14ac:dyDescent="0.3">
      <c r="A14" s="8" t="s">
        <v>17</v>
      </c>
      <c r="B14" s="60" t="s">
        <v>135</v>
      </c>
      <c r="C14" s="59"/>
      <c r="D14" s="60"/>
      <c r="E14" s="59" t="s">
        <v>135</v>
      </c>
      <c r="F14" s="60"/>
      <c r="G14" s="59"/>
      <c r="H14" s="61" t="s">
        <v>135</v>
      </c>
      <c r="I14" s="60"/>
      <c r="J14" s="62"/>
      <c r="K14" s="68" t="s">
        <v>135</v>
      </c>
      <c r="L14" s="65"/>
      <c r="M14" s="70"/>
      <c r="N14" s="70" t="s">
        <v>135</v>
      </c>
      <c r="O14" s="68"/>
      <c r="P14" s="65"/>
      <c r="Q14" s="97" t="s">
        <v>135</v>
      </c>
      <c r="R14" s="98"/>
      <c r="S14" s="97"/>
      <c r="T14" s="65" t="s">
        <v>135</v>
      </c>
      <c r="U14" s="66"/>
      <c r="V14" s="65"/>
      <c r="W14" s="66" t="s">
        <v>135</v>
      </c>
      <c r="X14" s="65"/>
      <c r="Y14" s="65"/>
      <c r="Z14" s="97" t="s">
        <v>135</v>
      </c>
      <c r="AA14" s="65"/>
      <c r="AB14" s="66"/>
      <c r="AC14" s="65" t="s">
        <v>135</v>
      </c>
      <c r="AD14" s="66"/>
      <c r="AE14" s="65"/>
      <c r="AF14" s="66"/>
      <c r="AG14" s="58"/>
      <c r="AH14" s="54"/>
      <c r="AI14" s="55"/>
      <c r="AJ14" s="54"/>
      <c r="AK14" s="54"/>
      <c r="AL14" s="64"/>
      <c r="AM14" s="64"/>
      <c r="AN14" s="54"/>
      <c r="AO14" s="71"/>
    </row>
    <row r="15" spans="1:41" ht="16.5" thickBot="1" x14ac:dyDescent="0.3">
      <c r="A15" s="11" t="s">
        <v>18</v>
      </c>
      <c r="B15" s="72"/>
      <c r="C15" s="73"/>
      <c r="D15" s="72" t="s">
        <v>135</v>
      </c>
      <c r="E15" s="73" t="s">
        <v>135</v>
      </c>
      <c r="F15" s="72"/>
      <c r="G15" s="74" t="s">
        <v>135</v>
      </c>
      <c r="H15" s="74"/>
      <c r="I15" s="72"/>
      <c r="J15" s="75" t="s">
        <v>135</v>
      </c>
      <c r="K15" s="74"/>
      <c r="L15" s="72"/>
      <c r="M15" s="74" t="s">
        <v>135</v>
      </c>
      <c r="N15" s="72"/>
      <c r="O15" s="73"/>
      <c r="P15" s="72" t="s">
        <v>135</v>
      </c>
      <c r="Q15" s="99"/>
      <c r="R15" s="100"/>
      <c r="S15" s="99"/>
      <c r="T15" s="72"/>
      <c r="U15" s="76"/>
      <c r="V15" s="77" t="s">
        <v>135</v>
      </c>
      <c r="W15" s="78" t="s">
        <v>135</v>
      </c>
      <c r="X15" s="79"/>
      <c r="Y15" s="79"/>
      <c r="Z15" s="106"/>
      <c r="AA15" s="79"/>
      <c r="AB15" s="78" t="s">
        <v>135</v>
      </c>
      <c r="AC15" s="79" t="s">
        <v>135</v>
      </c>
      <c r="AD15" s="78"/>
      <c r="AE15" s="79"/>
      <c r="AF15" s="78"/>
      <c r="AG15" s="108"/>
      <c r="AH15" s="79" t="s">
        <v>135</v>
      </c>
      <c r="AI15" s="78" t="s">
        <v>135</v>
      </c>
      <c r="AJ15" s="79"/>
      <c r="AK15" s="79"/>
      <c r="AL15" s="79"/>
      <c r="AM15" s="78"/>
      <c r="AN15" s="79" t="s">
        <v>135</v>
      </c>
      <c r="AO15" s="80" t="s">
        <v>135</v>
      </c>
    </row>
    <row r="16" spans="1:41" ht="17.25" thickTop="1" thickBot="1" x14ac:dyDescent="0.3">
      <c r="A16" s="10" t="s">
        <v>19</v>
      </c>
      <c r="B16" s="41"/>
      <c r="C16" s="42"/>
      <c r="D16" s="41"/>
      <c r="E16" s="44"/>
      <c r="F16" s="41"/>
      <c r="G16" s="41"/>
      <c r="H16" s="42"/>
      <c r="I16" s="41"/>
      <c r="J16" s="81"/>
      <c r="K16" s="43"/>
      <c r="L16" s="41"/>
      <c r="M16" s="43"/>
      <c r="N16" s="41"/>
      <c r="O16" s="42"/>
      <c r="P16" s="41"/>
      <c r="Q16" s="95"/>
      <c r="R16" s="45"/>
      <c r="S16" s="95"/>
      <c r="T16" s="41"/>
      <c r="U16" s="42"/>
      <c r="V16" s="41"/>
      <c r="W16" s="42"/>
      <c r="X16" s="41"/>
      <c r="Y16" s="41"/>
      <c r="Z16" s="95"/>
      <c r="AA16" s="41"/>
      <c r="AB16" s="42"/>
      <c r="AC16" s="41"/>
      <c r="AD16" s="42"/>
      <c r="AE16" s="41"/>
      <c r="AF16" s="42"/>
      <c r="AG16" s="45"/>
      <c r="AH16" s="41"/>
      <c r="AI16" s="42"/>
      <c r="AJ16" s="41"/>
      <c r="AK16" s="41"/>
      <c r="AL16" s="41"/>
      <c r="AM16" s="42"/>
      <c r="AN16" s="41"/>
      <c r="AO16" s="67"/>
    </row>
    <row r="17" spans="1:41" ht="16.5" thickBot="1" x14ac:dyDescent="0.3">
      <c r="A17" s="8" t="s">
        <v>20</v>
      </c>
      <c r="B17" s="41"/>
      <c r="C17" s="64"/>
      <c r="D17" s="54"/>
      <c r="E17" s="54"/>
      <c r="F17" s="54"/>
      <c r="G17" s="41"/>
      <c r="H17" s="54"/>
      <c r="I17" s="41"/>
      <c r="J17" s="81"/>
      <c r="K17" s="43"/>
      <c r="L17" s="41"/>
      <c r="M17" s="42"/>
      <c r="N17" s="41"/>
      <c r="O17" s="42"/>
      <c r="P17" s="41"/>
      <c r="Q17" s="96"/>
      <c r="R17" s="62"/>
      <c r="S17" s="96"/>
      <c r="T17" s="60"/>
      <c r="U17" s="59"/>
      <c r="V17" s="60"/>
      <c r="W17" s="59"/>
      <c r="X17" s="60"/>
      <c r="Y17" s="60"/>
      <c r="Z17" s="96"/>
      <c r="AA17" s="60"/>
      <c r="AB17" s="59"/>
      <c r="AC17" s="60"/>
      <c r="AD17" s="59"/>
      <c r="AE17" s="60"/>
      <c r="AF17" s="64"/>
      <c r="AG17" s="101"/>
      <c r="AH17" s="54"/>
      <c r="AI17" s="55"/>
      <c r="AJ17" s="54"/>
      <c r="AK17" s="54"/>
      <c r="AL17" s="65"/>
      <c r="AM17" s="66"/>
      <c r="AN17" s="65"/>
      <c r="AO17" s="71"/>
    </row>
    <row r="18" spans="1:41" ht="16.5" thickBot="1" x14ac:dyDescent="0.3">
      <c r="A18" s="8" t="s">
        <v>21</v>
      </c>
      <c r="B18" s="54"/>
      <c r="C18" s="43"/>
      <c r="D18" s="41"/>
      <c r="E18" s="44"/>
      <c r="F18" s="44"/>
      <c r="G18" s="41"/>
      <c r="H18" s="41"/>
      <c r="I18" s="41"/>
      <c r="J18" s="81"/>
      <c r="K18" s="43"/>
      <c r="L18" s="41"/>
      <c r="M18" s="42"/>
      <c r="N18" s="41"/>
      <c r="O18" s="42"/>
      <c r="P18" s="41"/>
      <c r="Q18" s="101"/>
      <c r="R18" s="58"/>
      <c r="S18" s="102"/>
      <c r="T18" s="54"/>
      <c r="U18" s="55"/>
      <c r="V18" s="54"/>
      <c r="W18" s="55"/>
      <c r="X18" s="54"/>
      <c r="Y18" s="54"/>
      <c r="Z18" s="102"/>
      <c r="AA18" s="54"/>
      <c r="AB18" s="55"/>
      <c r="AC18" s="54"/>
      <c r="AD18" s="55"/>
      <c r="AE18" s="54"/>
      <c r="AF18" s="43"/>
      <c r="AG18" s="93"/>
      <c r="AH18" s="41"/>
      <c r="AI18" s="42" t="s">
        <v>136</v>
      </c>
      <c r="AJ18" s="41"/>
      <c r="AK18" s="41"/>
      <c r="AL18" s="54"/>
      <c r="AM18" s="55" t="s">
        <v>137</v>
      </c>
      <c r="AN18" s="54"/>
      <c r="AO18" s="69" t="s">
        <v>138</v>
      </c>
    </row>
    <row r="19" spans="1:41" ht="16.5" thickBot="1" x14ac:dyDescent="0.3">
      <c r="A19" s="8" t="s">
        <v>22</v>
      </c>
      <c r="B19" s="65"/>
      <c r="C19" s="59" t="s">
        <v>140</v>
      </c>
      <c r="D19" s="60"/>
      <c r="E19" s="63"/>
      <c r="F19" s="63"/>
      <c r="G19" s="60"/>
      <c r="H19" s="60"/>
      <c r="I19" s="60" t="s">
        <v>139</v>
      </c>
      <c r="J19" s="82"/>
      <c r="K19" s="59"/>
      <c r="L19" s="60"/>
      <c r="M19" s="59"/>
      <c r="N19" s="60"/>
      <c r="O19" s="59"/>
      <c r="P19" s="60"/>
      <c r="Q19" s="97"/>
      <c r="R19" s="98"/>
      <c r="S19" s="97"/>
      <c r="T19" s="65"/>
      <c r="U19" s="66"/>
      <c r="V19" s="60"/>
      <c r="W19" s="59"/>
      <c r="X19" s="60"/>
      <c r="Y19" s="60" t="s">
        <v>139</v>
      </c>
      <c r="Z19" s="96"/>
      <c r="AA19" s="60"/>
      <c r="AB19" s="59"/>
      <c r="AC19" s="60"/>
      <c r="AD19" s="59"/>
      <c r="AE19" s="60"/>
      <c r="AF19" s="59"/>
      <c r="AG19" s="109"/>
      <c r="AH19" s="60"/>
      <c r="AI19" s="59"/>
      <c r="AJ19" s="60"/>
      <c r="AK19" s="60"/>
      <c r="AL19" s="60"/>
      <c r="AM19" s="59"/>
      <c r="AN19" s="60"/>
      <c r="AO19" s="67"/>
    </row>
    <row r="20" spans="1:41" ht="16.5" thickBot="1" x14ac:dyDescent="0.3">
      <c r="A20" s="8" t="s">
        <v>23</v>
      </c>
      <c r="B20" s="65"/>
      <c r="C20" s="59"/>
      <c r="D20" s="60"/>
      <c r="E20" s="63"/>
      <c r="F20" s="63"/>
      <c r="G20" s="60"/>
      <c r="H20" s="60"/>
      <c r="I20" s="60" t="s">
        <v>223</v>
      </c>
      <c r="J20" s="82"/>
      <c r="K20" s="59"/>
      <c r="L20" s="60"/>
      <c r="M20" s="59"/>
      <c r="N20" s="60"/>
      <c r="O20" s="59"/>
      <c r="P20" s="60"/>
      <c r="Q20" s="97"/>
      <c r="R20" s="98"/>
      <c r="S20" s="97"/>
      <c r="T20" s="65"/>
      <c r="U20" s="66"/>
      <c r="V20" s="60"/>
      <c r="W20" s="59"/>
      <c r="X20" s="60"/>
      <c r="Y20" s="60"/>
      <c r="Z20" s="96"/>
      <c r="AA20" s="60"/>
      <c r="AB20" s="59"/>
      <c r="AC20" s="60"/>
      <c r="AD20" s="59"/>
      <c r="AE20" s="60"/>
      <c r="AF20" s="59" t="s">
        <v>222</v>
      </c>
      <c r="AG20" s="109"/>
      <c r="AH20" s="60"/>
      <c r="AI20" s="59"/>
      <c r="AJ20" s="60"/>
      <c r="AK20" s="60"/>
      <c r="AL20" s="60"/>
      <c r="AM20" s="59"/>
      <c r="AN20" s="60"/>
      <c r="AO20" s="67"/>
    </row>
    <row r="21" spans="1:41" ht="16.5" thickBot="1" x14ac:dyDescent="0.3">
      <c r="A21" s="8" t="s">
        <v>24</v>
      </c>
      <c r="B21" s="83"/>
      <c r="C21" s="84"/>
      <c r="D21" s="83"/>
      <c r="E21" s="85"/>
      <c r="F21" s="85"/>
      <c r="G21" s="83"/>
      <c r="H21" s="83"/>
      <c r="I21" s="83"/>
      <c r="J21" s="86" t="s">
        <v>135</v>
      </c>
      <c r="K21" s="84"/>
      <c r="L21" s="83"/>
      <c r="M21" s="84"/>
      <c r="N21" s="83"/>
      <c r="O21" s="84"/>
      <c r="P21" s="83"/>
      <c r="Q21" s="103"/>
      <c r="R21" s="104"/>
      <c r="S21" s="103"/>
      <c r="T21" s="83"/>
      <c r="U21" s="85"/>
      <c r="V21" s="60"/>
      <c r="W21" s="59"/>
      <c r="X21" s="60"/>
      <c r="Y21" s="60"/>
      <c r="Z21" s="96"/>
      <c r="AA21" s="60"/>
      <c r="AB21" s="59"/>
      <c r="AC21" s="60"/>
      <c r="AD21" s="59"/>
      <c r="AE21" s="60"/>
      <c r="AF21" s="59"/>
      <c r="AG21" s="109"/>
      <c r="AH21" s="60"/>
      <c r="AI21" s="59"/>
      <c r="AJ21" s="60"/>
      <c r="AK21" s="60"/>
      <c r="AL21" s="60"/>
      <c r="AM21" s="59"/>
      <c r="AN21" s="60"/>
      <c r="AO21" s="67"/>
    </row>
    <row r="22" spans="1:41" ht="16.5" thickBot="1" x14ac:dyDescent="0.3">
      <c r="A22" s="11" t="s">
        <v>25</v>
      </c>
      <c r="B22" s="87"/>
      <c r="C22" s="88"/>
      <c r="D22" s="87"/>
      <c r="E22" s="87"/>
      <c r="F22" s="89" t="s">
        <v>224</v>
      </c>
      <c r="G22" s="87"/>
      <c r="H22" s="87"/>
      <c r="I22" s="87"/>
      <c r="J22" s="90"/>
      <c r="K22" s="88"/>
      <c r="L22" s="87"/>
      <c r="M22" s="88"/>
      <c r="N22" s="87"/>
      <c r="O22" s="88"/>
      <c r="P22" s="87"/>
      <c r="Q22" s="105" t="s">
        <v>135</v>
      </c>
      <c r="R22" s="90" t="s">
        <v>135</v>
      </c>
      <c r="S22" s="105" t="s">
        <v>135</v>
      </c>
      <c r="T22" s="87"/>
      <c r="U22" s="88"/>
      <c r="V22" s="87"/>
      <c r="W22" s="88"/>
      <c r="X22" s="87"/>
      <c r="Y22" s="87"/>
      <c r="Z22" s="105" t="s">
        <v>135</v>
      </c>
      <c r="AA22" s="87"/>
      <c r="AB22" s="88"/>
      <c r="AC22" s="89" t="s">
        <v>224</v>
      </c>
      <c r="AD22" s="88"/>
      <c r="AE22" s="87"/>
      <c r="AF22" s="88"/>
      <c r="AG22" s="110" t="s">
        <v>135</v>
      </c>
      <c r="AH22" s="87"/>
      <c r="AI22" s="88"/>
      <c r="AJ22" s="87"/>
      <c r="AK22" s="87"/>
      <c r="AL22" s="87"/>
      <c r="AM22" s="88"/>
      <c r="AN22" s="87"/>
      <c r="AO22" s="91"/>
    </row>
    <row r="23" spans="1:41" ht="15.75" thickTop="1" x14ac:dyDescent="0.25">
      <c r="D23" s="5"/>
      <c r="AJ23" s="5"/>
      <c r="AK23" s="5"/>
    </row>
    <row r="25" spans="1:41" x14ac:dyDescent="0.25">
      <c r="I25" s="2"/>
      <c r="L25" s="3"/>
    </row>
  </sheetData>
  <pageMargins left="0.7" right="0.7" top="0.75" bottom="0.75" header="0.3" footer="0.3"/>
  <headerFooter>
    <oddFooter>&amp;L_x000D_&amp;1#&amp;"Aptos"&amp;10&amp;K000000 Internal Use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93C6F-E062-43C3-B6BE-48E3404370DB}">
  <dimension ref="A1:M51"/>
  <sheetViews>
    <sheetView topLeftCell="A24" zoomScale="110" workbookViewId="0">
      <selection activeCell="A51" sqref="A51"/>
    </sheetView>
  </sheetViews>
  <sheetFormatPr defaultRowHeight="15" x14ac:dyDescent="0.25"/>
  <cols>
    <col min="1" max="1" width="24.42578125" customWidth="1"/>
    <col min="2" max="2" width="43.85546875" customWidth="1"/>
    <col min="3" max="3" width="32.140625" customWidth="1"/>
    <col min="5" max="5" width="40.85546875" bestFit="1" customWidth="1"/>
    <col min="6" max="6" width="23.140625" bestFit="1" customWidth="1"/>
    <col min="7" max="7" width="45.28515625" bestFit="1" customWidth="1"/>
    <col min="8" max="8" width="23.7109375" customWidth="1"/>
    <col min="9" max="9" width="55.5703125" customWidth="1"/>
    <col min="11" max="11" width="22.7109375" customWidth="1"/>
    <col min="12" max="12" width="9.85546875" customWidth="1"/>
    <col min="14" max="14" width="15.7109375" customWidth="1"/>
  </cols>
  <sheetData>
    <row r="1" spans="1:13" ht="16.5" thickBot="1" x14ac:dyDescent="0.3">
      <c r="A1" s="8" t="s">
        <v>161</v>
      </c>
      <c r="B1" s="8" t="s">
        <v>153</v>
      </c>
      <c r="C1" s="8" t="s">
        <v>215</v>
      </c>
      <c r="D1" s="8" t="s">
        <v>26</v>
      </c>
      <c r="E1" s="8" t="s">
        <v>72</v>
      </c>
      <c r="F1" s="8" t="s">
        <v>161</v>
      </c>
      <c r="G1" s="8" t="s">
        <v>173</v>
      </c>
      <c r="H1" s="8" t="s">
        <v>26</v>
      </c>
      <c r="I1" s="8" t="s">
        <v>72</v>
      </c>
      <c r="J1" s="5"/>
      <c r="K1" s="5"/>
      <c r="L1" s="5"/>
      <c r="M1" s="5"/>
    </row>
    <row r="2" spans="1:13" ht="16.5" thickBot="1" x14ac:dyDescent="0.3">
      <c r="A2" s="8" t="s">
        <v>27</v>
      </c>
      <c r="B2" s="111" t="s">
        <v>133</v>
      </c>
      <c r="C2" s="143"/>
      <c r="D2" s="112"/>
      <c r="E2" s="2"/>
      <c r="F2" s="8" t="s">
        <v>27</v>
      </c>
      <c r="G2" s="111" t="s">
        <v>133</v>
      </c>
      <c r="H2" s="112"/>
      <c r="I2" s="2"/>
      <c r="J2" s="5"/>
      <c r="K2" s="5"/>
      <c r="L2" s="5"/>
      <c r="M2" s="5"/>
    </row>
    <row r="3" spans="1:13" ht="16.5" thickBot="1" x14ac:dyDescent="0.3">
      <c r="A3" s="8" t="s">
        <v>28</v>
      </c>
      <c r="B3" s="115" t="s">
        <v>141</v>
      </c>
      <c r="C3" s="117">
        <v>1</v>
      </c>
      <c r="D3" s="116">
        <v>15</v>
      </c>
      <c r="E3" s="117" t="s">
        <v>144</v>
      </c>
      <c r="F3" s="8" t="s">
        <v>28</v>
      </c>
      <c r="G3" s="126" t="s">
        <v>162</v>
      </c>
      <c r="H3" s="127">
        <v>15</v>
      </c>
      <c r="I3" s="128" t="s">
        <v>144</v>
      </c>
      <c r="J3" s="5"/>
      <c r="K3" s="5"/>
      <c r="L3" s="5"/>
      <c r="M3" s="5"/>
    </row>
    <row r="4" spans="1:13" ht="16.5" thickBot="1" x14ac:dyDescent="0.3">
      <c r="A4" s="8" t="s">
        <v>142</v>
      </c>
      <c r="B4" s="118" t="s">
        <v>143</v>
      </c>
      <c r="C4" s="142">
        <v>2</v>
      </c>
      <c r="D4" s="116">
        <v>15</v>
      </c>
      <c r="E4" s="119" t="s">
        <v>145</v>
      </c>
      <c r="F4" s="8" t="s">
        <v>163</v>
      </c>
      <c r="G4" s="129" t="s">
        <v>164</v>
      </c>
      <c r="H4" s="127">
        <v>15</v>
      </c>
      <c r="I4" s="129" t="s">
        <v>165</v>
      </c>
      <c r="J4" s="5"/>
      <c r="K4" s="5"/>
      <c r="L4" s="5"/>
      <c r="M4" s="5"/>
    </row>
    <row r="5" spans="1:13" ht="16.5" thickBot="1" x14ac:dyDescent="0.3">
      <c r="A5" s="8" t="s">
        <v>146</v>
      </c>
      <c r="B5" s="120" t="s">
        <v>147</v>
      </c>
      <c r="C5" s="144"/>
      <c r="D5" s="121">
        <v>15</v>
      </c>
      <c r="E5" s="122" t="s">
        <v>151</v>
      </c>
      <c r="F5" s="8" t="s">
        <v>167</v>
      </c>
      <c r="G5" s="129" t="s">
        <v>166</v>
      </c>
      <c r="H5" s="130">
        <v>15</v>
      </c>
      <c r="I5" s="129" t="s">
        <v>168</v>
      </c>
      <c r="J5" s="5"/>
      <c r="K5" s="5"/>
      <c r="L5" s="5"/>
      <c r="M5" s="5"/>
    </row>
    <row r="6" spans="1:13" ht="16.5" thickBot="1" x14ac:dyDescent="0.3">
      <c r="A6" s="8" t="s">
        <v>148</v>
      </c>
      <c r="B6" s="120" t="s">
        <v>150</v>
      </c>
      <c r="C6" s="144"/>
      <c r="D6" s="121">
        <v>15</v>
      </c>
      <c r="E6" s="119" t="s">
        <v>152</v>
      </c>
      <c r="F6" s="8" t="s">
        <v>169</v>
      </c>
      <c r="G6" s="131" t="s">
        <v>170</v>
      </c>
      <c r="H6" s="130">
        <v>15</v>
      </c>
      <c r="I6" s="132" t="s">
        <v>168</v>
      </c>
      <c r="J6" s="5"/>
      <c r="K6" s="5"/>
      <c r="L6" s="5"/>
      <c r="M6" s="5"/>
    </row>
    <row r="7" spans="1:13" ht="16.5" thickBot="1" x14ac:dyDescent="0.3">
      <c r="A7" s="8" t="s">
        <v>149</v>
      </c>
      <c r="B7" s="113" t="s">
        <v>154</v>
      </c>
      <c r="C7" s="114"/>
      <c r="D7" s="123">
        <v>15</v>
      </c>
      <c r="E7" s="117" t="s">
        <v>157</v>
      </c>
      <c r="F7" s="8" t="s">
        <v>149</v>
      </c>
      <c r="G7" s="133" t="s">
        <v>171</v>
      </c>
      <c r="H7" s="134">
        <v>15</v>
      </c>
      <c r="I7" s="128" t="s">
        <v>172</v>
      </c>
      <c r="J7" s="5"/>
      <c r="K7" s="5"/>
      <c r="L7" s="5"/>
      <c r="M7" s="5"/>
    </row>
    <row r="8" spans="1:13" ht="16.5" thickBot="1" x14ac:dyDescent="0.3">
      <c r="A8" s="8" t="s">
        <v>155</v>
      </c>
      <c r="B8" s="124" t="s">
        <v>156</v>
      </c>
      <c r="C8" s="117"/>
      <c r="D8" s="116">
        <v>5</v>
      </c>
      <c r="E8" s="125" t="s">
        <v>158</v>
      </c>
      <c r="F8" s="8" t="s">
        <v>155</v>
      </c>
      <c r="G8" s="135" t="s">
        <v>156</v>
      </c>
      <c r="H8" s="127">
        <v>5</v>
      </c>
      <c r="I8" s="136" t="s">
        <v>158</v>
      </c>
      <c r="J8" s="5"/>
      <c r="K8" s="5"/>
      <c r="L8" s="5"/>
      <c r="M8" s="5"/>
    </row>
    <row r="9" spans="1:13" ht="16.5" thickBot="1" x14ac:dyDescent="0.3">
      <c r="A9" s="8" t="s">
        <v>29</v>
      </c>
      <c r="B9" s="7"/>
      <c r="C9" s="16"/>
      <c r="D9" s="17">
        <f>SUM(D3:D8)</f>
        <v>80</v>
      </c>
      <c r="E9" s="18"/>
      <c r="F9" s="8" t="s">
        <v>29</v>
      </c>
      <c r="G9" s="7"/>
      <c r="H9" s="17">
        <f>SUM(H3:H8)</f>
        <v>80</v>
      </c>
      <c r="I9" s="18"/>
      <c r="J9" s="5"/>
      <c r="K9" s="5"/>
      <c r="L9" s="5"/>
      <c r="M9" s="5"/>
    </row>
    <row r="10" spans="1:13" ht="15.75" thickBot="1" x14ac:dyDescent="0.3">
      <c r="H10" s="5"/>
      <c r="I10" s="5"/>
      <c r="J10" s="5"/>
      <c r="K10" s="5"/>
      <c r="L10" s="5"/>
      <c r="M10" s="5"/>
    </row>
    <row r="11" spans="1:13" ht="16.5" thickBot="1" x14ac:dyDescent="0.3">
      <c r="A11" s="8" t="s">
        <v>159</v>
      </c>
      <c r="B11" s="8" t="s">
        <v>174</v>
      </c>
      <c r="C11" s="8"/>
      <c r="D11" s="8" t="s">
        <v>26</v>
      </c>
      <c r="E11" s="8" t="s">
        <v>72</v>
      </c>
      <c r="F11" s="8" t="s">
        <v>161</v>
      </c>
      <c r="G11" s="8" t="s">
        <v>160</v>
      </c>
      <c r="H11" s="8" t="s">
        <v>26</v>
      </c>
      <c r="I11" s="8" t="s">
        <v>72</v>
      </c>
    </row>
    <row r="12" spans="1:13" ht="16.5" thickBot="1" x14ac:dyDescent="0.3">
      <c r="A12" s="8" t="s">
        <v>27</v>
      </c>
      <c r="B12" s="111" t="s">
        <v>133</v>
      </c>
      <c r="C12" s="143"/>
      <c r="D12" s="112"/>
      <c r="E12" s="2"/>
      <c r="F12" s="8" t="s">
        <v>27</v>
      </c>
      <c r="G12" s="111" t="s">
        <v>133</v>
      </c>
      <c r="H12" s="112"/>
      <c r="I12" s="2"/>
    </row>
    <row r="13" spans="1:13" ht="16.5" thickBot="1" x14ac:dyDescent="0.3">
      <c r="A13" s="8" t="s">
        <v>28</v>
      </c>
      <c r="B13" s="126" t="s">
        <v>175</v>
      </c>
      <c r="C13" s="128"/>
      <c r="D13" s="127">
        <v>15</v>
      </c>
      <c r="E13" s="128" t="s">
        <v>144</v>
      </c>
      <c r="F13" s="8" t="s">
        <v>28</v>
      </c>
      <c r="G13" s="115" t="s">
        <v>185</v>
      </c>
      <c r="H13" s="116">
        <v>15</v>
      </c>
      <c r="I13" s="117" t="s">
        <v>144</v>
      </c>
    </row>
    <row r="14" spans="1:13" ht="16.5" thickBot="1" x14ac:dyDescent="0.3">
      <c r="A14" s="8" t="s">
        <v>179</v>
      </c>
      <c r="B14" s="129" t="s">
        <v>164</v>
      </c>
      <c r="C14" s="129"/>
      <c r="D14" s="127">
        <v>15</v>
      </c>
      <c r="E14" s="129" t="s">
        <v>165</v>
      </c>
      <c r="F14" s="8" t="s">
        <v>186</v>
      </c>
      <c r="G14" s="131" t="s">
        <v>183</v>
      </c>
      <c r="H14" s="130">
        <v>15</v>
      </c>
      <c r="I14" s="132" t="s">
        <v>168</v>
      </c>
    </row>
    <row r="15" spans="1:13" ht="16.5" thickBot="1" x14ac:dyDescent="0.3">
      <c r="A15" s="8" t="s">
        <v>177</v>
      </c>
      <c r="B15" s="131" t="s">
        <v>176</v>
      </c>
      <c r="C15" s="145"/>
      <c r="D15" s="130">
        <v>15</v>
      </c>
      <c r="E15" s="137" t="s">
        <v>178</v>
      </c>
      <c r="F15" s="8" t="s">
        <v>187</v>
      </c>
      <c r="G15" s="129" t="s">
        <v>166</v>
      </c>
      <c r="H15" s="130">
        <v>15</v>
      </c>
      <c r="I15" s="129" t="s">
        <v>168</v>
      </c>
    </row>
    <row r="16" spans="1:13" ht="16.5" thickBot="1" x14ac:dyDescent="0.3">
      <c r="A16" s="8" t="s">
        <v>182</v>
      </c>
      <c r="B16" s="131" t="s">
        <v>183</v>
      </c>
      <c r="C16" s="145"/>
      <c r="D16" s="130">
        <v>15</v>
      </c>
      <c r="E16" s="132" t="s">
        <v>168</v>
      </c>
      <c r="F16" s="8" t="s">
        <v>169</v>
      </c>
      <c r="G16" s="135" t="s">
        <v>156</v>
      </c>
      <c r="H16" s="130">
        <v>5</v>
      </c>
      <c r="I16" s="136" t="s">
        <v>158</v>
      </c>
    </row>
    <row r="17" spans="1:9" ht="16.5" thickBot="1" x14ac:dyDescent="0.3">
      <c r="A17" s="8" t="s">
        <v>149</v>
      </c>
      <c r="B17" s="113" t="s">
        <v>184</v>
      </c>
      <c r="C17" s="114"/>
      <c r="D17" s="123">
        <v>15</v>
      </c>
      <c r="E17" s="117" t="s">
        <v>157</v>
      </c>
      <c r="F17" s="8" t="s">
        <v>149</v>
      </c>
      <c r="G17" s="113" t="s">
        <v>188</v>
      </c>
      <c r="H17" s="123">
        <v>15</v>
      </c>
      <c r="I17" s="117" t="s">
        <v>16</v>
      </c>
    </row>
    <row r="18" spans="1:9" ht="16.5" thickBot="1" x14ac:dyDescent="0.3">
      <c r="A18" s="8" t="s">
        <v>155</v>
      </c>
      <c r="B18" s="124" t="s">
        <v>156</v>
      </c>
      <c r="C18" s="117"/>
      <c r="D18" s="116">
        <v>5</v>
      </c>
      <c r="E18" s="125" t="s">
        <v>158</v>
      </c>
      <c r="F18" s="8" t="s">
        <v>155</v>
      </c>
      <c r="G18" s="124" t="s">
        <v>156</v>
      </c>
      <c r="H18" s="116">
        <v>5</v>
      </c>
      <c r="I18" s="125" t="s">
        <v>158</v>
      </c>
    </row>
    <row r="19" spans="1:9" ht="16.5" thickBot="1" x14ac:dyDescent="0.3">
      <c r="A19" s="8" t="s">
        <v>29</v>
      </c>
      <c r="B19" s="7"/>
      <c r="C19" s="16"/>
      <c r="D19" s="17">
        <f>SUM(D13:D18)</f>
        <v>80</v>
      </c>
      <c r="E19" s="18"/>
      <c r="F19" s="8" t="s">
        <v>29</v>
      </c>
      <c r="G19" s="7"/>
      <c r="H19" s="17">
        <f>SUM(H13:H18)</f>
        <v>70</v>
      </c>
      <c r="I19" s="18"/>
    </row>
    <row r="20" spans="1:9" ht="15.75" thickBot="1" x14ac:dyDescent="0.3"/>
    <row r="21" spans="1:9" ht="16.5" thickBot="1" x14ac:dyDescent="0.3">
      <c r="A21" s="8" t="s">
        <v>189</v>
      </c>
      <c r="B21" s="138" t="s">
        <v>209</v>
      </c>
      <c r="C21" s="138"/>
      <c r="D21" s="8" t="s">
        <v>26</v>
      </c>
      <c r="E21" s="8" t="s">
        <v>72</v>
      </c>
      <c r="F21" s="8" t="s">
        <v>189</v>
      </c>
      <c r="G21" s="138" t="s">
        <v>210</v>
      </c>
      <c r="H21" s="8" t="s">
        <v>26</v>
      </c>
      <c r="I21" s="8" t="s">
        <v>72</v>
      </c>
    </row>
    <row r="22" spans="1:9" ht="15.75" x14ac:dyDescent="0.25">
      <c r="A22" s="138" t="s">
        <v>191</v>
      </c>
      <c r="B22" t="s">
        <v>133</v>
      </c>
      <c r="D22" s="112"/>
      <c r="E22" s="2"/>
      <c r="F22" s="8" t="s">
        <v>27</v>
      </c>
      <c r="G22" s="111" t="s">
        <v>133</v>
      </c>
      <c r="H22" s="112"/>
      <c r="I22" s="2"/>
    </row>
    <row r="23" spans="1:9" x14ac:dyDescent="0.25">
      <c r="A23" s="138" t="s">
        <v>192</v>
      </c>
      <c r="B23" s="139" t="s">
        <v>200</v>
      </c>
      <c r="C23" s="139"/>
      <c r="D23" s="141">
        <v>15</v>
      </c>
      <c r="E23" s="139" t="s">
        <v>203</v>
      </c>
      <c r="F23" s="138" t="s">
        <v>192</v>
      </c>
      <c r="G23" s="142" t="s">
        <v>205</v>
      </c>
      <c r="H23" s="116">
        <v>15</v>
      </c>
      <c r="I23" s="117" t="s">
        <v>144</v>
      </c>
    </row>
    <row r="24" spans="1:9" x14ac:dyDescent="0.25">
      <c r="A24" s="138" t="s">
        <v>193</v>
      </c>
      <c r="B24" s="139" t="s">
        <v>199</v>
      </c>
      <c r="C24" s="139"/>
      <c r="D24" s="140">
        <v>15</v>
      </c>
      <c r="E24" s="139" t="s">
        <v>15</v>
      </c>
      <c r="F24" s="138" t="s">
        <v>193</v>
      </c>
      <c r="G24" s="146" t="s">
        <v>206</v>
      </c>
      <c r="H24" s="130">
        <v>15</v>
      </c>
      <c r="I24" s="132" t="s">
        <v>15</v>
      </c>
    </row>
    <row r="25" spans="1:9" x14ac:dyDescent="0.25">
      <c r="A25" s="138" t="s">
        <v>194</v>
      </c>
      <c r="B25" s="139" t="s">
        <v>200</v>
      </c>
      <c r="C25" s="139"/>
      <c r="D25" s="141">
        <v>15</v>
      </c>
      <c r="E25" s="139" t="s">
        <v>203</v>
      </c>
      <c r="F25" s="138" t="s">
        <v>194</v>
      </c>
      <c r="G25" s="146" t="s">
        <v>200</v>
      </c>
      <c r="H25" s="130">
        <v>15</v>
      </c>
      <c r="I25" s="129" t="s">
        <v>168</v>
      </c>
    </row>
    <row r="26" spans="1:9" x14ac:dyDescent="0.25">
      <c r="A26" s="138" t="s">
        <v>195</v>
      </c>
      <c r="B26" s="142" t="s">
        <v>200</v>
      </c>
      <c r="C26" s="142"/>
      <c r="D26" s="121">
        <v>15</v>
      </c>
      <c r="E26" s="142" t="s">
        <v>203</v>
      </c>
      <c r="F26" s="138" t="s">
        <v>195</v>
      </c>
      <c r="G26" s="146" t="s">
        <v>200</v>
      </c>
      <c r="H26" s="130">
        <v>5</v>
      </c>
      <c r="I26" s="129" t="s">
        <v>168</v>
      </c>
    </row>
    <row r="27" spans="1:9" x14ac:dyDescent="0.25">
      <c r="A27" s="138" t="s">
        <v>196</v>
      </c>
      <c r="B27" s="142" t="s">
        <v>201</v>
      </c>
      <c r="C27" s="142"/>
      <c r="D27" s="123">
        <v>15</v>
      </c>
      <c r="E27" s="142" t="s">
        <v>204</v>
      </c>
      <c r="F27" s="138" t="s">
        <v>196</v>
      </c>
      <c r="G27" s="142" t="s">
        <v>207</v>
      </c>
      <c r="H27" s="123">
        <v>15</v>
      </c>
      <c r="I27" s="117" t="s">
        <v>208</v>
      </c>
    </row>
    <row r="28" spans="1:9" ht="15.75" thickBot="1" x14ac:dyDescent="0.3">
      <c r="A28" s="138" t="s">
        <v>197</v>
      </c>
      <c r="B28" s="142" t="s">
        <v>201</v>
      </c>
      <c r="C28" s="142"/>
      <c r="D28" s="123">
        <v>16</v>
      </c>
      <c r="E28" s="142" t="s">
        <v>204</v>
      </c>
      <c r="F28" s="138" t="s">
        <v>197</v>
      </c>
      <c r="G28" s="142" t="s">
        <v>202</v>
      </c>
      <c r="H28" s="116">
        <v>5</v>
      </c>
      <c r="I28" s="125" t="s">
        <v>158</v>
      </c>
    </row>
    <row r="29" spans="1:9" ht="16.5" thickBot="1" x14ac:dyDescent="0.3">
      <c r="A29" s="8" t="s">
        <v>29</v>
      </c>
      <c r="B29" s="7"/>
      <c r="C29" s="16"/>
      <c r="D29" s="17">
        <f>SUM(D23:D28)</f>
        <v>91</v>
      </c>
      <c r="E29" s="18"/>
      <c r="F29" s="8" t="s">
        <v>29</v>
      </c>
      <c r="G29" s="7"/>
      <c r="H29" s="17">
        <f>SUM(H23:H28)</f>
        <v>70</v>
      </c>
      <c r="I29" s="18"/>
    </row>
    <row r="30" spans="1:9" ht="15.75" thickBot="1" x14ac:dyDescent="0.3"/>
    <row r="31" spans="1:9" ht="16.5" thickBot="1" x14ac:dyDescent="0.3">
      <c r="A31" s="8" t="s">
        <v>211</v>
      </c>
      <c r="B31" s="138" t="s">
        <v>212</v>
      </c>
      <c r="C31" s="138"/>
      <c r="D31" s="8" t="s">
        <v>26</v>
      </c>
      <c r="E31" s="8" t="s">
        <v>72</v>
      </c>
      <c r="F31" s="8" t="s">
        <v>211</v>
      </c>
      <c r="G31" s="138" t="s">
        <v>216</v>
      </c>
      <c r="H31" s="8" t="s">
        <v>26</v>
      </c>
      <c r="I31" s="8" t="s">
        <v>72</v>
      </c>
    </row>
    <row r="32" spans="1:9" ht="15.75" x14ac:dyDescent="0.25">
      <c r="A32" s="138" t="s">
        <v>191</v>
      </c>
      <c r="B32" t="s">
        <v>133</v>
      </c>
      <c r="D32" s="112"/>
      <c r="E32" s="2"/>
      <c r="F32" s="8" t="s">
        <v>27</v>
      </c>
      <c r="G32" s="111" t="s">
        <v>133</v>
      </c>
      <c r="H32" s="112"/>
      <c r="I32" s="2"/>
    </row>
    <row r="33" spans="1:9" x14ac:dyDescent="0.25">
      <c r="A33" s="138" t="s">
        <v>192</v>
      </c>
      <c r="B33" s="142" t="s">
        <v>198</v>
      </c>
      <c r="C33" s="142"/>
      <c r="D33" s="116">
        <v>15</v>
      </c>
      <c r="E33" s="117" t="s">
        <v>144</v>
      </c>
      <c r="F33" s="138" t="s">
        <v>192</v>
      </c>
      <c r="G33" s="142" t="s">
        <v>205</v>
      </c>
      <c r="H33" s="116">
        <v>15</v>
      </c>
      <c r="I33" s="117" t="s">
        <v>144</v>
      </c>
    </row>
    <row r="34" spans="1:9" x14ac:dyDescent="0.25">
      <c r="A34" s="138" t="s">
        <v>193</v>
      </c>
      <c r="B34" s="139" t="s">
        <v>199</v>
      </c>
      <c r="C34" s="139"/>
      <c r="D34" s="140">
        <v>15</v>
      </c>
      <c r="E34" s="139" t="s">
        <v>15</v>
      </c>
      <c r="F34" s="138" t="s">
        <v>193</v>
      </c>
      <c r="G34" s="146" t="s">
        <v>206</v>
      </c>
      <c r="H34" s="130">
        <v>15</v>
      </c>
      <c r="I34" s="132" t="s">
        <v>15</v>
      </c>
    </row>
    <row r="35" spans="1:9" x14ac:dyDescent="0.25">
      <c r="A35" s="138" t="s">
        <v>194</v>
      </c>
      <c r="B35" s="139" t="s">
        <v>200</v>
      </c>
      <c r="C35" s="139"/>
      <c r="D35" s="141">
        <v>15</v>
      </c>
      <c r="E35" s="147" t="s">
        <v>168</v>
      </c>
      <c r="F35" s="138" t="s">
        <v>194</v>
      </c>
      <c r="G35" s="146" t="s">
        <v>200</v>
      </c>
      <c r="H35" s="130">
        <v>15</v>
      </c>
      <c r="I35" s="129" t="s">
        <v>168</v>
      </c>
    </row>
    <row r="36" spans="1:9" x14ac:dyDescent="0.25">
      <c r="A36" s="138" t="s">
        <v>195</v>
      </c>
      <c r="B36" s="139" t="s">
        <v>200</v>
      </c>
      <c r="C36" s="139"/>
      <c r="D36" s="141">
        <v>15</v>
      </c>
      <c r="E36" s="147" t="s">
        <v>168</v>
      </c>
      <c r="F36" s="138" t="s">
        <v>195</v>
      </c>
      <c r="G36" s="139" t="s">
        <v>200</v>
      </c>
      <c r="H36" s="141">
        <v>5</v>
      </c>
      <c r="I36" s="147" t="s">
        <v>168</v>
      </c>
    </row>
    <row r="37" spans="1:9" x14ac:dyDescent="0.25">
      <c r="A37" s="138" t="s">
        <v>196</v>
      </c>
      <c r="B37" s="139" t="s">
        <v>213</v>
      </c>
      <c r="C37" s="139"/>
      <c r="D37" s="148">
        <v>15</v>
      </c>
      <c r="E37" s="139" t="s">
        <v>204</v>
      </c>
      <c r="F37" s="138" t="s">
        <v>196</v>
      </c>
      <c r="G37" s="142" t="s">
        <v>207</v>
      </c>
      <c r="H37" s="123">
        <v>15</v>
      </c>
      <c r="I37" s="117" t="s">
        <v>208</v>
      </c>
    </row>
    <row r="38" spans="1:9" ht="15.75" thickBot="1" x14ac:dyDescent="0.3">
      <c r="A38" s="138" t="s">
        <v>197</v>
      </c>
      <c r="B38" s="139" t="s">
        <v>202</v>
      </c>
      <c r="C38" s="139"/>
      <c r="D38" s="140">
        <v>5</v>
      </c>
      <c r="E38" s="149" t="s">
        <v>158</v>
      </c>
      <c r="F38" s="138" t="s">
        <v>197</v>
      </c>
      <c r="G38" s="142" t="s">
        <v>202</v>
      </c>
      <c r="H38" s="116">
        <v>5</v>
      </c>
      <c r="I38" s="125" t="s">
        <v>158</v>
      </c>
    </row>
    <row r="39" spans="1:9" ht="16.5" thickBot="1" x14ac:dyDescent="0.3">
      <c r="A39" s="8" t="s">
        <v>29</v>
      </c>
      <c r="B39" s="7"/>
      <c r="C39" s="16"/>
      <c r="D39" s="17">
        <f>SUM(D33:D38)</f>
        <v>80</v>
      </c>
      <c r="E39" s="18"/>
      <c r="F39" s="8" t="s">
        <v>29</v>
      </c>
      <c r="G39" s="7"/>
      <c r="H39" s="17">
        <f>SUM(H33:H38)</f>
        <v>70</v>
      </c>
      <c r="I39" s="18"/>
    </row>
    <row r="40" spans="1:9" ht="15.75" thickBot="1" x14ac:dyDescent="0.3"/>
    <row r="41" spans="1:9" ht="16.5" thickBot="1" x14ac:dyDescent="0.3">
      <c r="A41" s="8" t="s">
        <v>217</v>
      </c>
      <c r="B41" s="138" t="s">
        <v>218</v>
      </c>
      <c r="C41" s="138"/>
      <c r="D41" s="8" t="s">
        <v>26</v>
      </c>
      <c r="E41" s="8" t="s">
        <v>72</v>
      </c>
      <c r="F41" s="8" t="s">
        <v>211</v>
      </c>
      <c r="G41" s="138" t="s">
        <v>219</v>
      </c>
      <c r="H41" s="8" t="s">
        <v>26</v>
      </c>
      <c r="I41" s="8" t="s">
        <v>72</v>
      </c>
    </row>
    <row r="42" spans="1:9" ht="15.75" x14ac:dyDescent="0.25">
      <c r="A42" s="138" t="s">
        <v>191</v>
      </c>
      <c r="D42" s="112"/>
      <c r="E42" s="2"/>
      <c r="F42" s="8" t="s">
        <v>27</v>
      </c>
      <c r="G42" s="150"/>
      <c r="H42" s="112"/>
      <c r="I42" s="2"/>
    </row>
    <row r="43" spans="1:9" x14ac:dyDescent="0.25">
      <c r="A43" s="138" t="s">
        <v>192</v>
      </c>
      <c r="D43" s="112"/>
      <c r="E43" s="2"/>
      <c r="F43" s="138" t="s">
        <v>192</v>
      </c>
      <c r="H43" s="151"/>
      <c r="I43" s="152"/>
    </row>
    <row r="44" spans="1:9" x14ac:dyDescent="0.25">
      <c r="A44" s="138" t="s">
        <v>193</v>
      </c>
      <c r="D44" s="112"/>
      <c r="E44" s="2"/>
      <c r="F44" s="138" t="s">
        <v>193</v>
      </c>
      <c r="H44" s="153"/>
      <c r="I44" s="154"/>
    </row>
    <row r="45" spans="1:9" x14ac:dyDescent="0.25">
      <c r="A45" s="138" t="s">
        <v>194</v>
      </c>
      <c r="D45" s="112"/>
      <c r="E45" s="2"/>
      <c r="F45" s="138" t="s">
        <v>194</v>
      </c>
      <c r="H45" s="153"/>
      <c r="I45" s="19"/>
    </row>
    <row r="46" spans="1:9" x14ac:dyDescent="0.25">
      <c r="A46" s="138" t="s">
        <v>195</v>
      </c>
      <c r="D46" s="112"/>
      <c r="E46" s="2"/>
      <c r="F46" s="138" t="s">
        <v>195</v>
      </c>
      <c r="H46" s="153"/>
      <c r="I46" s="19"/>
    </row>
    <row r="47" spans="1:9" x14ac:dyDescent="0.25">
      <c r="A47" s="138" t="s">
        <v>196</v>
      </c>
      <c r="D47" s="112"/>
      <c r="E47" s="2"/>
      <c r="F47" s="138" t="s">
        <v>196</v>
      </c>
      <c r="H47" s="155"/>
      <c r="I47" s="152"/>
    </row>
    <row r="48" spans="1:9" ht="15.75" thickBot="1" x14ac:dyDescent="0.3">
      <c r="A48" s="138" t="s">
        <v>197</v>
      </c>
      <c r="D48" s="112"/>
      <c r="E48" s="2"/>
      <c r="F48" s="138" t="s">
        <v>197</v>
      </c>
      <c r="H48" s="151"/>
      <c r="I48" s="156"/>
    </row>
    <row r="49" spans="1:9" ht="16.5" thickBot="1" x14ac:dyDescent="0.3">
      <c r="A49" s="8" t="s">
        <v>29</v>
      </c>
      <c r="D49" s="17">
        <f>SUM(D43:D48)</f>
        <v>0</v>
      </c>
      <c r="E49" s="18"/>
      <c r="F49" s="8" t="s">
        <v>29</v>
      </c>
      <c r="G49" s="7"/>
      <c r="H49" s="17">
        <f>SUM(H43:H48)</f>
        <v>0</v>
      </c>
      <c r="I49" s="18"/>
    </row>
    <row r="51" spans="1:9" x14ac:dyDescent="0.25">
      <c r="A51" s="138" t="s">
        <v>220</v>
      </c>
    </row>
  </sheetData>
  <phoneticPr fontId="8" type="noConversion"/>
  <pageMargins left="0.7" right="0.7" top="0.75" bottom="0.75" header="0.3" footer="0.3"/>
  <headerFooter>
    <oddFooter>&amp;L_x000D_&amp;1#&amp;"Aptos"&amp;10&amp;K000000 Internal Use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799D5-2F3B-4542-9AD6-5D9C5CA2CD69}">
  <dimension ref="A1:A18"/>
  <sheetViews>
    <sheetView zoomScale="171" workbookViewId="0">
      <selection activeCell="A17" sqref="A17"/>
    </sheetView>
  </sheetViews>
  <sheetFormatPr defaultRowHeight="15" x14ac:dyDescent="0.25"/>
  <cols>
    <col min="1" max="1" width="120" customWidth="1"/>
  </cols>
  <sheetData>
    <row r="1" spans="1:1" ht="18.75" x14ac:dyDescent="0.3">
      <c r="A1" s="25" t="s">
        <v>56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62</v>
      </c>
    </row>
    <row r="9" spans="1:1" x14ac:dyDescent="0.25">
      <c r="A9" t="s">
        <v>63</v>
      </c>
    </row>
    <row r="12" spans="1:1" x14ac:dyDescent="0.25">
      <c r="A12" s="20" t="s">
        <v>64</v>
      </c>
    </row>
    <row r="14" spans="1:1" x14ac:dyDescent="0.25">
      <c r="A14" t="s">
        <v>65</v>
      </c>
    </row>
    <row r="15" spans="1:1" x14ac:dyDescent="0.25">
      <c r="A15" t="s">
        <v>66</v>
      </c>
    </row>
    <row r="16" spans="1:1" x14ac:dyDescent="0.25">
      <c r="A16" t="s">
        <v>67</v>
      </c>
    </row>
    <row r="17" spans="1:1" x14ac:dyDescent="0.25">
      <c r="A17" t="e" cm="1">
        <f t="array" ref="A17">- Funkade uppdelning och utrustning?</f>
        <v>#NAME?</v>
      </c>
    </row>
    <row r="18" spans="1:1" x14ac:dyDescent="0.25">
      <c r="A18" t="s">
        <v>68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118BA-EBC0-4C89-A476-FCB45A9FBF80}">
  <dimension ref="A1:F44"/>
  <sheetViews>
    <sheetView tabSelected="1" workbookViewId="0">
      <selection activeCell="B51" sqref="B51"/>
    </sheetView>
  </sheetViews>
  <sheetFormatPr defaultRowHeight="15" x14ac:dyDescent="0.25"/>
  <cols>
    <col min="1" max="1" width="14.5703125" customWidth="1"/>
    <col min="2" max="6" width="38" customWidth="1"/>
  </cols>
  <sheetData>
    <row r="1" spans="1:6" ht="18.75" x14ac:dyDescent="0.3">
      <c r="B1" s="25" t="s">
        <v>69</v>
      </c>
    </row>
    <row r="3" spans="1:6" x14ac:dyDescent="0.25">
      <c r="A3" t="s">
        <v>214</v>
      </c>
      <c r="B3" s="27" t="s">
        <v>70</v>
      </c>
      <c r="C3" s="27" t="s">
        <v>71</v>
      </c>
      <c r="D3" s="27" t="s">
        <v>44</v>
      </c>
      <c r="E3" s="27" t="s">
        <v>72</v>
      </c>
      <c r="F3" s="27" t="s">
        <v>73</v>
      </c>
    </row>
    <row r="4" spans="1:6" ht="30" x14ac:dyDescent="0.25">
      <c r="A4">
        <v>1</v>
      </c>
      <c r="B4" s="28" t="s">
        <v>74</v>
      </c>
      <c r="C4" s="28" t="s">
        <v>75</v>
      </c>
      <c r="D4" s="28" t="s">
        <v>76</v>
      </c>
      <c r="E4" s="28" t="s">
        <v>77</v>
      </c>
      <c r="F4" s="28" t="s">
        <v>78</v>
      </c>
    </row>
    <row r="5" spans="1:6" ht="30" x14ac:dyDescent="0.25">
      <c r="A5">
        <v>2</v>
      </c>
      <c r="B5" s="28" t="s">
        <v>74</v>
      </c>
      <c r="C5" s="28" t="s">
        <v>79</v>
      </c>
      <c r="D5" s="28" t="s">
        <v>80</v>
      </c>
      <c r="E5" s="28" t="s">
        <v>81</v>
      </c>
      <c r="F5" s="28" t="s">
        <v>82</v>
      </c>
    </row>
    <row r="6" spans="1:6" ht="30" x14ac:dyDescent="0.25">
      <c r="A6">
        <v>3</v>
      </c>
      <c r="B6" s="28" t="s">
        <v>11</v>
      </c>
      <c r="C6" s="28" t="s">
        <v>83</v>
      </c>
      <c r="D6" s="28" t="s">
        <v>84</v>
      </c>
      <c r="E6" s="28" t="s">
        <v>85</v>
      </c>
      <c r="F6" s="28" t="s">
        <v>86</v>
      </c>
    </row>
    <row r="7" spans="1:6" ht="30" x14ac:dyDescent="0.25">
      <c r="A7">
        <v>4</v>
      </c>
      <c r="B7" s="28" t="s">
        <v>12</v>
      </c>
      <c r="C7" s="28" t="s">
        <v>87</v>
      </c>
      <c r="D7" s="28" t="s">
        <v>88</v>
      </c>
      <c r="E7" s="28" t="s">
        <v>89</v>
      </c>
      <c r="F7" s="28" t="s">
        <v>90</v>
      </c>
    </row>
    <row r="8" spans="1:6" x14ac:dyDescent="0.25">
      <c r="A8">
        <v>5</v>
      </c>
      <c r="B8" s="28" t="s">
        <v>12</v>
      </c>
      <c r="C8" s="28" t="s">
        <v>91</v>
      </c>
      <c r="D8" s="28" t="s">
        <v>92</v>
      </c>
      <c r="E8" s="28" t="s">
        <v>93</v>
      </c>
      <c r="F8" s="28" t="s">
        <v>94</v>
      </c>
    </row>
    <row r="9" spans="1:6" x14ac:dyDescent="0.25">
      <c r="A9">
        <v>6</v>
      </c>
      <c r="B9" s="28" t="s">
        <v>12</v>
      </c>
      <c r="C9" s="28" t="s">
        <v>95</v>
      </c>
      <c r="D9" s="28" t="s">
        <v>96</v>
      </c>
      <c r="E9" s="28" t="s">
        <v>97</v>
      </c>
      <c r="F9" s="28" t="s">
        <v>98</v>
      </c>
    </row>
    <row r="10" spans="1:6" x14ac:dyDescent="0.25">
      <c r="A10">
        <v>7</v>
      </c>
      <c r="B10" s="28" t="s">
        <v>13</v>
      </c>
      <c r="C10" s="28" t="s">
        <v>99</v>
      </c>
      <c r="D10" s="28" t="s">
        <v>100</v>
      </c>
      <c r="E10" s="28" t="s">
        <v>101</v>
      </c>
      <c r="F10" s="28" t="s">
        <v>102</v>
      </c>
    </row>
    <row r="11" spans="1:6" x14ac:dyDescent="0.25">
      <c r="A11">
        <v>8</v>
      </c>
      <c r="B11" s="28" t="s">
        <v>13</v>
      </c>
      <c r="C11" s="28" t="s">
        <v>103</v>
      </c>
      <c r="D11" s="28" t="s">
        <v>104</v>
      </c>
      <c r="E11" s="28" t="s">
        <v>105</v>
      </c>
      <c r="F11" s="28" t="s">
        <v>106</v>
      </c>
    </row>
    <row r="12" spans="1:6" x14ac:dyDescent="0.25">
      <c r="A12">
        <v>9</v>
      </c>
      <c r="B12" s="28" t="s">
        <v>13</v>
      </c>
      <c r="C12" s="28" t="s">
        <v>107</v>
      </c>
      <c r="D12" s="28" t="s">
        <v>108</v>
      </c>
      <c r="E12" s="28" t="s">
        <v>109</v>
      </c>
      <c r="F12" s="28" t="s">
        <v>110</v>
      </c>
    </row>
    <row r="13" spans="1:6" x14ac:dyDescent="0.25">
      <c r="A13">
        <v>10</v>
      </c>
      <c r="B13" s="28" t="s">
        <v>15</v>
      </c>
      <c r="C13" s="28" t="s">
        <v>111</v>
      </c>
      <c r="D13" s="28" t="s">
        <v>112</v>
      </c>
      <c r="E13" s="28" t="s">
        <v>113</v>
      </c>
      <c r="F13" s="28" t="s">
        <v>111</v>
      </c>
    </row>
    <row r="14" spans="1:6" ht="30" x14ac:dyDescent="0.25">
      <c r="A14">
        <v>11</v>
      </c>
      <c r="B14" s="28" t="s">
        <v>17</v>
      </c>
      <c r="C14" s="28" t="s">
        <v>114</v>
      </c>
      <c r="D14" s="28" t="s">
        <v>115</v>
      </c>
      <c r="E14" s="28" t="s">
        <v>116</v>
      </c>
      <c r="F14" s="28" t="s">
        <v>117</v>
      </c>
    </row>
    <row r="15" spans="1:6" x14ac:dyDescent="0.25">
      <c r="A15">
        <v>12</v>
      </c>
      <c r="B15" s="28" t="s">
        <v>118</v>
      </c>
      <c r="C15" s="28" t="s">
        <v>119</v>
      </c>
      <c r="D15" s="28" t="s">
        <v>120</v>
      </c>
      <c r="E15" s="28" t="s">
        <v>121</v>
      </c>
      <c r="F15" s="28" t="s">
        <v>122</v>
      </c>
    </row>
    <row r="16" spans="1:6" x14ac:dyDescent="0.25">
      <c r="A16">
        <v>13</v>
      </c>
      <c r="B16" s="28" t="s">
        <v>118</v>
      </c>
      <c r="C16" s="28" t="s">
        <v>123</v>
      </c>
      <c r="D16" s="28" t="s">
        <v>124</v>
      </c>
      <c r="E16" s="28" t="s">
        <v>125</v>
      </c>
      <c r="F16" s="28" t="s">
        <v>126</v>
      </c>
    </row>
    <row r="17" spans="1:1" x14ac:dyDescent="0.25">
      <c r="A17">
        <v>14</v>
      </c>
    </row>
    <row r="18" spans="1:1" x14ac:dyDescent="0.25">
      <c r="A18">
        <v>15</v>
      </c>
    </row>
    <row r="19" spans="1:1" x14ac:dyDescent="0.25">
      <c r="A19">
        <v>16</v>
      </c>
    </row>
    <row r="20" spans="1:1" x14ac:dyDescent="0.25">
      <c r="A20">
        <v>17</v>
      </c>
    </row>
    <row r="21" spans="1:1" x14ac:dyDescent="0.25">
      <c r="A21">
        <v>18</v>
      </c>
    </row>
    <row r="22" spans="1:1" x14ac:dyDescent="0.25">
      <c r="A22">
        <v>19</v>
      </c>
    </row>
    <row r="23" spans="1:1" x14ac:dyDescent="0.25">
      <c r="A23">
        <v>20</v>
      </c>
    </row>
    <row r="24" spans="1:1" x14ac:dyDescent="0.25">
      <c r="A24">
        <v>21</v>
      </c>
    </row>
    <row r="25" spans="1:1" x14ac:dyDescent="0.25">
      <c r="A25">
        <v>22</v>
      </c>
    </row>
    <row r="26" spans="1:1" x14ac:dyDescent="0.25">
      <c r="A26">
        <v>23</v>
      </c>
    </row>
    <row r="27" spans="1:1" x14ac:dyDescent="0.25">
      <c r="A27">
        <v>24</v>
      </c>
    </row>
    <row r="28" spans="1:1" x14ac:dyDescent="0.25">
      <c r="A28">
        <v>25</v>
      </c>
    </row>
    <row r="29" spans="1:1" x14ac:dyDescent="0.25">
      <c r="A29">
        <v>26</v>
      </c>
    </row>
    <row r="30" spans="1:1" x14ac:dyDescent="0.25">
      <c r="A30">
        <v>27</v>
      </c>
    </row>
    <row r="31" spans="1:1" x14ac:dyDescent="0.25">
      <c r="A31">
        <v>28</v>
      </c>
    </row>
    <row r="32" spans="1:1" x14ac:dyDescent="0.25">
      <c r="A32">
        <v>29</v>
      </c>
    </row>
    <row r="33" spans="1:2" x14ac:dyDescent="0.25">
      <c r="A33">
        <v>30</v>
      </c>
    </row>
    <row r="34" spans="1:2" x14ac:dyDescent="0.25">
      <c r="A34">
        <v>31</v>
      </c>
    </row>
    <row r="35" spans="1:2" x14ac:dyDescent="0.25">
      <c r="A35">
        <v>32</v>
      </c>
    </row>
    <row r="36" spans="1:2" x14ac:dyDescent="0.25">
      <c r="A36">
        <v>33</v>
      </c>
    </row>
    <row r="37" spans="1:2" x14ac:dyDescent="0.25">
      <c r="A37">
        <v>34</v>
      </c>
    </row>
    <row r="38" spans="1:2" x14ac:dyDescent="0.25">
      <c r="A38">
        <v>35</v>
      </c>
    </row>
    <row r="39" spans="1:2" x14ac:dyDescent="0.25">
      <c r="A39">
        <v>36</v>
      </c>
    </row>
    <row r="40" spans="1:2" x14ac:dyDescent="0.25">
      <c r="A40">
        <v>37</v>
      </c>
    </row>
    <row r="41" spans="1:2" x14ac:dyDescent="0.25">
      <c r="A41">
        <v>38</v>
      </c>
    </row>
    <row r="43" spans="1:2" x14ac:dyDescent="0.25">
      <c r="B43" t="s">
        <v>225</v>
      </c>
    </row>
    <row r="44" spans="1:2" x14ac:dyDescent="0.25">
      <c r="B44" s="158" t="s">
        <v>226</v>
      </c>
    </row>
  </sheetData>
  <hyperlinks>
    <hyperlink ref="B44" r:id="rId1" display="https://orebrofriidrott.se/material-for-tranare-och-aktiva/" xr:uid="{EB3D5FD9-7146-4540-ABAB-8329249E4638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48B01-678C-45B3-B163-1AC454B91D1C}">
  <dimension ref="A1:C7"/>
  <sheetViews>
    <sheetView workbookViewId="0">
      <selection activeCell="C19" sqref="C19"/>
    </sheetView>
  </sheetViews>
  <sheetFormatPr defaultRowHeight="15" x14ac:dyDescent="0.25"/>
  <cols>
    <col min="1" max="3" width="45" customWidth="1"/>
  </cols>
  <sheetData>
    <row r="1" spans="1:3" ht="18.75" x14ac:dyDescent="0.3">
      <c r="A1" s="25" t="s">
        <v>42</v>
      </c>
    </row>
    <row r="3" spans="1:3" x14ac:dyDescent="0.25">
      <c r="A3" s="26" t="s">
        <v>6</v>
      </c>
      <c r="B3" s="26" t="s">
        <v>43</v>
      </c>
      <c r="C3" s="26" t="s">
        <v>44</v>
      </c>
    </row>
    <row r="4" spans="1:3" ht="30" x14ac:dyDescent="0.25">
      <c r="A4" s="19" t="s">
        <v>180</v>
      </c>
      <c r="B4" s="19" t="s">
        <v>45</v>
      </c>
      <c r="C4" s="19" t="s">
        <v>46</v>
      </c>
    </row>
    <row r="5" spans="1:3" ht="30" x14ac:dyDescent="0.25">
      <c r="A5" s="19" t="s">
        <v>47</v>
      </c>
      <c r="B5" s="19" t="s">
        <v>48</v>
      </c>
      <c r="C5" s="19" t="s">
        <v>49</v>
      </c>
    </row>
    <row r="6" spans="1:3" ht="30" x14ac:dyDescent="0.25">
      <c r="A6" s="19" t="s">
        <v>50</v>
      </c>
      <c r="B6" s="19" t="s">
        <v>51</v>
      </c>
      <c r="C6" s="19" t="s">
        <v>52</v>
      </c>
    </row>
    <row r="7" spans="1:3" ht="30" x14ac:dyDescent="0.25">
      <c r="A7" s="19" t="s">
        <v>53</v>
      </c>
      <c r="B7" s="19" t="s">
        <v>54</v>
      </c>
      <c r="C7" s="19" t="s">
        <v>55</v>
      </c>
    </row>
  </sheetData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68a9cee5-144b-42d8-8ac4-2564dff56ad7}" enabled="1" method="Standard" siteId="{b34b6385-5f3c-4b77-8b68-a7edda31c66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Målgrupp</vt:lpstr>
      <vt:lpstr>Säsongsplanering</vt:lpstr>
      <vt:lpstr>Veckoplan</vt:lpstr>
      <vt:lpstr>Pedagogik &amp; Reflektion</vt:lpstr>
      <vt:lpstr>Övningsbank</vt:lpstr>
      <vt:lpstr>Periodbeskrivning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Lova Hagerfors</dc:creator>
  <cp:keywords/>
  <dc:description/>
  <cp:lastModifiedBy>Filip JERENVIK</cp:lastModifiedBy>
  <cp:revision/>
  <dcterms:created xsi:type="dcterms:W3CDTF">2025-09-19T07:11:07Z</dcterms:created>
  <dcterms:modified xsi:type="dcterms:W3CDTF">2026-05-29T15:08:28Z</dcterms:modified>
  <cp:category/>
  <cp:contentStatus/>
</cp:coreProperties>
</file>