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urobaybiz-my.sharepoint.com/personal/fjerenvi_aurobay_com/Documents/"/>
    </mc:Choice>
  </mc:AlternateContent>
  <xr:revisionPtr revIDLastSave="799" documentId="8_{4F1D76A0-E669-4A7E-9C57-8F669E2BDF31}" xr6:coauthVersionLast="47" xr6:coauthVersionMax="47" xr10:uidLastSave="{B2F603AF-19F0-4F0A-8192-06639283B7A7}"/>
  <bookViews>
    <workbookView xWindow="-51600" yWindow="0" windowWidth="25800" windowHeight="21000" xr2:uid="{20E88F5B-9737-4CA9-B84B-18B87F02BEFE}"/>
  </bookViews>
  <sheets>
    <sheet name="Målgrupp" sheetId="1" r:id="rId1"/>
    <sheet name="Periodbeskrivning" sheetId="4" r:id="rId2"/>
    <sheet name="Säsongsplanering" sheetId="2" r:id="rId3"/>
    <sheet name="Veckoplan" sheetId="3" r:id="rId4"/>
    <sheet name="Pedagogik &amp; Reflektion" sheetId="5" r:id="rId5"/>
    <sheet name="Övningsbank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3" l="1"/>
  <c r="E50" i="3"/>
  <c r="E30" i="3"/>
  <c r="I30" i="3"/>
  <c r="E40" i="3"/>
  <c r="I40" i="3"/>
  <c r="I20" i="3"/>
  <c r="E20" i="3"/>
  <c r="I10" i="3"/>
  <c r="E10" i="3"/>
</calcChain>
</file>

<file path=xl/sharedStrings.xml><?xml version="1.0" encoding="utf-8"?>
<sst xmlns="http://schemas.openxmlformats.org/spreadsheetml/2006/main" count="679" uniqueCount="242">
  <si>
    <t>Antal aktiva</t>
  </si>
  <si>
    <t>Nivå/bakgrund</t>
  </si>
  <si>
    <t>Nybörjare tillfortsättningsnivå</t>
  </si>
  <si>
    <t>Ålder</t>
  </si>
  <si>
    <t>10-13år</t>
  </si>
  <si>
    <t>Vecka</t>
  </si>
  <si>
    <t>Period</t>
  </si>
  <si>
    <t>Block</t>
  </si>
  <si>
    <t xml:space="preserve">Anläggning </t>
  </si>
  <si>
    <t>Pass/vecka</t>
  </si>
  <si>
    <t>Delmoment träning:</t>
  </si>
  <si>
    <t>Sprint/Häck</t>
  </si>
  <si>
    <t>Hopp</t>
  </si>
  <si>
    <t>Kast</t>
  </si>
  <si>
    <t>Snabbhet</t>
  </si>
  <si>
    <t>Koordination</t>
  </si>
  <si>
    <t>Uthållighet</t>
  </si>
  <si>
    <t>Styrka</t>
  </si>
  <si>
    <t>Rörlighet</t>
  </si>
  <si>
    <t>Annan idrott</t>
  </si>
  <si>
    <t>Läger</t>
  </si>
  <si>
    <t>Tävling</t>
  </si>
  <si>
    <t>Social aktivitet</t>
  </si>
  <si>
    <t>Samtal/mental träning</t>
  </si>
  <si>
    <t>Skollov</t>
  </si>
  <si>
    <t xml:space="preserve">Övrigt </t>
  </si>
  <si>
    <t>Minuter</t>
  </si>
  <si>
    <t xml:space="preserve">Anläggning: </t>
  </si>
  <si>
    <t>Del 1 (uppvärmning)</t>
  </si>
  <si>
    <t>Total tid/pass</t>
  </si>
  <si>
    <t>Träningsfrekvens</t>
  </si>
  <si>
    <t>Träningsmiljö</t>
  </si>
  <si>
    <t>Friidrottsarena utomhus och gympasal vintertid</t>
  </si>
  <si>
    <t xml:space="preserve">Skapa rörelseglädje, trygghet och långsiktig motivation för friidrott. </t>
  </si>
  <si>
    <t>Långsiktiga mål</t>
  </si>
  <si>
    <t>Tekniskt /fysiskt mål</t>
  </si>
  <si>
    <t>Utveckla grundläggande teknik i sprint, hopp och kast. Utveckla koordination, snabbhet, grundstyrka, rörlighet och allsidighet.</t>
  </si>
  <si>
    <t>2 träningspass/vecka under större delen av  året + ev egenträning</t>
  </si>
  <si>
    <t>Skapa gemenskap, inkludering och stark teamkänsla</t>
  </si>
  <si>
    <t>Pedagogiskt fokus</t>
  </si>
  <si>
    <t>Hög aktivitetsgrad, variation, lekfull träning och positiv feedback.</t>
  </si>
  <si>
    <t>Socialt mål (värdegrund)</t>
  </si>
  <si>
    <t>PERIOD- OCH BLOCKBESKRIVNING</t>
  </si>
  <si>
    <t>Fokus</t>
  </si>
  <si>
    <t>Beskrivning</t>
  </si>
  <si>
    <t>Koordination och allsidighet</t>
  </si>
  <si>
    <t>Teknikperiod</t>
  </si>
  <si>
    <t>Sprint, hopp och kastteknik</t>
  </si>
  <si>
    <t>Löpskolning, hoppkoordination och grundläggande kastteknik prioriteras.</t>
  </si>
  <si>
    <t>Tävlingsförberedande period</t>
  </si>
  <si>
    <t>Tävlingslika moment</t>
  </si>
  <si>
    <t>Tävlingsperiod</t>
  </si>
  <si>
    <t>Motivation och variation</t>
  </si>
  <si>
    <t>Bibehållen teknik, tävlingsglädje och hög aktivitetsgrad.</t>
  </si>
  <si>
    <t>PEDAGOGISKA TANKAR OCH UTVÄRDERING</t>
  </si>
  <si>
    <t>• Träningen ska vara varierad, lekfull och utvecklande.</t>
  </si>
  <si>
    <t>• Koordination och teknik prioriteras före puberteten.</t>
  </si>
  <si>
    <t>• Hög aktivitetsgrad är viktig – undvik långa köer.</t>
  </si>
  <si>
    <t>• Alla barn ska känna trygghet och få positiv feedback.</t>
  </si>
  <si>
    <t>• Träningen ska innehålla sprint, hopp, kast och allsidig fysisk träning.</t>
  </si>
  <si>
    <t>• Övningar ska anpassas efter individens mognad och nivå.</t>
  </si>
  <si>
    <t>• Utvärdering sker kontinuerligt efter träningspassen.</t>
  </si>
  <si>
    <t>Exempel på frågor vid utvärdering:</t>
  </si>
  <si>
    <t>Grenområde</t>
  </si>
  <si>
    <t>Övning</t>
  </si>
  <si>
    <t>Syfte</t>
  </si>
  <si>
    <t>Organisation/Utrustning</t>
  </si>
  <si>
    <t>Sprint</t>
  </si>
  <si>
    <t>Reaktionsstarter</t>
  </si>
  <si>
    <t>Aktiva ligger på mage/sitter/står och reagerar på signal.</t>
  </si>
  <si>
    <t>Utveckla acceleration och reaktionsförmåga.</t>
  </si>
  <si>
    <t>Konor och startlinje</t>
  </si>
  <si>
    <t>Löpskolning</t>
  </si>
  <si>
    <t>Förbättra teknik, rytm och hållning.</t>
  </si>
  <si>
    <t>Häckgång</t>
  </si>
  <si>
    <t>Gå över låga häckar med rytm och balans.</t>
  </si>
  <si>
    <t>Koordination och rörlighet.</t>
  </si>
  <si>
    <t>Minihäckar</t>
  </si>
  <si>
    <t>Mångsteg</t>
  </si>
  <si>
    <t>Olika hoppkombinationer på ett ben/jämfota.</t>
  </si>
  <si>
    <t>Utveckla spänst och rytm.</t>
  </si>
  <si>
    <t>Markeringar</t>
  </si>
  <si>
    <t>Längdhopp kort ansats</t>
  </si>
  <si>
    <t>5–7 stegs ansats och fokus på avstamp.</t>
  </si>
  <si>
    <t>Grundteknik längdhopp.</t>
  </si>
  <si>
    <t>Längdgrop</t>
  </si>
  <si>
    <t>Hoppserie</t>
  </si>
  <si>
    <t>Jämfotahopp över häckar eller ringar.</t>
  </si>
  <si>
    <t>Fotstyrka och koordination.</t>
  </si>
  <si>
    <t>Ringar/minihäckar</t>
  </si>
  <si>
    <t>Medicinboll bakåt</t>
  </si>
  <si>
    <t>Kast bakåt över huvudet med två händer.</t>
  </si>
  <si>
    <t>Explosivitet och helkroppsstyrka.</t>
  </si>
  <si>
    <t>1–2 kg medicinboll</t>
  </si>
  <si>
    <t>Kast med fokus på ansats och utkast.</t>
  </si>
  <si>
    <t>Kastkoordination.</t>
  </si>
  <si>
    <t>Prickkastning</t>
  </si>
  <si>
    <t>Kast mot olika mål.</t>
  </si>
  <si>
    <t>Precision och variation.</t>
  </si>
  <si>
    <t>Ärtpåsar/konor</t>
  </si>
  <si>
    <t>Koordinationsstege</t>
  </si>
  <si>
    <t>Olika fotisättningar i stege.</t>
  </si>
  <si>
    <t>Snabbhet och balans.</t>
  </si>
  <si>
    <t>Grundstyrkecirkel</t>
  </si>
  <si>
    <t>Grundstyrka och stabilitet.</t>
  </si>
  <si>
    <t>Stationsträning</t>
  </si>
  <si>
    <t>Lek</t>
  </si>
  <si>
    <t>Svanskull</t>
  </si>
  <si>
    <t>Aktiva jagar varandras västar.</t>
  </si>
  <si>
    <t>Rörelseglädje och aktivitet.</t>
  </si>
  <si>
    <t>Västar</t>
  </si>
  <si>
    <t>Hinderstafett</t>
  </si>
  <si>
    <t>Lag tävlar genom hinderbana.</t>
  </si>
  <si>
    <t>Samarbete och uthållighet.</t>
  </si>
  <si>
    <t>Konor/häckar</t>
  </si>
  <si>
    <t>Grund</t>
  </si>
  <si>
    <t>Teknik</t>
  </si>
  <si>
    <t>Tävl.förb</t>
  </si>
  <si>
    <t>Tävl.likt</t>
  </si>
  <si>
    <t>Variation</t>
  </si>
  <si>
    <t>Koordination/styrka</t>
  </si>
  <si>
    <t>Högelids IP</t>
  </si>
  <si>
    <t>Högelids idrottshall</t>
  </si>
  <si>
    <t>X</t>
  </si>
  <si>
    <t>Uddevalla</t>
  </si>
  <si>
    <t>Skara</t>
  </si>
  <si>
    <t>Lidköping</t>
  </si>
  <si>
    <t>TACO-Fredag</t>
  </si>
  <si>
    <t>Filmkväll (tävlingstornet)</t>
  </si>
  <si>
    <t>Följa John, dynamisk rörlighet, svanskull</t>
  </si>
  <si>
    <t>Del 2 Löpskolning</t>
  </si>
  <si>
    <t>Skipping, hälkick, höga knän, Tennsoldat</t>
  </si>
  <si>
    <t>Öka kroppstemperatur och få igång rörlighet</t>
  </si>
  <si>
    <t>Utveckla sprintteknik och rytm</t>
  </si>
  <si>
    <t>Del 3 (Koordination)</t>
  </si>
  <si>
    <t>Del 4  (Sprint /Starter)</t>
  </si>
  <si>
    <t>Del 5 (Lek stafett)</t>
  </si>
  <si>
    <t>20-30m acceleration, reaktionstarter</t>
  </si>
  <si>
    <t>Fotarbete och balans</t>
  </si>
  <si>
    <t>Utveckla snabbhet och reflex</t>
  </si>
  <si>
    <t>Sprintstafett med ärtpåsar alt "skidskytte"</t>
  </si>
  <si>
    <t>Del 6 Nedvarning</t>
  </si>
  <si>
    <t>Stretch och reflektion</t>
  </si>
  <si>
    <t>Rörelseglädje och samarbete</t>
  </si>
  <si>
    <t>"Team känsla"</t>
  </si>
  <si>
    <t>VECKA: 37</t>
  </si>
  <si>
    <t>VECKA: 36</t>
  </si>
  <si>
    <t>Hinderbana och dynamisk rörlighet</t>
  </si>
  <si>
    <t>Del 2 Hoppkoordination</t>
  </si>
  <si>
    <t>Mångsteg, hoppa över häckar</t>
  </si>
  <si>
    <t>Utveckla spänst och rytm</t>
  </si>
  <si>
    <t>Kort ansats och landning</t>
  </si>
  <si>
    <t>Del 3 (Längdhopp)</t>
  </si>
  <si>
    <t>Teknikutveckling</t>
  </si>
  <si>
    <t>Del 4  (3 steg)</t>
  </si>
  <si>
    <t>Ringar /Hopprep</t>
  </si>
  <si>
    <t>Lek /Styrka "rulla medicinboll i backe som stafett"</t>
  </si>
  <si>
    <t>Rörelseglädje och styrka</t>
  </si>
  <si>
    <t>"Teamjogg" ,Städa/Stöka med konor</t>
  </si>
  <si>
    <t>Timing /teknik höjdhöpp, "båglöpning + plinthopp"</t>
  </si>
  <si>
    <t>Del 3 (Höjdhopp)</t>
  </si>
  <si>
    <t xml:space="preserve">Koordination </t>
  </si>
  <si>
    <t>Del 2 Hoppkoordination)</t>
  </si>
  <si>
    <t xml:space="preserve">Grundperiod </t>
  </si>
  <si>
    <t>Sprint/Hopp/Kast</t>
  </si>
  <si>
    <t>Del 4  (Höjdhopp)</t>
  </si>
  <si>
    <t>Höjdhopp</t>
  </si>
  <si>
    <t>Kurir stafett</t>
  </si>
  <si>
    <t xml:space="preserve">Följa John, dynamisk rörlighet, </t>
  </si>
  <si>
    <t>Del 2  (Höjdhopp)</t>
  </si>
  <si>
    <t>Del 2 (Längdhopp)</t>
  </si>
  <si>
    <t xml:space="preserve">Fartlek </t>
  </si>
  <si>
    <t>VECKA: 38</t>
  </si>
  <si>
    <t>MAIF födda 2012-2015  Träningsprogram 2026-2027 HT/VT</t>
  </si>
  <si>
    <t>Anläggning:</t>
  </si>
  <si>
    <t>Del 1 Uppvärmning</t>
  </si>
  <si>
    <t>Del 2 Teknik</t>
  </si>
  <si>
    <t>Del 3 Huvuddel</t>
  </si>
  <si>
    <t>Del 4 Huvuddel</t>
  </si>
  <si>
    <t>Del 5 Lek/Stafett</t>
  </si>
  <si>
    <t>Del 6 Nedvarvning</t>
  </si>
  <si>
    <t>Lek + dynamisk rörlighet</t>
  </si>
  <si>
    <t>Löpskolning eller kastkoordination</t>
  </si>
  <si>
    <t>Grenfokus enligt veckan</t>
  </si>
  <si>
    <t>Tävlingslek</t>
  </si>
  <si>
    <t>Stretch/reflektion</t>
  </si>
  <si>
    <t>Utveckling</t>
  </si>
  <si>
    <t>Glädje</t>
  </si>
  <si>
    <t>Hinderbana/rörlighet</t>
  </si>
  <si>
    <t>Hopp- eller koordinationsövningar</t>
  </si>
  <si>
    <t>Lagaktivitet</t>
  </si>
  <si>
    <t>Uthållighet / Team känsla</t>
  </si>
  <si>
    <t>VECKA: 39</t>
  </si>
  <si>
    <t>Kast-staffet "skidkytte"</t>
  </si>
  <si>
    <t xml:space="preserve">Pass 1 </t>
  </si>
  <si>
    <t xml:space="preserve">Pass 2 </t>
  </si>
  <si>
    <t>kopiera ovan och lägg in</t>
  </si>
  <si>
    <t>Tävlingsförberedelse</t>
  </si>
  <si>
    <t>Kost och träning</t>
  </si>
  <si>
    <t>Utvärdering/ Planering</t>
  </si>
  <si>
    <t>Material för tränare och aktiva – KFUM Örebro Friidrott</t>
  </si>
  <si>
    <t>Utvärdering/ Planering/Måluppföljning</t>
  </si>
  <si>
    <t>17st ( 2026-06-01)</t>
  </si>
  <si>
    <t xml:space="preserve">Teknik </t>
  </si>
  <si>
    <t>Starter, stafetter och teknik i högre fart. Förberedelse inför utomhussäsong och tävling</t>
  </si>
  <si>
    <t>Stor variation med fokus på motorik, balans, rytm och rörelseglädje. (Större delen av inomhus säsong)</t>
  </si>
  <si>
    <t>Sprint/Hopp</t>
  </si>
  <si>
    <t>Sprint/Kast</t>
  </si>
  <si>
    <t>Hopp/Kast</t>
  </si>
  <si>
    <t>Koordination/Uthållighet</t>
  </si>
  <si>
    <t>Höstlov</t>
  </si>
  <si>
    <t>Koordination/Uthållighet/Rörlighet</t>
  </si>
  <si>
    <t>Grundträning</t>
  </si>
  <si>
    <t>Klubbtävling</t>
  </si>
  <si>
    <t>Jullov</t>
  </si>
  <si>
    <t>Ansv.</t>
  </si>
  <si>
    <t>F.J</t>
  </si>
  <si>
    <t>M.O</t>
  </si>
  <si>
    <t>Funkade uppdelning och utrustning?</t>
  </si>
  <si>
    <t>Var träningen rolig och varierad?</t>
  </si>
  <si>
    <t>Var aktivitetsgraden hög?</t>
  </si>
  <si>
    <t>Tränades alla fysiska grundegenskaper?</t>
  </si>
  <si>
    <t>Behöver belastning eller övningar anpassas?</t>
  </si>
  <si>
    <t>Referens nr</t>
  </si>
  <si>
    <t>Skipping, hälkick, höga knän, Tennsoldat, A/B/C-skip</t>
  </si>
  <si>
    <t>20–30 m bana eller plan yta.</t>
  </si>
  <si>
    <t>Turboavkast</t>
  </si>
  <si>
    <t>Knäböj, utfall, armhävning mot bänk, plankor, Höftlyft mm</t>
  </si>
  <si>
    <t>ÖVNINGSBANK FÖR 10–14 ÅR</t>
  </si>
  <si>
    <t>Länkar till användbara övningar:</t>
  </si>
  <si>
    <t>7 Friidrottens grenar och träningsprogram.pdf</t>
  </si>
  <si>
    <t>Introduktion - Kunskapsarenan</t>
  </si>
  <si>
    <t>Olika häckgång ( Låga /höga häckar)</t>
  </si>
  <si>
    <t>Referens nr "Övningsbank"</t>
  </si>
  <si>
    <t>Tisdag "Sprint/Hopp"</t>
  </si>
  <si>
    <t>Fredag "Längdhopp +Sprint"</t>
  </si>
  <si>
    <t>Måndag "Höjdhopp +Sprint"</t>
  </si>
  <si>
    <t>Fredag "Hopp +Sprint"</t>
  </si>
  <si>
    <t>Måndag "Kast + Sprint"</t>
  </si>
  <si>
    <t>Måndag " Kast"</t>
  </si>
  <si>
    <t>Fredag "Hopp + Kast"</t>
  </si>
  <si>
    <t>Fredag "Hopp + Koordination"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</si>
</sst>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name val="Aptos Narrow"/>
      <family val="2"/>
    </font>
    <font>
      <b/>
      <sz val="18"/>
      <color theme="1"/>
      <name val="Aptos Display"/>
      <family val="2"/>
      <scheme val="major"/>
    </font>
    <font>
      <b/>
      <sz val="14"/>
      <name val="Aptos Narrow"/>
      <family val="2"/>
    </font>
    <font>
      <b/>
      <sz val="11"/>
      <color rgb="FFFFFFFF"/>
      <name val="Aptos Narrow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1F4E7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/>
      <top style="thin">
        <color theme="7" tint="0.79998168889431442"/>
      </top>
      <bottom style="thin">
        <color theme="7" tint="0.79998168889431442"/>
      </bottom>
      <diagonal/>
    </border>
    <border>
      <left/>
      <right style="thin">
        <color theme="7" tint="0.79998168889431442"/>
      </right>
      <top/>
      <bottom/>
      <diagonal/>
    </border>
    <border>
      <left style="thin">
        <color theme="7" tint="0.79998168889431442"/>
      </left>
      <right/>
      <top/>
      <bottom/>
      <diagonal/>
    </border>
    <border>
      <left style="thin">
        <color theme="7" tint="0.79998168889431442"/>
      </left>
      <right style="thin">
        <color theme="7" tint="0.79998168889431442"/>
      </right>
      <top/>
      <bottom style="thin">
        <color theme="7" tint="0.79998168889431442"/>
      </bottom>
      <diagonal/>
    </border>
    <border>
      <left/>
      <right style="thin">
        <color theme="7" tint="0.79998168889431442"/>
      </right>
      <top/>
      <bottom style="thin">
        <color theme="7" tint="0.79998168889431442"/>
      </bottom>
      <diagonal/>
    </border>
    <border>
      <left/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/>
      <diagonal/>
    </border>
    <border>
      <left/>
      <right style="thin">
        <color theme="7" tint="0.79998168889431442"/>
      </right>
      <top style="thin">
        <color theme="7" tint="0.79998168889431442"/>
      </top>
      <bottom/>
      <diagonal/>
    </border>
    <border>
      <left style="thin">
        <color theme="7" tint="0.79998168889431442"/>
      </left>
      <right/>
      <top style="thin">
        <color theme="7" tint="0.79998168889431442"/>
      </top>
      <bottom/>
      <diagonal/>
    </border>
    <border>
      <left style="thin">
        <color theme="7" tint="0.79998168889431442"/>
      </left>
      <right/>
      <top/>
      <bottom style="thin">
        <color theme="7" tint="0.79998168889431442"/>
      </bottom>
      <diagonal/>
    </border>
    <border>
      <left/>
      <right/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 style="thin">
        <color theme="7" tint="0.79998168889431442"/>
      </right>
      <top/>
      <bottom/>
      <diagonal/>
    </border>
    <border>
      <left/>
      <right/>
      <top style="thin">
        <color theme="7" tint="0.79998168889431442"/>
      </top>
      <bottom/>
      <diagonal/>
    </border>
    <border>
      <left/>
      <right style="medium">
        <color theme="7" tint="0.79998168889431442"/>
      </right>
      <top/>
      <bottom/>
      <diagonal/>
    </border>
    <border>
      <left style="medium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medium">
        <color theme="7" tint="0.79998168889431442"/>
      </left>
      <right style="thin">
        <color theme="7" tint="0.79998168889431442"/>
      </right>
      <top/>
      <bottom style="thin">
        <color theme="7" tint="0.79998168889431442"/>
      </bottom>
      <diagonal/>
    </border>
    <border>
      <left style="medium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medium">
        <color theme="7" tint="0.79998168889431442"/>
      </bottom>
      <diagonal/>
    </border>
    <border>
      <left/>
      <right style="medium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medium">
        <color theme="7" tint="0.79998168889431442"/>
      </left>
      <right style="thin">
        <color theme="7" tint="0.79998168889431442"/>
      </right>
      <top/>
      <bottom/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59999389629810485"/>
      </bottom>
      <diagonal/>
    </border>
    <border>
      <left/>
      <right/>
      <top style="thin">
        <color theme="7" tint="0.79998168889431442"/>
      </top>
      <bottom style="thin">
        <color theme="7" tint="0.59999389629810485"/>
      </bottom>
      <diagonal/>
    </border>
    <border>
      <left/>
      <right style="thin">
        <color theme="7" tint="0.79998168889431442"/>
      </right>
      <top style="thin">
        <color theme="7" tint="0.79998168889431442"/>
      </top>
      <bottom style="thin">
        <color theme="7" tint="0.59999389629810485"/>
      </bottom>
      <diagonal/>
    </border>
    <border>
      <left style="medium">
        <color theme="7" tint="0.59999389629810485"/>
      </left>
      <right/>
      <top style="medium">
        <color theme="7" tint="0.59999389629810485"/>
      </top>
      <bottom/>
      <diagonal/>
    </border>
    <border>
      <left style="hair">
        <color indexed="64"/>
      </left>
      <right style="medium">
        <color theme="7" tint="0.59999389629810485"/>
      </right>
      <top style="medium">
        <color theme="7" tint="0.59999389629810485"/>
      </top>
      <bottom/>
      <diagonal/>
    </border>
    <border>
      <left style="medium">
        <color theme="7" tint="0.59999389629810485"/>
      </left>
      <right/>
      <top/>
      <bottom/>
      <diagonal/>
    </border>
    <border>
      <left style="medium">
        <color theme="7" tint="0.59999389629810485"/>
      </left>
      <right/>
      <top style="medium">
        <color theme="7" tint="0.59999389629810485"/>
      </top>
      <bottom style="double">
        <color theme="7" tint="0.59999389629810485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59999389629810485"/>
      </top>
      <bottom style="double">
        <color theme="7" tint="0.59999389629810485"/>
      </bottom>
      <diagonal/>
    </border>
    <border>
      <left/>
      <right/>
      <top style="thin">
        <color theme="7" tint="0.59999389629810485"/>
      </top>
      <bottom style="double">
        <color theme="7" tint="0.59999389629810485"/>
      </bottom>
      <diagonal/>
    </border>
    <border>
      <left style="thin">
        <color theme="7" tint="0.79998168889431442"/>
      </left>
      <right/>
      <top style="thin">
        <color theme="7" tint="0.59999389629810485"/>
      </top>
      <bottom style="double">
        <color theme="7" tint="0.59999389629810485"/>
      </bottom>
      <diagonal/>
    </border>
    <border>
      <left/>
      <right style="thin">
        <color theme="7" tint="0.79998168889431442"/>
      </right>
      <top style="thin">
        <color theme="7" tint="0.59999389629810485"/>
      </top>
      <bottom style="double">
        <color theme="7" tint="0.59999389629810485"/>
      </bottom>
      <diagonal/>
    </border>
    <border>
      <left/>
      <right style="thin">
        <color theme="7" tint="0.79998168889431442"/>
      </right>
      <top style="thin">
        <color theme="7" tint="0.79998168889431442"/>
      </top>
      <bottom style="double">
        <color theme="7" tint="0.59999389629810485"/>
      </bottom>
      <diagonal/>
    </border>
    <border>
      <left/>
      <right/>
      <top style="thin">
        <color theme="7" tint="0.79998168889431442"/>
      </top>
      <bottom style="double">
        <color theme="7" tint="0.59999389629810485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double">
        <color theme="7" tint="0.59999389629810485"/>
      </bottom>
      <diagonal/>
    </border>
    <border>
      <left style="thin">
        <color theme="7" tint="0.79998168889431442"/>
      </left>
      <right style="thin">
        <color theme="7" tint="0.79998168889431442"/>
      </right>
      <top/>
      <bottom style="double">
        <color theme="7" tint="0.59999389629810485"/>
      </bottom>
      <diagonal/>
    </border>
    <border>
      <left/>
      <right/>
      <top/>
      <bottom style="double">
        <color theme="7" tint="0.59999389629810485"/>
      </bottom>
      <diagonal/>
    </border>
    <border>
      <left/>
      <right style="thin">
        <color theme="7" tint="0.79998168889431442"/>
      </right>
      <top/>
      <bottom style="double">
        <color theme="7" tint="0.59999389629810485"/>
      </bottom>
      <diagonal/>
    </border>
    <border>
      <left style="thin">
        <color theme="7" tint="0.79998168889431442"/>
      </left>
      <right/>
      <top/>
      <bottom style="double">
        <color theme="7" tint="0.59999389629810485"/>
      </bottom>
      <diagonal/>
    </border>
    <border>
      <left/>
      <right style="medium">
        <color theme="7" tint="0.79998168889431442"/>
      </right>
      <top/>
      <bottom style="thin">
        <color theme="7" tint="0.79998168889431442"/>
      </bottom>
      <diagonal/>
    </border>
    <border>
      <left/>
      <right style="medium">
        <color theme="7" tint="0.79998168889431442"/>
      </right>
      <top style="thin">
        <color theme="7" tint="0.79998168889431442"/>
      </top>
      <bottom style="medium">
        <color theme="7" tint="0.79998168889431442"/>
      </bottom>
      <diagonal/>
    </border>
    <border>
      <left style="thin">
        <color theme="7" tint="0.39997558519241921"/>
      </left>
      <right/>
      <top/>
      <bottom style="thin">
        <color theme="7" tint="0.39997558519241921"/>
      </bottom>
      <diagonal/>
    </border>
    <border>
      <left/>
      <right/>
      <top/>
      <bottom style="double">
        <color theme="7" tint="0.79998168889431442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double">
        <color theme="7" tint="0.79998168889431442"/>
      </bottom>
      <diagonal/>
    </border>
    <border>
      <left style="thin">
        <color theme="7" tint="0.79998168889431442"/>
      </left>
      <right style="thin">
        <color theme="7" tint="0.79998168889431442"/>
      </right>
      <top/>
      <bottom style="double">
        <color theme="7" tint="0.79998168889431442"/>
      </bottom>
      <diagonal/>
    </border>
    <border>
      <left style="thin">
        <color theme="7" tint="0.79998168889431442"/>
      </left>
      <right/>
      <top/>
      <bottom style="double">
        <color theme="7" tint="0.79998168889431442"/>
      </bottom>
      <diagonal/>
    </border>
    <border>
      <left/>
      <right/>
      <top style="thin">
        <color theme="7" tint="0.79998168889431442"/>
      </top>
      <bottom style="medium">
        <color theme="7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7" tint="0.79998168889431442"/>
      </right>
      <top style="thin">
        <color theme="7" tint="0.79998168889431442"/>
      </top>
      <bottom style="double">
        <color theme="7" tint="0.79998168889431442"/>
      </bottom>
      <diagonal/>
    </border>
    <border>
      <left style="thin">
        <color indexed="64"/>
      </left>
      <right style="thin">
        <color theme="7" tint="0.79998168889431442"/>
      </right>
      <top/>
      <bottom/>
      <diagonal/>
    </border>
    <border>
      <left style="thin">
        <color indexed="64"/>
      </left>
      <right style="thin">
        <color theme="7" tint="0.79998168889431442"/>
      </right>
      <top/>
      <bottom style="thin">
        <color theme="7" tint="0.79998168889431442"/>
      </bottom>
      <diagonal/>
    </border>
    <border>
      <left style="thin">
        <color indexed="64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indexed="64"/>
      </left>
      <right/>
      <top style="thin">
        <color theme="7" tint="0.79998168889431442"/>
      </top>
      <bottom style="thin">
        <color theme="7" tint="0.79998168889431442"/>
      </bottom>
      <diagonal/>
    </border>
    <border>
      <left style="thin">
        <color indexed="64"/>
      </left>
      <right/>
      <top style="thin">
        <color theme="7" tint="0.59999389629810485"/>
      </top>
      <bottom style="double">
        <color theme="7" tint="0.59999389629810485"/>
      </bottom>
      <diagonal/>
    </border>
    <border>
      <left style="thin">
        <color indexed="64"/>
      </left>
      <right/>
      <top/>
      <bottom style="thin">
        <color theme="7" tint="0.79998168889431442"/>
      </bottom>
      <diagonal/>
    </border>
    <border>
      <left style="thin">
        <color indexed="64"/>
      </left>
      <right style="thin">
        <color theme="7" tint="0.79998168889431442"/>
      </right>
      <top style="thin">
        <color theme="7" tint="0.79998168889431442"/>
      </top>
      <bottom style="thin">
        <color theme="7" tint="0.59999389629810485"/>
      </bottom>
      <diagonal/>
    </border>
    <border>
      <left style="thin">
        <color indexed="64"/>
      </left>
      <right style="thin">
        <color theme="7" tint="0.79998168889431442"/>
      </right>
      <top/>
      <bottom style="double">
        <color theme="7" tint="0.5999938962981048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7" tint="0.59999389629810485"/>
      </left>
      <right/>
      <top style="thin">
        <color indexed="64"/>
      </top>
      <bottom/>
      <diagonal/>
    </border>
    <border>
      <left style="medium">
        <color theme="7" tint="0.59999389629810485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7" tint="0.79998168889431442"/>
      </left>
      <right style="thin">
        <color indexed="64"/>
      </right>
      <top style="thin">
        <color theme="7" tint="0.79998168889431442"/>
      </top>
      <bottom style="double">
        <color theme="7" tint="0.79998168889431442"/>
      </bottom>
      <diagonal/>
    </border>
    <border>
      <left style="thin">
        <color theme="7" tint="0.79998168889431442"/>
      </left>
      <right style="thin">
        <color indexed="64"/>
      </right>
      <top/>
      <bottom/>
      <diagonal/>
    </border>
    <border>
      <left style="thin">
        <color theme="7" tint="0.79998168889431442"/>
      </left>
      <right style="thin">
        <color indexed="64"/>
      </right>
      <top/>
      <bottom style="thin">
        <color theme="7" tint="0.79998168889431442"/>
      </bottom>
      <diagonal/>
    </border>
    <border>
      <left style="thin">
        <color theme="7" tint="0.79998168889431442"/>
      </left>
      <right style="thin">
        <color indexed="64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 style="thin">
        <color indexed="64"/>
      </right>
      <top style="thin">
        <color theme="7" tint="0.79998168889431442"/>
      </top>
      <bottom/>
      <diagonal/>
    </border>
    <border>
      <left style="thin">
        <color theme="7" tint="0.79998168889431442"/>
      </left>
      <right style="thin">
        <color indexed="64"/>
      </right>
      <top style="thin">
        <color theme="7" tint="0.59999389629810485"/>
      </top>
      <bottom style="double">
        <color theme="7" tint="0.59999389629810485"/>
      </bottom>
      <diagonal/>
    </border>
    <border>
      <left style="thin">
        <color theme="7" tint="0.79998168889431442"/>
      </left>
      <right style="thin">
        <color indexed="64"/>
      </right>
      <top style="thin">
        <color theme="7" tint="0.79998168889431442"/>
      </top>
      <bottom style="thin">
        <color theme="7" tint="0.59999389629810485"/>
      </bottom>
      <diagonal/>
    </border>
    <border>
      <left style="thin">
        <color theme="7" tint="0.79998168889431442"/>
      </left>
      <right style="thin">
        <color indexed="64"/>
      </right>
      <top/>
      <bottom style="double">
        <color theme="7" tint="0.5999938962981048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double">
        <color theme="7" tint="0.79998168889431442"/>
      </bottom>
      <diagonal/>
    </border>
    <border>
      <left style="thin">
        <color indexed="64"/>
      </left>
      <right/>
      <top/>
      <bottom style="double">
        <color theme="7" tint="0.79998168889431442"/>
      </bottom>
      <diagonal/>
    </border>
    <border>
      <left style="thin">
        <color theme="7" tint="0.79998168889431442"/>
      </left>
      <right style="thin">
        <color indexed="64"/>
      </right>
      <top/>
      <bottom style="double">
        <color theme="7" tint="0.79998168889431442"/>
      </bottom>
      <diagonal/>
    </border>
    <border>
      <left/>
      <right style="thin">
        <color indexed="64"/>
      </right>
      <top/>
      <bottom style="thin">
        <color theme="7" tint="0.79998168889431442"/>
      </bottom>
      <diagonal/>
    </border>
    <border>
      <left/>
      <right style="thin">
        <color indexed="64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indexed="64"/>
      </left>
      <right style="thin">
        <color theme="7" tint="0.79998168889431442"/>
      </right>
      <top style="thin">
        <color theme="7" tint="0.59999389629810485"/>
      </top>
      <bottom style="double">
        <color theme="7" tint="0.59999389629810485"/>
      </bottom>
      <diagonal/>
    </border>
    <border>
      <left style="thin">
        <color indexed="64"/>
      </left>
      <right style="thin">
        <color theme="7" tint="0.79998168889431442"/>
      </right>
      <top style="thin">
        <color theme="7" tint="0.79998168889431442"/>
      </top>
      <bottom/>
      <diagonal/>
    </border>
    <border>
      <left/>
      <right style="thin">
        <color indexed="64"/>
      </right>
      <top/>
      <bottom style="double">
        <color theme="7" tint="0.79998168889431442"/>
      </bottom>
      <diagonal/>
    </border>
    <border>
      <left style="thin">
        <color indexed="64"/>
      </left>
      <right/>
      <top style="thin">
        <color theme="7" tint="0.79998168889431442"/>
      </top>
      <bottom/>
      <diagonal/>
    </border>
    <border>
      <left/>
      <right style="thin">
        <color indexed="64"/>
      </right>
      <top style="thin">
        <color theme="7" tint="0.79998168889431442"/>
      </top>
      <bottom/>
      <diagonal/>
    </border>
    <border>
      <left style="thin">
        <color indexed="64"/>
      </left>
      <right style="thin">
        <color theme="7" tint="0.59999389629810485"/>
      </right>
      <top style="thin">
        <color theme="7" tint="0.59999389629810485"/>
      </top>
      <bottom style="double">
        <color theme="7" tint="0.59999389629810485"/>
      </bottom>
      <diagonal/>
    </border>
    <border>
      <left/>
      <right style="thin">
        <color indexed="64"/>
      </right>
      <top style="thin">
        <color theme="7" tint="0.79998168889431442"/>
      </top>
      <bottom style="double">
        <color theme="7" tint="0.59999389629810485"/>
      </bottom>
      <diagonal/>
    </border>
    <border>
      <left style="thin">
        <color indexed="64"/>
      </left>
      <right/>
      <top/>
      <bottom style="double">
        <color theme="7" tint="0.59999389629810485"/>
      </bottom>
      <diagonal/>
    </border>
    <border>
      <left/>
      <right style="thin">
        <color indexed="64"/>
      </right>
      <top/>
      <bottom style="double">
        <color theme="7" tint="0.59999389629810485"/>
      </bottom>
      <diagonal/>
    </border>
    <border>
      <left style="thin">
        <color indexed="64"/>
      </left>
      <right style="thin">
        <color theme="7" tint="0.79998168889431442"/>
      </right>
      <top/>
      <bottom style="double">
        <color theme="7" tint="0.79998168889431442"/>
      </bottom>
      <diagonal/>
    </border>
    <border>
      <left style="thin">
        <color indexed="64"/>
      </left>
      <right style="thin">
        <color theme="7" tint="0.79998168889431442"/>
      </right>
      <top style="thin">
        <color theme="7" tint="0.79998168889431442"/>
      </top>
      <bottom style="double">
        <color theme="7" tint="0.59999389629810485"/>
      </bottom>
      <diagonal/>
    </border>
    <border>
      <left style="thin">
        <color theme="7" tint="0.79998168889431442"/>
      </left>
      <right style="thin">
        <color indexed="64"/>
      </right>
      <top style="thin">
        <color theme="7" tint="0.79998168889431442"/>
      </top>
      <bottom style="double">
        <color theme="7" tint="0.59999389629810485"/>
      </bottom>
      <diagonal/>
    </border>
    <border>
      <left style="thin">
        <color indexed="64"/>
      </left>
      <right/>
      <top style="thin">
        <color theme="7" tint="0.79998168889431442"/>
      </top>
      <bottom style="double">
        <color theme="7" tint="0.59999389629810485"/>
      </bottom>
      <diagonal/>
    </border>
    <border>
      <left style="thin">
        <color theme="7" tint="0.79998168889431442"/>
      </left>
      <right/>
      <top style="double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/>
      <top style="thin">
        <color theme="7" tint="0.79998168889431442"/>
      </top>
      <bottom style="double">
        <color theme="7" tint="0.599993896298104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7" tint="0.59999389629810485"/>
      </left>
      <right/>
      <top style="medium">
        <color indexed="64"/>
      </top>
      <bottom/>
      <diagonal/>
    </border>
    <border>
      <left style="medium">
        <color theme="7" tint="0.59999389629810485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7" tint="0.59999389629810485"/>
      </top>
      <bottom/>
      <diagonal/>
    </border>
    <border>
      <left/>
      <right style="medium">
        <color indexed="64"/>
      </right>
      <top/>
      <bottom style="thin">
        <color theme="7" tint="0.7999816888943144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7" tint="0.79998168889431442"/>
      </top>
      <bottom style="thin">
        <color theme="7" tint="0.79998168889431442"/>
      </bottom>
      <diagonal/>
    </border>
    <border>
      <left style="medium">
        <color indexed="64"/>
      </left>
      <right/>
      <top style="medium">
        <color theme="7" tint="0.59999389629810485"/>
      </top>
      <bottom style="medium">
        <color indexed="64"/>
      </bottom>
      <diagonal/>
    </border>
    <border>
      <left style="medium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medium">
        <color indexed="64"/>
      </bottom>
      <diagonal/>
    </border>
    <border>
      <left/>
      <right/>
      <top style="thin">
        <color theme="7" tint="0.79998168889431442"/>
      </top>
      <bottom style="medium">
        <color indexed="64"/>
      </bottom>
      <diagonal/>
    </border>
    <border>
      <left/>
      <right style="medium">
        <color theme="7" tint="0.79998168889431442"/>
      </right>
      <top style="thin">
        <color theme="7" tint="0.79998168889431442"/>
      </top>
      <bottom style="medium">
        <color indexed="64"/>
      </bottom>
      <diagonal/>
    </border>
    <border>
      <left style="medium">
        <color theme="7" tint="0.59999389629810485"/>
      </left>
      <right/>
      <top style="medium">
        <color theme="7" tint="0.59999389629810485"/>
      </top>
      <bottom style="medium">
        <color indexed="64"/>
      </bottom>
      <diagonal/>
    </border>
    <border>
      <left/>
      <right style="medium">
        <color indexed="64"/>
      </right>
      <top style="thin">
        <color theme="7" tint="0.79998168889431442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9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0" fillId="0" borderId="19" xfId="0" applyBorder="1"/>
    <xf numFmtId="0" fontId="2" fillId="2" borderId="25" xfId="0" applyFont="1" applyFill="1" applyBorder="1"/>
    <xf numFmtId="4" fontId="2" fillId="2" borderId="26" xfId="0" applyNumberFormat="1" applyFont="1" applyFill="1" applyBorder="1" applyAlignment="1">
      <alignment horizontal="center" vertical="center"/>
    </xf>
    <xf numFmtId="0" fontId="2" fillId="2" borderId="27" xfId="0" applyFont="1" applyFill="1" applyBorder="1"/>
    <xf numFmtId="0" fontId="2" fillId="2" borderId="28" xfId="0" applyFont="1" applyFill="1" applyBorder="1"/>
    <xf numFmtId="0" fontId="3" fillId="2" borderId="42" xfId="0" applyFont="1" applyFill="1" applyBorder="1"/>
    <xf numFmtId="0" fontId="2" fillId="2" borderId="0" xfId="0" applyFont="1" applyFill="1"/>
    <xf numFmtId="0" fontId="3" fillId="2" borderId="25" xfId="0" applyFont="1" applyFill="1" applyBorder="1"/>
    <xf numFmtId="0" fontId="0" fillId="4" borderId="41" xfId="0" applyFill="1" applyBorder="1"/>
    <xf numFmtId="0" fontId="0" fillId="4" borderId="47" xfId="0" applyFill="1" applyBorder="1"/>
    <xf numFmtId="0" fontId="0" fillId="0" borderId="0" xfId="0" applyAlignment="1">
      <alignment wrapText="1"/>
    </xf>
    <xf numFmtId="0" fontId="4" fillId="0" borderId="0" xfId="0" applyFont="1"/>
    <xf numFmtId="0" fontId="2" fillId="2" borderId="25" xfId="0" applyFont="1" applyFill="1" applyBorder="1" applyAlignment="1">
      <alignment vertical="top"/>
    </xf>
    <xf numFmtId="0" fontId="5" fillId="2" borderId="25" xfId="0" applyFont="1" applyFill="1" applyBorder="1"/>
    <xf numFmtId="4" fontId="2" fillId="3" borderId="48" xfId="0" applyNumberFormat="1" applyFont="1" applyFill="1" applyBorder="1" applyAlignment="1">
      <alignment horizontal="left" vertical="top"/>
    </xf>
    <xf numFmtId="0" fontId="2" fillId="0" borderId="48" xfId="0" applyFont="1" applyBorder="1" applyAlignment="1">
      <alignment horizontal="left" vertical="top" wrapText="1"/>
    </xf>
    <xf numFmtId="0" fontId="6" fillId="0" borderId="0" xfId="0" applyFont="1"/>
    <xf numFmtId="0" fontId="7" fillId="5" borderId="0" xfId="0" applyFont="1" applyFill="1"/>
    <xf numFmtId="0" fontId="7" fillId="5" borderId="0" xfId="0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44" xfId="0" applyBorder="1" applyAlignment="1">
      <alignment vertical="top"/>
    </xf>
    <xf numFmtId="0" fontId="0" fillId="0" borderId="43" xfId="0" applyBorder="1"/>
    <xf numFmtId="0" fontId="0" fillId="0" borderId="45" xfId="0" applyBorder="1"/>
    <xf numFmtId="0" fontId="0" fillId="0" borderId="46" xfId="0" applyBorder="1"/>
    <xf numFmtId="0" fontId="0" fillId="10" borderId="4" xfId="0" applyFill="1" applyBorder="1"/>
    <xf numFmtId="0" fontId="0" fillId="10" borderId="44" xfId="0" applyFill="1" applyBorder="1" applyAlignment="1">
      <alignment vertical="top"/>
    </xf>
    <xf numFmtId="0" fontId="0" fillId="10" borderId="14" xfId="0" applyFill="1" applyBorder="1"/>
    <xf numFmtId="0" fontId="0" fillId="0" borderId="44" xfId="0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10" borderId="32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0" fillId="10" borderId="29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0" fillId="10" borderId="46" xfId="0" applyFill="1" applyBorder="1"/>
    <xf numFmtId="0" fontId="0" fillId="10" borderId="35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0" fillId="4" borderId="18" xfId="0" applyFill="1" applyBorder="1"/>
    <xf numFmtId="0" fontId="0" fillId="0" borderId="40" xfId="0" applyBorder="1"/>
    <xf numFmtId="0" fontId="0" fillId="7" borderId="18" xfId="0" applyFill="1" applyBorder="1"/>
    <xf numFmtId="0" fontId="0" fillId="7" borderId="1" xfId="0" applyFill="1" applyBorder="1"/>
    <xf numFmtId="0" fontId="0" fillId="7" borderId="21" xfId="0" applyFill="1" applyBorder="1" applyAlignment="1">
      <alignment vertical="top"/>
    </xf>
    <xf numFmtId="0" fontId="0" fillId="7" borderId="16" xfId="0" applyFill="1" applyBorder="1" applyAlignment="1">
      <alignment horizontal="left" vertical="top"/>
    </xf>
    <xf numFmtId="0" fontId="0" fillId="7" borderId="21" xfId="0" applyFill="1" applyBorder="1"/>
    <xf numFmtId="0" fontId="0" fillId="7" borderId="13" xfId="0" applyFill="1" applyBorder="1" applyAlignment="1">
      <alignment vertical="top"/>
    </xf>
    <xf numFmtId="0" fontId="0" fillId="7" borderId="17" xfId="0" applyFill="1" applyBorder="1"/>
    <xf numFmtId="0" fontId="0" fillId="7" borderId="20" xfId="0" applyFill="1" applyBorder="1" applyAlignment="1">
      <alignment horizontal="left" vertical="top"/>
    </xf>
    <xf numFmtId="0" fontId="0" fillId="7" borderId="1" xfId="0" applyFill="1" applyBorder="1" applyAlignment="1">
      <alignment vertical="top"/>
    </xf>
    <xf numFmtId="0" fontId="0" fillId="7" borderId="40" xfId="0" applyFill="1" applyBorder="1" applyAlignment="1">
      <alignment horizontal="left" vertical="top"/>
    </xf>
    <xf numFmtId="0" fontId="0" fillId="7" borderId="19" xfId="0" applyFill="1" applyBorder="1" applyAlignment="1">
      <alignment vertical="top"/>
    </xf>
    <xf numFmtId="0" fontId="0" fillId="9" borderId="21" xfId="0" applyFill="1" applyBorder="1" applyAlignment="1">
      <alignment vertical="top"/>
    </xf>
    <xf numFmtId="0" fontId="0" fillId="9" borderId="16" xfId="0" applyFill="1" applyBorder="1" applyAlignment="1">
      <alignment horizontal="left" vertical="top"/>
    </xf>
    <xf numFmtId="0" fontId="0" fillId="9" borderId="20" xfId="0" applyFill="1" applyBorder="1" applyAlignment="1">
      <alignment horizontal="left" vertical="top"/>
    </xf>
    <xf numFmtId="0" fontId="0" fillId="9" borderId="17" xfId="0" applyFill="1" applyBorder="1"/>
    <xf numFmtId="0" fontId="0" fillId="9" borderId="13" xfId="0" applyFill="1" applyBorder="1" applyAlignment="1">
      <alignment vertical="top"/>
    </xf>
    <xf numFmtId="0" fontId="0" fillId="9" borderId="18" xfId="0" applyFill="1" applyBorder="1"/>
    <xf numFmtId="0" fontId="0" fillId="9" borderId="40" xfId="0" applyFill="1" applyBorder="1" applyAlignment="1">
      <alignment horizontal="left" vertical="top"/>
    </xf>
    <xf numFmtId="0" fontId="0" fillId="9" borderId="19" xfId="0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0" fillId="2" borderId="0" xfId="0" applyFill="1"/>
    <xf numFmtId="0" fontId="0" fillId="8" borderId="16" xfId="0" applyFill="1" applyBorder="1" applyAlignment="1">
      <alignment horizontal="left" vertical="top"/>
    </xf>
    <xf numFmtId="0" fontId="0" fillId="8" borderId="20" xfId="0" applyFill="1" applyBorder="1" applyAlignment="1">
      <alignment horizontal="left" vertical="top"/>
    </xf>
    <xf numFmtId="0" fontId="0" fillId="4" borderId="1" xfId="0" applyFill="1" applyBorder="1"/>
    <xf numFmtId="0" fontId="0" fillId="7" borderId="13" xfId="0" applyFill="1" applyBorder="1"/>
    <xf numFmtId="0" fontId="0" fillId="9" borderId="13" xfId="0" applyFill="1" applyBorder="1"/>
    <xf numFmtId="0" fontId="0" fillId="8" borderId="40" xfId="0" applyFill="1" applyBorder="1" applyAlignment="1">
      <alignment horizontal="left" vertical="top"/>
    </xf>
    <xf numFmtId="0" fontId="0" fillId="0" borderId="18" xfId="0" applyBorder="1"/>
    <xf numFmtId="0" fontId="0" fillId="0" borderId="16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20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0" fillId="0" borderId="4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8" borderId="1" xfId="0" applyFill="1" applyBorder="1" applyAlignment="1">
      <alignment horizontal="center"/>
    </xf>
    <xf numFmtId="0" fontId="9" fillId="0" borderId="0" xfId="1"/>
    <xf numFmtId="0" fontId="0" fillId="11" borderId="14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31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0" fontId="0" fillId="14" borderId="13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9" xfId="0" applyBorder="1"/>
    <xf numFmtId="0" fontId="0" fillId="0" borderId="50" xfId="0" applyBorder="1" applyAlignment="1">
      <alignment vertical="top"/>
    </xf>
    <xf numFmtId="0" fontId="0" fillId="0" borderId="51" xfId="0" applyBorder="1"/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6" borderId="51" xfId="0" applyFill="1" applyBorder="1" applyAlignment="1">
      <alignment horizontal="center"/>
    </xf>
    <xf numFmtId="0" fontId="0" fillId="8" borderId="53" xfId="0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11" borderId="51" xfId="0" applyFill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11" borderId="49" xfId="0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2" fillId="2" borderId="59" xfId="0" applyFont="1" applyFill="1" applyBorder="1"/>
    <xf numFmtId="0" fontId="2" fillId="2" borderId="60" xfId="0" applyFont="1" applyFill="1" applyBorder="1"/>
    <xf numFmtId="0" fontId="2" fillId="2" borderId="61" xfId="0" applyFont="1" applyFill="1" applyBorder="1"/>
    <xf numFmtId="0" fontId="0" fillId="0" borderId="0" xfId="0" applyBorder="1"/>
    <xf numFmtId="0" fontId="0" fillId="0" borderId="62" xfId="0" applyBorder="1"/>
    <xf numFmtId="0" fontId="0" fillId="0" borderId="63" xfId="0" applyBorder="1" applyAlignment="1">
      <alignment vertical="top"/>
    </xf>
    <xf numFmtId="0" fontId="0" fillId="0" borderId="64" xfId="0" applyBorder="1"/>
    <xf numFmtId="0" fontId="0" fillId="0" borderId="63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6" borderId="64" xfId="0" applyFill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1" borderId="64" xfId="0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11" borderId="67" xfId="0" applyFill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2" borderId="71" xfId="0" applyFill="1" applyBorder="1" applyAlignment="1">
      <alignment horizontal="center"/>
    </xf>
    <xf numFmtId="0" fontId="0" fillId="2" borderId="72" xfId="0" applyFill="1" applyBorder="1" applyAlignment="1">
      <alignment horizontal="center"/>
    </xf>
    <xf numFmtId="0" fontId="0" fillId="2" borderId="73" xfId="0" applyFill="1" applyBorder="1" applyAlignment="1">
      <alignment horizontal="center"/>
    </xf>
    <xf numFmtId="0" fontId="2" fillId="2" borderId="74" xfId="0" applyFont="1" applyFill="1" applyBorder="1"/>
    <xf numFmtId="0" fontId="0" fillId="0" borderId="75" xfId="0" applyBorder="1"/>
    <xf numFmtId="0" fontId="0" fillId="0" borderId="76" xfId="0" applyBorder="1"/>
    <xf numFmtId="0" fontId="0" fillId="7" borderId="56" xfId="0" applyFill="1" applyBorder="1" applyAlignment="1">
      <alignment horizontal="center"/>
    </xf>
    <xf numFmtId="0" fontId="0" fillId="7" borderId="65" xfId="0" applyFill="1" applyBorder="1" applyAlignment="1">
      <alignment horizontal="center"/>
    </xf>
    <xf numFmtId="0" fontId="0" fillId="8" borderId="77" xfId="0" applyFill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12" borderId="71" xfId="0" applyFill="1" applyBorder="1" applyAlignment="1">
      <alignment horizontal="center"/>
    </xf>
    <xf numFmtId="0" fontId="0" fillId="12" borderId="72" xfId="0" applyFill="1" applyBorder="1" applyAlignment="1">
      <alignment horizontal="center"/>
    </xf>
    <xf numFmtId="0" fontId="0" fillId="12" borderId="73" xfId="0" applyFill="1" applyBorder="1" applyAlignment="1">
      <alignment horizontal="center"/>
    </xf>
    <xf numFmtId="0" fontId="0" fillId="10" borderId="0" xfId="0" applyFill="1" applyBorder="1"/>
    <xf numFmtId="0" fontId="0" fillId="0" borderId="81" xfId="0" applyBorder="1"/>
    <xf numFmtId="0" fontId="0" fillId="0" borderId="77" xfId="0" applyBorder="1" applyAlignment="1">
      <alignment horizontal="center"/>
    </xf>
    <xf numFmtId="0" fontId="0" fillId="6" borderId="56" xfId="0" applyFill="1" applyBorder="1" applyAlignment="1">
      <alignment horizontal="center"/>
    </xf>
    <xf numFmtId="0" fontId="0" fillId="8" borderId="66" xfId="0" applyFill="1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88" xfId="0" applyBorder="1"/>
    <xf numFmtId="0" fontId="0" fillId="9" borderId="53" xfId="0" applyFill="1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13" borderId="71" xfId="0" applyFill="1" applyBorder="1" applyAlignment="1">
      <alignment horizontal="center"/>
    </xf>
    <xf numFmtId="0" fontId="0" fillId="13" borderId="72" xfId="0" applyFill="1" applyBorder="1" applyAlignment="1">
      <alignment horizontal="center"/>
    </xf>
    <xf numFmtId="0" fontId="0" fillId="13" borderId="73" xfId="0" applyFill="1" applyBorder="1" applyAlignment="1">
      <alignment horizontal="center"/>
    </xf>
    <xf numFmtId="0" fontId="0" fillId="0" borderId="91" xfId="0" applyBorder="1" applyAlignment="1">
      <alignment horizontal="center"/>
    </xf>
    <xf numFmtId="0" fontId="0" fillId="14" borderId="56" xfId="0" applyFill="1" applyBorder="1" applyAlignment="1">
      <alignment horizontal="center"/>
    </xf>
    <xf numFmtId="0" fontId="0" fillId="15" borderId="71" xfId="0" applyFill="1" applyBorder="1" applyAlignment="1">
      <alignment horizontal="center"/>
    </xf>
    <xf numFmtId="0" fontId="0" fillId="15" borderId="72" xfId="0" applyFill="1" applyBorder="1" applyAlignment="1">
      <alignment horizontal="center"/>
    </xf>
    <xf numFmtId="0" fontId="0" fillId="15" borderId="73" xfId="0" applyFill="1" applyBorder="1" applyAlignment="1">
      <alignment horizontal="center"/>
    </xf>
    <xf numFmtId="0" fontId="0" fillId="0" borderId="92" xfId="0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0" borderId="93" xfId="0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62" xfId="0" applyFill="1" applyBorder="1" applyAlignment="1">
      <alignment horizontal="center"/>
    </xf>
    <xf numFmtId="0" fontId="0" fillId="8" borderId="62" xfId="0" applyFill="1" applyBorder="1" applyAlignment="1">
      <alignment horizontal="center"/>
    </xf>
    <xf numFmtId="0" fontId="0" fillId="14" borderId="62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0" fillId="14" borderId="38" xfId="0" applyFill="1" applyBorder="1" applyAlignment="1">
      <alignment horizontal="center"/>
    </xf>
    <xf numFmtId="0" fontId="0" fillId="14" borderId="1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/>
    <xf numFmtId="0" fontId="0" fillId="0" borderId="46" xfId="0" applyFill="1" applyBorder="1"/>
    <xf numFmtId="0" fontId="0" fillId="0" borderId="14" xfId="0" applyFill="1" applyBorder="1"/>
    <xf numFmtId="0" fontId="0" fillId="0" borderId="4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1" fillId="2" borderId="0" xfId="0" applyFont="1" applyFill="1"/>
    <xf numFmtId="0" fontId="0" fillId="0" borderId="7" xfId="0" applyBorder="1"/>
    <xf numFmtId="0" fontId="2" fillId="2" borderId="94" xfId="0" applyFont="1" applyFill="1" applyBorder="1"/>
    <xf numFmtId="0" fontId="2" fillId="2" borderId="95" xfId="0" applyFont="1" applyFill="1" applyBorder="1"/>
    <xf numFmtId="0" fontId="2" fillId="2" borderId="96" xfId="0" applyFont="1" applyFill="1" applyBorder="1"/>
    <xf numFmtId="0" fontId="2" fillId="2" borderId="97" xfId="0" applyFont="1" applyFill="1" applyBorder="1"/>
    <xf numFmtId="0" fontId="0" fillId="0" borderId="98" xfId="0" applyBorder="1"/>
    <xf numFmtId="0" fontId="0" fillId="7" borderId="0" xfId="0" applyFill="1" applyBorder="1" applyAlignment="1">
      <alignment vertical="top"/>
    </xf>
    <xf numFmtId="0" fontId="0" fillId="9" borderId="99" xfId="0" applyFill="1" applyBorder="1" applyAlignment="1">
      <alignment vertical="top"/>
    </xf>
    <xf numFmtId="0" fontId="0" fillId="7" borderId="0" xfId="0" applyFill="1" applyBorder="1"/>
    <xf numFmtId="0" fontId="0" fillId="9" borderId="0" xfId="0" applyFill="1" applyBorder="1" applyAlignment="1">
      <alignment wrapText="1"/>
    </xf>
    <xf numFmtId="0" fontId="0" fillId="9" borderId="99" xfId="0" applyFill="1" applyBorder="1" applyAlignment="1">
      <alignment wrapText="1"/>
    </xf>
    <xf numFmtId="0" fontId="0" fillId="9" borderId="100" xfId="0" applyFill="1" applyBorder="1" applyAlignment="1">
      <alignment vertical="top"/>
    </xf>
    <xf numFmtId="0" fontId="0" fillId="7" borderId="0" xfId="0" applyFill="1" applyBorder="1" applyAlignment="1">
      <alignment horizontal="left" vertical="top"/>
    </xf>
    <xf numFmtId="0" fontId="0" fillId="9" borderId="99" xfId="0" applyFill="1" applyBorder="1" applyAlignment="1">
      <alignment horizontal="left" vertical="top"/>
    </xf>
    <xf numFmtId="0" fontId="2" fillId="2" borderId="101" xfId="0" applyFont="1" applyFill="1" applyBorder="1"/>
    <xf numFmtId="0" fontId="0" fillId="0" borderId="102" xfId="0" applyBorder="1"/>
    <xf numFmtId="0" fontId="0" fillId="0" borderId="103" xfId="0" applyBorder="1"/>
    <xf numFmtId="0" fontId="0" fillId="4" borderId="104" xfId="0" applyFill="1" applyBorder="1"/>
    <xf numFmtId="0" fontId="0" fillId="4" borderId="103" xfId="0" applyFill="1" applyBorder="1"/>
    <xf numFmtId="0" fontId="2" fillId="2" borderId="105" xfId="0" applyFont="1" applyFill="1" applyBorder="1"/>
    <xf numFmtId="0" fontId="0" fillId="4" borderId="106" xfId="0" applyFill="1" applyBorder="1"/>
    <xf numFmtId="0" fontId="0" fillId="9" borderId="0" xfId="0" applyFill="1" applyBorder="1" applyAlignment="1">
      <alignment vertical="top"/>
    </xf>
    <xf numFmtId="0" fontId="0" fillId="7" borderId="99" xfId="0" applyFill="1" applyBorder="1" applyAlignment="1">
      <alignment vertical="top"/>
    </xf>
    <xf numFmtId="0" fontId="0" fillId="7" borderId="99" xfId="0" applyFill="1" applyBorder="1" applyAlignment="1">
      <alignment horizontal="left" vertical="top"/>
    </xf>
    <xf numFmtId="0" fontId="0" fillId="2" borderId="108" xfId="0" applyFill="1" applyBorder="1"/>
    <xf numFmtId="0" fontId="0" fillId="8" borderId="0" xfId="0" applyFill="1" applyBorder="1"/>
    <xf numFmtId="0" fontId="0" fillId="2" borderId="0" xfId="0" applyFill="1" applyBorder="1"/>
    <xf numFmtId="0" fontId="0" fillId="9" borderId="0" xfId="0" applyFill="1" applyBorder="1"/>
    <xf numFmtId="0" fontId="0" fillId="8" borderId="0" xfId="0" applyFill="1" applyBorder="1" applyAlignment="1">
      <alignment wrapText="1"/>
    </xf>
    <xf numFmtId="0" fontId="0" fillId="8" borderId="99" xfId="0" applyFill="1" applyBorder="1" applyAlignment="1">
      <alignment wrapText="1"/>
    </xf>
    <xf numFmtId="0" fontId="0" fillId="8" borderId="0" xfId="0" applyFill="1" applyBorder="1" applyAlignment="1">
      <alignment horizontal="left" vertical="top"/>
    </xf>
    <xf numFmtId="0" fontId="2" fillId="2" borderId="0" xfId="0" applyFont="1" applyFill="1" applyBorder="1"/>
    <xf numFmtId="0" fontId="0" fillId="4" borderId="0" xfId="0" applyFill="1" applyBorder="1"/>
    <xf numFmtId="0" fontId="0" fillId="9" borderId="0" xfId="0" applyFill="1" applyBorder="1" applyAlignment="1">
      <alignment horizontal="left" vertical="top"/>
    </xf>
    <xf numFmtId="0" fontId="2" fillId="2" borderId="107" xfId="0" applyFont="1" applyFill="1" applyBorder="1"/>
    <xf numFmtId="0" fontId="2" fillId="2" borderId="112" xfId="0" applyFont="1" applyFill="1" applyBorder="1"/>
    <xf numFmtId="0" fontId="0" fillId="0" borderId="99" xfId="0" applyBorder="1"/>
    <xf numFmtId="0" fontId="2" fillId="2" borderId="109" xfId="0" applyFont="1" applyFill="1" applyBorder="1"/>
    <xf numFmtId="0" fontId="0" fillId="0" borderId="110" xfId="0" applyBorder="1"/>
    <xf numFmtId="0" fontId="0" fillId="4" borderId="110" xfId="0" applyFill="1" applyBorder="1"/>
    <xf numFmtId="0" fontId="2" fillId="2" borderId="110" xfId="0" applyFont="1" applyFill="1" applyBorder="1"/>
    <xf numFmtId="0" fontId="0" fillId="4" borderId="111" xfId="0" applyFill="1" applyBorder="1"/>
    <xf numFmtId="0" fontId="1" fillId="2" borderId="107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1012031</xdr:colOff>
      <xdr:row>37</xdr:row>
      <xdr:rowOff>69453</xdr:rowOff>
    </xdr:from>
    <xdr:to>
      <xdr:col>2</xdr:col>
      <xdr:colOff>1250156</xdr:colOff>
      <xdr:row>39</xdr:row>
      <xdr:rowOff>168672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E874A31E-1206-AE1D-7BAF-F3325CFF4D25}"/>
            </a:ext>
          </a:extLst>
        </xdr:cNvPr>
        <xdr:cNvSpPr/>
      </xdr:nvSpPr>
      <xdr:spPr>
        <a:xfrm>
          <a:off x="2530078" y="7500937"/>
          <a:ext cx="1617266" cy="476251"/>
        </a:xfrm>
        <a:prstGeom prst="wedgeRectCallout">
          <a:avLst>
            <a:gd name="adj1" fmla="val -70554"/>
            <a:gd name="adj2" fmla="val -633989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Se "veckoplan"</a:t>
          </a:r>
          <a:r>
            <a:rPr lang="en-US" sz="1100" baseline="0"/>
            <a:t> för veckans träningspass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kunskapsarenan.se/friidrott/ovningsbank-aktiva-10-14-ar/introduktion" TargetMode="External"/><Relationship Id="rId2" Type="http://schemas.openxmlformats.org/officeDocument/2006/relationships/hyperlink" Target="https://www.lidingofri.se/docs/790/18988/7%20Friidrottens%20grenar%20och%20tr%C3%A4ningsprogram.pdf" TargetMode="External"/><Relationship Id="rId1" Type="http://schemas.openxmlformats.org/officeDocument/2006/relationships/hyperlink" Target="https://orebrofriidrott.se/material-for-tranare-och-ak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FD51-B30E-4B36-8798-52558CD009C4}">
  <dimension ref="A1:B10"/>
  <sheetViews>
    <sheetView tabSelected="1" zoomScale="86" zoomScaleNormal="86" workbookViewId="0">
      <selection activeCell="B19" sqref="B19"/>
    </sheetView>
  </sheetViews>
  <sheetFormatPr defaultRowHeight="15" x14ac:dyDescent="0.25"/>
  <cols>
    <col min="1" max="1" width="38.42578125" bestFit="1" customWidth="1"/>
    <col min="2" max="2" width="68.7109375" customWidth="1"/>
  </cols>
  <sheetData>
    <row r="1" spans="1:2" ht="24.75" thickBot="1" x14ac:dyDescent="0.45">
      <c r="A1" s="20" t="s">
        <v>173</v>
      </c>
      <c r="B1" s="9"/>
    </row>
    <row r="2" spans="1:2" ht="16.5" thickBot="1" x14ac:dyDescent="0.3">
      <c r="A2" s="19" t="s">
        <v>0</v>
      </c>
      <c r="B2" s="21" t="s">
        <v>202</v>
      </c>
    </row>
    <row r="3" spans="1:2" ht="16.5" thickBot="1" x14ac:dyDescent="0.3">
      <c r="A3" s="19" t="s">
        <v>1</v>
      </c>
      <c r="B3" s="21" t="s">
        <v>2</v>
      </c>
    </row>
    <row r="4" spans="1:2" ht="16.5" thickBot="1" x14ac:dyDescent="0.3">
      <c r="A4" s="19" t="s">
        <v>3</v>
      </c>
      <c r="B4" s="21" t="s">
        <v>4</v>
      </c>
    </row>
    <row r="5" spans="1:2" ht="16.5" thickBot="1" x14ac:dyDescent="0.3">
      <c r="A5" s="19" t="s">
        <v>30</v>
      </c>
      <c r="B5" s="22" t="s">
        <v>37</v>
      </c>
    </row>
    <row r="6" spans="1:2" ht="16.5" thickBot="1" x14ac:dyDescent="0.3">
      <c r="A6" s="19" t="s">
        <v>31</v>
      </c>
      <c r="B6" s="22" t="s">
        <v>32</v>
      </c>
    </row>
    <row r="7" spans="1:2" ht="16.5" thickBot="1" x14ac:dyDescent="0.3">
      <c r="A7" s="19" t="s">
        <v>34</v>
      </c>
      <c r="B7" s="22" t="s">
        <v>33</v>
      </c>
    </row>
    <row r="8" spans="1:2" ht="32.25" thickBot="1" x14ac:dyDescent="0.3">
      <c r="A8" s="19" t="s">
        <v>35</v>
      </c>
      <c r="B8" s="22" t="s">
        <v>36</v>
      </c>
    </row>
    <row r="9" spans="1:2" ht="16.5" thickBot="1" x14ac:dyDescent="0.3">
      <c r="A9" s="19" t="s">
        <v>41</v>
      </c>
      <c r="B9" s="22" t="s">
        <v>38</v>
      </c>
    </row>
    <row r="10" spans="1:2" ht="15.75" x14ac:dyDescent="0.25">
      <c r="A10" s="19" t="s">
        <v>39</v>
      </c>
      <c r="B10" s="22" t="s">
        <v>40</v>
      </c>
    </row>
  </sheetData>
  <pageMargins left="0.7" right="0.7" top="0.75" bottom="0.75" header="0.3" footer="0.3"/>
  <headerFooter>
    <oddFooter>&amp;L_x000D_&amp;1#&amp;"Aptos"&amp;10&amp;K000000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8B01-678C-45B3-B163-1AC454B91D1C}">
  <dimension ref="A1:C7"/>
  <sheetViews>
    <sheetView zoomScale="157" workbookViewId="0">
      <selection activeCell="C12" sqref="C12"/>
    </sheetView>
  </sheetViews>
  <sheetFormatPr defaultRowHeight="15" x14ac:dyDescent="0.25"/>
  <cols>
    <col min="1" max="3" width="45" customWidth="1"/>
  </cols>
  <sheetData>
    <row r="1" spans="1:3" ht="18.75" x14ac:dyDescent="0.3">
      <c r="A1" s="23" t="s">
        <v>42</v>
      </c>
    </row>
    <row r="3" spans="1:3" x14ac:dyDescent="0.25">
      <c r="A3" s="24" t="s">
        <v>6</v>
      </c>
      <c r="B3" s="24" t="s">
        <v>43</v>
      </c>
      <c r="C3" s="24" t="s">
        <v>44</v>
      </c>
    </row>
    <row r="4" spans="1:3" ht="45" x14ac:dyDescent="0.25">
      <c r="A4" s="17" t="s">
        <v>163</v>
      </c>
      <c r="B4" s="17" t="s">
        <v>45</v>
      </c>
      <c r="C4" s="17" t="s">
        <v>205</v>
      </c>
    </row>
    <row r="5" spans="1:3" ht="30" x14ac:dyDescent="0.25">
      <c r="A5" s="17" t="s">
        <v>46</v>
      </c>
      <c r="B5" s="17" t="s">
        <v>47</v>
      </c>
      <c r="C5" s="17" t="s">
        <v>48</v>
      </c>
    </row>
    <row r="6" spans="1:3" ht="30" x14ac:dyDescent="0.25">
      <c r="A6" s="17" t="s">
        <v>49</v>
      </c>
      <c r="B6" s="17" t="s">
        <v>50</v>
      </c>
      <c r="C6" s="17" t="s">
        <v>204</v>
      </c>
    </row>
    <row r="7" spans="1:3" ht="30" x14ac:dyDescent="0.25">
      <c r="A7" s="17" t="s">
        <v>51</v>
      </c>
      <c r="B7" s="17" t="s">
        <v>52</v>
      </c>
      <c r="C7" s="17" t="s">
        <v>53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BD180-2D8A-4BC4-B85E-9DB6D6DDF21C}">
  <dimension ref="A1:AQ28"/>
  <sheetViews>
    <sheetView zoomScale="96" zoomScaleNormal="96" workbookViewId="0">
      <pane xSplit="1" topLeftCell="B1" activePane="topRight" state="frozen"/>
      <selection pane="topRight" activeCell="E45" sqref="E45"/>
    </sheetView>
  </sheetViews>
  <sheetFormatPr defaultRowHeight="15" x14ac:dyDescent="0.25"/>
  <cols>
    <col min="1" max="1" width="22.7109375" customWidth="1"/>
    <col min="2" max="2" width="20.7109375" customWidth="1"/>
    <col min="3" max="3" width="23.28515625" bestFit="1" customWidth="1"/>
    <col min="4" max="41" width="20.7109375" customWidth="1"/>
    <col min="42" max="42" width="16.42578125" customWidth="1"/>
    <col min="43" max="43" width="15.85546875" customWidth="1"/>
  </cols>
  <sheetData>
    <row r="1" spans="1:43" s="1" customFormat="1" ht="16.5" thickBot="1" x14ac:dyDescent="0.3">
      <c r="A1" s="8" t="s">
        <v>5</v>
      </c>
      <c r="B1" s="163">
        <v>36</v>
      </c>
      <c r="C1" s="164">
        <v>37</v>
      </c>
      <c r="D1" s="164">
        <v>38</v>
      </c>
      <c r="E1" s="164">
        <v>39</v>
      </c>
      <c r="F1" s="164">
        <v>40</v>
      </c>
      <c r="G1" s="165">
        <v>41</v>
      </c>
      <c r="H1" s="163">
        <v>42</v>
      </c>
      <c r="I1" s="164">
        <v>43</v>
      </c>
      <c r="J1" s="164">
        <v>44</v>
      </c>
      <c r="K1" s="164">
        <v>45</v>
      </c>
      <c r="L1" s="164">
        <v>46</v>
      </c>
      <c r="M1" s="164">
        <v>47</v>
      </c>
      <c r="N1" s="164">
        <v>48</v>
      </c>
      <c r="O1" s="164">
        <v>49</v>
      </c>
      <c r="P1" s="164">
        <v>50</v>
      </c>
      <c r="Q1" s="164">
        <v>51</v>
      </c>
      <c r="R1" s="164">
        <v>52</v>
      </c>
      <c r="S1" s="164">
        <v>1</v>
      </c>
      <c r="T1" s="165">
        <v>2</v>
      </c>
      <c r="U1" s="163">
        <v>3</v>
      </c>
      <c r="V1" s="164">
        <v>4</v>
      </c>
      <c r="W1" s="164">
        <v>5</v>
      </c>
      <c r="X1" s="164">
        <v>6</v>
      </c>
      <c r="Y1" s="164">
        <v>7</v>
      </c>
      <c r="Z1" s="164">
        <v>8</v>
      </c>
      <c r="AA1" s="164">
        <v>9</v>
      </c>
      <c r="AB1" s="165">
        <v>10</v>
      </c>
      <c r="AC1" s="163">
        <v>11</v>
      </c>
      <c r="AD1" s="164">
        <v>12</v>
      </c>
      <c r="AE1" s="164">
        <v>13</v>
      </c>
      <c r="AF1" s="164">
        <v>14</v>
      </c>
      <c r="AG1" s="164">
        <v>15</v>
      </c>
      <c r="AH1" s="165">
        <v>16</v>
      </c>
      <c r="AI1" s="163">
        <v>17</v>
      </c>
      <c r="AJ1" s="164">
        <v>18</v>
      </c>
      <c r="AK1" s="164">
        <v>19</v>
      </c>
      <c r="AL1" s="164">
        <v>20</v>
      </c>
      <c r="AM1" s="164">
        <v>21</v>
      </c>
      <c r="AN1" s="164">
        <v>22</v>
      </c>
      <c r="AO1" s="165">
        <v>23</v>
      </c>
      <c r="AP1" s="165">
        <v>24</v>
      </c>
      <c r="AQ1" s="165">
        <v>25</v>
      </c>
    </row>
    <row r="2" spans="1:43" ht="15.75" x14ac:dyDescent="0.25">
      <c r="A2" s="8" t="s">
        <v>6</v>
      </c>
      <c r="B2" s="146" t="s">
        <v>116</v>
      </c>
      <c r="C2" s="6" t="s">
        <v>203</v>
      </c>
      <c r="D2" s="166" t="s">
        <v>116</v>
      </c>
      <c r="E2" s="166" t="s">
        <v>116</v>
      </c>
      <c r="F2" s="166" t="s">
        <v>116</v>
      </c>
      <c r="G2" s="169" t="s">
        <v>116</v>
      </c>
      <c r="H2" s="146" t="s">
        <v>115</v>
      </c>
      <c r="I2" s="166" t="s">
        <v>115</v>
      </c>
      <c r="J2" s="31" t="s">
        <v>115</v>
      </c>
      <c r="K2" s="166" t="s">
        <v>115</v>
      </c>
      <c r="L2" s="166" t="s">
        <v>115</v>
      </c>
      <c r="M2" s="166" t="s">
        <v>115</v>
      </c>
      <c r="N2" s="166" t="s">
        <v>115</v>
      </c>
      <c r="O2" s="166" t="s">
        <v>115</v>
      </c>
      <c r="P2" s="166" t="s">
        <v>115</v>
      </c>
      <c r="Q2" s="166" t="s">
        <v>115</v>
      </c>
      <c r="R2" s="166" t="s">
        <v>115</v>
      </c>
      <c r="S2" s="166" t="s">
        <v>115</v>
      </c>
      <c r="T2" s="167" t="s">
        <v>115</v>
      </c>
      <c r="U2" s="146" t="s">
        <v>116</v>
      </c>
      <c r="V2" s="6" t="s">
        <v>116</v>
      </c>
      <c r="W2" s="166" t="s">
        <v>116</v>
      </c>
      <c r="X2" s="6" t="s">
        <v>116</v>
      </c>
      <c r="Y2" s="33" t="s">
        <v>116</v>
      </c>
      <c r="Z2" s="236" t="s">
        <v>116</v>
      </c>
      <c r="AA2" s="166" t="s">
        <v>116</v>
      </c>
      <c r="AB2" s="167" t="s">
        <v>116</v>
      </c>
      <c r="AC2" s="148" t="s">
        <v>117</v>
      </c>
      <c r="AD2" s="166" t="s">
        <v>117</v>
      </c>
      <c r="AE2" s="6" t="s">
        <v>117</v>
      </c>
      <c r="AF2" s="4" t="s">
        <v>117</v>
      </c>
      <c r="AG2" s="200" t="s">
        <v>117</v>
      </c>
      <c r="AH2" s="169" t="s">
        <v>117</v>
      </c>
      <c r="AI2" s="148" t="s">
        <v>21</v>
      </c>
      <c r="AJ2" s="6" t="s">
        <v>21</v>
      </c>
      <c r="AK2" s="6" t="s">
        <v>21</v>
      </c>
      <c r="AL2" s="166" t="s">
        <v>21</v>
      </c>
      <c r="AM2" s="166" t="s">
        <v>21</v>
      </c>
      <c r="AN2" s="166" t="s">
        <v>21</v>
      </c>
      <c r="AO2" s="4" t="s">
        <v>21</v>
      </c>
      <c r="AP2" s="166" t="s">
        <v>21</v>
      </c>
      <c r="AQ2" s="167" t="s">
        <v>21</v>
      </c>
    </row>
    <row r="3" spans="1:43" ht="16.5" thickBot="1" x14ac:dyDescent="0.3">
      <c r="A3" s="13" t="s">
        <v>7</v>
      </c>
      <c r="B3" s="188" t="s">
        <v>206</v>
      </c>
      <c r="C3" s="30" t="s">
        <v>206</v>
      </c>
      <c r="D3" s="30" t="s">
        <v>207</v>
      </c>
      <c r="E3" s="30" t="s">
        <v>208</v>
      </c>
      <c r="F3" s="30" t="s">
        <v>206</v>
      </c>
      <c r="G3" s="189" t="s">
        <v>207</v>
      </c>
      <c r="H3" s="147" t="s">
        <v>120</v>
      </c>
      <c r="I3" s="27" t="s">
        <v>209</v>
      </c>
      <c r="J3" s="32" t="s">
        <v>120</v>
      </c>
      <c r="K3" s="27" t="s">
        <v>120</v>
      </c>
      <c r="L3" s="27" t="s">
        <v>209</v>
      </c>
      <c r="M3" s="27" t="s">
        <v>211</v>
      </c>
      <c r="N3" s="27" t="s">
        <v>120</v>
      </c>
      <c r="O3" s="27" t="s">
        <v>211</v>
      </c>
      <c r="P3" s="27" t="s">
        <v>211</v>
      </c>
      <c r="Q3" s="30" t="s">
        <v>164</v>
      </c>
      <c r="R3" s="30" t="s">
        <v>164</v>
      </c>
      <c r="S3" s="30" t="s">
        <v>164</v>
      </c>
      <c r="T3" s="168" t="s">
        <v>120</v>
      </c>
      <c r="U3" s="188" t="s">
        <v>164</v>
      </c>
      <c r="V3" s="30" t="s">
        <v>164</v>
      </c>
      <c r="W3" s="30" t="s">
        <v>164</v>
      </c>
      <c r="X3" s="30" t="s">
        <v>164</v>
      </c>
      <c r="Y3" s="92" t="s">
        <v>164</v>
      </c>
      <c r="Z3" s="237" t="s">
        <v>164</v>
      </c>
      <c r="AA3" s="29" t="s">
        <v>118</v>
      </c>
      <c r="AB3" s="201" t="s">
        <v>118</v>
      </c>
      <c r="AC3" s="211" t="s">
        <v>118</v>
      </c>
      <c r="AD3" s="28" t="s">
        <v>118</v>
      </c>
      <c r="AE3" s="29" t="s">
        <v>118</v>
      </c>
      <c r="AF3" s="30" t="s">
        <v>118</v>
      </c>
      <c r="AG3" s="92" t="s">
        <v>118</v>
      </c>
      <c r="AH3" s="189" t="s">
        <v>118</v>
      </c>
      <c r="AI3" s="211" t="s">
        <v>119</v>
      </c>
      <c r="AJ3" s="29" t="s">
        <v>119</v>
      </c>
      <c r="AK3" s="29" t="s">
        <v>119</v>
      </c>
      <c r="AL3" s="29" t="s">
        <v>119</v>
      </c>
      <c r="AM3" s="28" t="s">
        <v>119</v>
      </c>
      <c r="AN3" s="29" t="s">
        <v>119</v>
      </c>
      <c r="AO3" s="30" t="s">
        <v>119</v>
      </c>
      <c r="AP3" s="166" t="s">
        <v>119</v>
      </c>
      <c r="AQ3" s="167" t="s">
        <v>119</v>
      </c>
    </row>
    <row r="4" spans="1:43" ht="16.5" thickTop="1" x14ac:dyDescent="0.25">
      <c r="A4" s="13" t="s">
        <v>8</v>
      </c>
      <c r="B4" s="148" t="s">
        <v>121</v>
      </c>
      <c r="C4" s="6" t="s">
        <v>121</v>
      </c>
      <c r="D4" s="6" t="s">
        <v>121</v>
      </c>
      <c r="E4" s="6" t="s">
        <v>121</v>
      </c>
      <c r="F4" s="6" t="s">
        <v>121</v>
      </c>
      <c r="G4" s="169" t="s">
        <v>121</v>
      </c>
      <c r="H4" s="148" t="s">
        <v>122</v>
      </c>
      <c r="I4" s="6" t="s">
        <v>122</v>
      </c>
      <c r="J4" s="33" t="s">
        <v>122</v>
      </c>
      <c r="K4" s="6" t="s">
        <v>122</v>
      </c>
      <c r="L4" s="6" t="s">
        <v>122</v>
      </c>
      <c r="M4" s="6" t="s">
        <v>122</v>
      </c>
      <c r="N4" s="6" t="s">
        <v>122</v>
      </c>
      <c r="O4" s="6" t="s">
        <v>122</v>
      </c>
      <c r="P4" s="6" t="s">
        <v>122</v>
      </c>
      <c r="Q4" s="33" t="s">
        <v>122</v>
      </c>
      <c r="R4" s="33" t="s">
        <v>122</v>
      </c>
      <c r="S4" s="33" t="s">
        <v>122</v>
      </c>
      <c r="T4" s="169" t="s">
        <v>122</v>
      </c>
      <c r="U4" s="148" t="s">
        <v>122</v>
      </c>
      <c r="V4" s="6" t="s">
        <v>122</v>
      </c>
      <c r="W4" s="6" t="s">
        <v>122</v>
      </c>
      <c r="X4" s="6" t="s">
        <v>122</v>
      </c>
      <c r="Y4" s="33" t="s">
        <v>122</v>
      </c>
      <c r="Z4" s="238" t="s">
        <v>122</v>
      </c>
      <c r="AA4" s="6" t="s">
        <v>122</v>
      </c>
      <c r="AB4" s="169" t="s">
        <v>122</v>
      </c>
      <c r="AC4" s="148" t="s">
        <v>122</v>
      </c>
      <c r="AD4" s="6" t="s">
        <v>122</v>
      </c>
      <c r="AE4" s="6" t="s">
        <v>122</v>
      </c>
      <c r="AF4" s="6" t="s">
        <v>122</v>
      </c>
      <c r="AG4" s="33" t="s">
        <v>121</v>
      </c>
      <c r="AH4" s="169" t="s">
        <v>121</v>
      </c>
      <c r="AI4" s="148" t="s">
        <v>121</v>
      </c>
      <c r="AJ4" s="6" t="s">
        <v>121</v>
      </c>
      <c r="AK4" s="6" t="s">
        <v>121</v>
      </c>
      <c r="AL4" s="6" t="s">
        <v>121</v>
      </c>
      <c r="AM4" s="6" t="s">
        <v>121</v>
      </c>
      <c r="AN4" s="6" t="s">
        <v>121</v>
      </c>
      <c r="AO4" s="4" t="s">
        <v>121</v>
      </c>
      <c r="AP4" s="166" t="s">
        <v>121</v>
      </c>
      <c r="AQ4" s="167" t="s">
        <v>121</v>
      </c>
    </row>
    <row r="5" spans="1:43" ht="16.5" thickBot="1" x14ac:dyDescent="0.3">
      <c r="A5" s="187" t="s">
        <v>9</v>
      </c>
      <c r="B5" s="149">
        <v>2</v>
      </c>
      <c r="C5" s="34">
        <v>2</v>
      </c>
      <c r="D5" s="34">
        <v>2</v>
      </c>
      <c r="E5" s="34">
        <v>2</v>
      </c>
      <c r="F5" s="34">
        <v>2</v>
      </c>
      <c r="G5" s="170">
        <v>2</v>
      </c>
      <c r="H5" s="149">
        <v>2</v>
      </c>
      <c r="I5" s="34">
        <v>2</v>
      </c>
      <c r="J5" s="35">
        <v>2</v>
      </c>
      <c r="K5" s="34">
        <v>2</v>
      </c>
      <c r="L5" s="34">
        <v>2</v>
      </c>
      <c r="M5" s="34">
        <v>2</v>
      </c>
      <c r="N5" s="34">
        <v>2</v>
      </c>
      <c r="O5" s="34">
        <v>2</v>
      </c>
      <c r="P5" s="34">
        <v>2</v>
      </c>
      <c r="Q5" s="35">
        <v>2</v>
      </c>
      <c r="R5" s="35">
        <v>2</v>
      </c>
      <c r="S5" s="35">
        <v>2</v>
      </c>
      <c r="T5" s="170">
        <v>2</v>
      </c>
      <c r="U5" s="149">
        <v>2</v>
      </c>
      <c r="V5" s="34">
        <v>2</v>
      </c>
      <c r="W5" s="34">
        <v>2</v>
      </c>
      <c r="X5" s="34">
        <v>2</v>
      </c>
      <c r="Y5" s="35">
        <v>2</v>
      </c>
      <c r="Z5" s="239">
        <v>2</v>
      </c>
      <c r="AA5" s="34">
        <v>2</v>
      </c>
      <c r="AB5" s="170">
        <v>2</v>
      </c>
      <c r="AC5" s="149">
        <v>2</v>
      </c>
      <c r="AD5" s="34">
        <v>2</v>
      </c>
      <c r="AE5" s="34">
        <v>2</v>
      </c>
      <c r="AF5" s="34">
        <v>2</v>
      </c>
      <c r="AG5" s="35">
        <v>2</v>
      </c>
      <c r="AH5" s="170">
        <v>2</v>
      </c>
      <c r="AI5" s="149">
        <v>2</v>
      </c>
      <c r="AJ5" s="34">
        <v>2</v>
      </c>
      <c r="AK5" s="34">
        <v>2</v>
      </c>
      <c r="AL5" s="34">
        <v>3</v>
      </c>
      <c r="AM5" s="36">
        <v>3</v>
      </c>
      <c r="AN5" s="37">
        <v>3</v>
      </c>
      <c r="AO5" s="36">
        <v>3</v>
      </c>
      <c r="AP5" s="174">
        <v>4</v>
      </c>
      <c r="AQ5" s="193">
        <v>5</v>
      </c>
    </row>
    <row r="6" spans="1:43" ht="17.25" thickTop="1" thickBot="1" x14ac:dyDescent="0.3">
      <c r="A6" s="12" t="s">
        <v>10</v>
      </c>
      <c r="B6" s="150"/>
      <c r="C6" s="39"/>
      <c r="D6" s="40"/>
      <c r="E6" s="38"/>
      <c r="F6" s="41"/>
      <c r="G6" s="171"/>
      <c r="H6" s="150"/>
      <c r="I6" s="39"/>
      <c r="J6" s="42"/>
      <c r="K6" s="39"/>
      <c r="L6" s="38"/>
      <c r="M6" s="39"/>
      <c r="N6" s="38"/>
      <c r="O6" s="41"/>
      <c r="P6" s="38"/>
      <c r="Q6" s="80"/>
      <c r="R6" s="42"/>
      <c r="S6" s="80"/>
      <c r="T6" s="171"/>
      <c r="U6" s="158"/>
      <c r="V6" s="38"/>
      <c r="W6" s="39"/>
      <c r="X6" s="38"/>
      <c r="Y6" s="42"/>
      <c r="Z6" s="240"/>
      <c r="AA6" s="38"/>
      <c r="AB6" s="202"/>
      <c r="AC6" s="150"/>
      <c r="AD6" s="41"/>
      <c r="AE6" s="38"/>
      <c r="AF6" s="40"/>
      <c r="AG6" s="42"/>
      <c r="AH6" s="171"/>
      <c r="AI6" s="158"/>
      <c r="AJ6" s="38"/>
      <c r="AK6" s="38"/>
      <c r="AL6" s="39"/>
      <c r="AM6" s="40"/>
      <c r="AN6" s="40"/>
      <c r="AO6" s="223"/>
      <c r="AP6" s="174"/>
      <c r="AQ6" s="193"/>
    </row>
    <row r="7" spans="1:43" ht="16.5" thickBot="1" x14ac:dyDescent="0.3">
      <c r="A7" s="8" t="s">
        <v>11</v>
      </c>
      <c r="B7" s="190" t="s">
        <v>123</v>
      </c>
      <c r="C7" s="43" t="s">
        <v>123</v>
      </c>
      <c r="D7" s="44" t="s">
        <v>123</v>
      </c>
      <c r="E7" s="38"/>
      <c r="F7" s="45" t="s">
        <v>123</v>
      </c>
      <c r="G7" s="191" t="s">
        <v>123</v>
      </c>
      <c r="H7" s="150"/>
      <c r="I7" s="43" t="s">
        <v>123</v>
      </c>
      <c r="J7" s="42" t="s">
        <v>123</v>
      </c>
      <c r="K7" s="38"/>
      <c r="L7" s="45" t="s">
        <v>123</v>
      </c>
      <c r="M7" s="44" t="s">
        <v>123</v>
      </c>
      <c r="N7" s="38"/>
      <c r="O7" s="43" t="s">
        <v>123</v>
      </c>
      <c r="P7" s="44" t="s">
        <v>123</v>
      </c>
      <c r="Q7" s="42"/>
      <c r="R7" s="71" t="s">
        <v>123</v>
      </c>
      <c r="S7" s="42" t="s">
        <v>123</v>
      </c>
      <c r="T7" s="171"/>
      <c r="U7" s="190" t="s">
        <v>123</v>
      </c>
      <c r="V7" s="44" t="s">
        <v>123</v>
      </c>
      <c r="W7" s="38"/>
      <c r="X7" s="45" t="s">
        <v>123</v>
      </c>
      <c r="Y7" s="42" t="s">
        <v>123</v>
      </c>
      <c r="Z7" s="241"/>
      <c r="AA7" s="43" t="s">
        <v>123</v>
      </c>
      <c r="AB7" s="191" t="s">
        <v>123</v>
      </c>
      <c r="AC7" s="150"/>
      <c r="AD7" s="45" t="s">
        <v>123</v>
      </c>
      <c r="AE7" s="44" t="s">
        <v>123</v>
      </c>
      <c r="AF7" s="38"/>
      <c r="AG7" s="82" t="s">
        <v>123</v>
      </c>
      <c r="AH7" s="191" t="s">
        <v>123</v>
      </c>
      <c r="AI7" s="150"/>
      <c r="AJ7" s="45" t="s">
        <v>123</v>
      </c>
      <c r="AK7" s="44" t="s">
        <v>123</v>
      </c>
      <c r="AL7" s="38"/>
      <c r="AM7" s="43" t="s">
        <v>123</v>
      </c>
      <c r="AN7" s="44" t="s">
        <v>123</v>
      </c>
      <c r="AO7" s="40"/>
      <c r="AP7" s="44" t="s">
        <v>123</v>
      </c>
      <c r="AQ7" s="44" t="s">
        <v>123</v>
      </c>
    </row>
    <row r="8" spans="1:43" ht="16.5" thickBot="1" x14ac:dyDescent="0.3">
      <c r="A8" s="8" t="s">
        <v>12</v>
      </c>
      <c r="B8" s="151" t="s">
        <v>123</v>
      </c>
      <c r="C8" s="47" t="s">
        <v>123</v>
      </c>
      <c r="D8" s="38"/>
      <c r="E8" s="48" t="s">
        <v>123</v>
      </c>
      <c r="F8" s="49" t="s">
        <v>123</v>
      </c>
      <c r="G8" s="173"/>
      <c r="H8" s="151" t="s">
        <v>123</v>
      </c>
      <c r="I8" s="47" t="s">
        <v>123</v>
      </c>
      <c r="J8" s="42"/>
      <c r="K8" s="48" t="s">
        <v>123</v>
      </c>
      <c r="L8" s="49" t="s">
        <v>123</v>
      </c>
      <c r="M8" s="50"/>
      <c r="N8" s="46" t="s">
        <v>123</v>
      </c>
      <c r="O8" s="47" t="s">
        <v>123</v>
      </c>
      <c r="P8" s="38"/>
      <c r="Q8" s="54" t="s">
        <v>123</v>
      </c>
      <c r="R8" s="81" t="s">
        <v>123</v>
      </c>
      <c r="S8" s="54"/>
      <c r="T8" s="172" t="s">
        <v>123</v>
      </c>
      <c r="U8" s="203" t="s">
        <v>123</v>
      </c>
      <c r="V8" s="38"/>
      <c r="W8" s="48" t="s">
        <v>123</v>
      </c>
      <c r="X8" s="49" t="s">
        <v>123</v>
      </c>
      <c r="Y8" s="54"/>
      <c r="Z8" s="235" t="s">
        <v>123</v>
      </c>
      <c r="AA8" s="47" t="s">
        <v>123</v>
      </c>
      <c r="AB8" s="171"/>
      <c r="AC8" s="212" t="s">
        <v>123</v>
      </c>
      <c r="AD8" s="49" t="s">
        <v>123</v>
      </c>
      <c r="AE8" s="50"/>
      <c r="AF8" s="46" t="s">
        <v>123</v>
      </c>
      <c r="AG8" s="82" t="s">
        <v>123</v>
      </c>
      <c r="AH8" s="171"/>
      <c r="AI8" s="212" t="s">
        <v>123</v>
      </c>
      <c r="AJ8" s="49" t="s">
        <v>123</v>
      </c>
      <c r="AK8" s="50"/>
      <c r="AL8" s="46" t="s">
        <v>123</v>
      </c>
      <c r="AM8" s="47" t="s">
        <v>123</v>
      </c>
      <c r="AN8" s="38"/>
      <c r="AO8" s="224" t="s">
        <v>123</v>
      </c>
      <c r="AP8" s="228" t="s">
        <v>123</v>
      </c>
      <c r="AQ8" s="229" t="s">
        <v>123</v>
      </c>
    </row>
    <row r="9" spans="1:43" ht="16.5" thickBot="1" x14ac:dyDescent="0.3">
      <c r="A9" s="8" t="s">
        <v>13</v>
      </c>
      <c r="B9" s="159"/>
      <c r="C9" s="51"/>
      <c r="D9" s="52" t="s">
        <v>123</v>
      </c>
      <c r="E9" s="52" t="s">
        <v>123</v>
      </c>
      <c r="F9" s="53"/>
      <c r="G9" s="192" t="s">
        <v>123</v>
      </c>
      <c r="H9" s="152" t="s">
        <v>123</v>
      </c>
      <c r="I9" s="51"/>
      <c r="J9" s="54" t="s">
        <v>123</v>
      </c>
      <c r="K9" s="52" t="s">
        <v>123</v>
      </c>
      <c r="L9" s="53"/>
      <c r="M9" s="132" t="s">
        <v>123</v>
      </c>
      <c r="N9" s="52" t="s">
        <v>123</v>
      </c>
      <c r="O9" s="51"/>
      <c r="P9" s="52" t="s">
        <v>123</v>
      </c>
      <c r="Q9" s="54" t="s">
        <v>123</v>
      </c>
      <c r="R9" s="81"/>
      <c r="S9" s="82"/>
      <c r="T9" s="173"/>
      <c r="U9" s="155"/>
      <c r="V9" s="52" t="s">
        <v>123</v>
      </c>
      <c r="W9" s="52" t="s">
        <v>123</v>
      </c>
      <c r="X9" s="53"/>
      <c r="Y9" s="82"/>
      <c r="Z9" s="242"/>
      <c r="AA9" s="51"/>
      <c r="AB9" s="204" t="s">
        <v>123</v>
      </c>
      <c r="AC9" s="152" t="s">
        <v>123</v>
      </c>
      <c r="AD9" s="53"/>
      <c r="AE9" s="39"/>
      <c r="AF9" s="50"/>
      <c r="AG9" s="88"/>
      <c r="AH9" s="204" t="s">
        <v>123</v>
      </c>
      <c r="AI9" s="152" t="s">
        <v>123</v>
      </c>
      <c r="AJ9" s="53"/>
      <c r="AK9" s="39"/>
      <c r="AL9" s="50"/>
      <c r="AM9" s="51"/>
      <c r="AN9" s="52" t="s">
        <v>123</v>
      </c>
      <c r="AO9" s="225" t="s">
        <v>123</v>
      </c>
      <c r="AP9" s="174"/>
      <c r="AQ9" s="230" t="s">
        <v>123</v>
      </c>
    </row>
    <row r="10" spans="1:43" ht="16.5" thickBot="1" x14ac:dyDescent="0.3">
      <c r="A10" s="14" t="s">
        <v>10</v>
      </c>
      <c r="B10" s="150"/>
      <c r="C10" s="174"/>
      <c r="D10" s="55"/>
      <c r="E10" s="50"/>
      <c r="F10" s="41"/>
      <c r="G10" s="193"/>
      <c r="H10" s="153"/>
      <c r="I10" s="56"/>
      <c r="J10" s="57"/>
      <c r="K10" s="174"/>
      <c r="L10" s="38"/>
      <c r="M10" s="58"/>
      <c r="N10" s="58"/>
      <c r="O10" s="174"/>
      <c r="P10" s="55"/>
      <c r="Q10" s="80"/>
      <c r="R10" s="42"/>
      <c r="S10" s="82"/>
      <c r="T10" s="171"/>
      <c r="U10" s="158"/>
      <c r="V10" s="38"/>
      <c r="W10" s="39"/>
      <c r="X10" s="38"/>
      <c r="Y10" s="42"/>
      <c r="Z10" s="243"/>
      <c r="AA10" s="38"/>
      <c r="AB10" s="202"/>
      <c r="AC10" s="150"/>
      <c r="AD10" s="59"/>
      <c r="AE10" s="50"/>
      <c r="AF10" s="51"/>
      <c r="AG10" s="84"/>
      <c r="AH10" s="181"/>
      <c r="AI10" s="205"/>
      <c r="AJ10" s="60"/>
      <c r="AK10" s="60"/>
      <c r="AL10" s="56"/>
      <c r="AM10" s="56"/>
      <c r="AN10" s="55"/>
      <c r="AO10" s="56"/>
      <c r="AP10" s="174"/>
      <c r="AQ10" s="193"/>
    </row>
    <row r="11" spans="1:43" ht="16.5" thickBot="1" x14ac:dyDescent="0.3">
      <c r="A11" s="8" t="s">
        <v>14</v>
      </c>
      <c r="B11" s="150" t="s">
        <v>123</v>
      </c>
      <c r="C11" s="174" t="s">
        <v>123</v>
      </c>
      <c r="D11" s="55"/>
      <c r="E11" s="50"/>
      <c r="F11" s="41"/>
      <c r="G11" s="193"/>
      <c r="H11" s="153"/>
      <c r="I11" s="56"/>
      <c r="J11" s="57"/>
      <c r="K11" s="174"/>
      <c r="L11" s="38"/>
      <c r="M11" s="58"/>
      <c r="N11" s="58"/>
      <c r="O11" s="174"/>
      <c r="P11" s="55"/>
      <c r="Q11" s="80"/>
      <c r="R11" s="42"/>
      <c r="S11" s="82"/>
      <c r="T11" s="171"/>
      <c r="U11" s="158"/>
      <c r="V11" s="38"/>
      <c r="W11" s="39"/>
      <c r="X11" s="38"/>
      <c r="Y11" s="42"/>
      <c r="Z11" s="243"/>
      <c r="AA11" s="38"/>
      <c r="AB11" s="202"/>
      <c r="AC11" s="150"/>
      <c r="AD11" s="59"/>
      <c r="AE11" s="50"/>
      <c r="AF11" s="51"/>
      <c r="AG11" s="84"/>
      <c r="AH11" s="181"/>
      <c r="AI11" s="205"/>
      <c r="AJ11" s="60"/>
      <c r="AK11" s="60"/>
      <c r="AL11" s="56"/>
      <c r="AM11" s="56"/>
      <c r="AN11" s="55"/>
      <c r="AO11" s="56"/>
      <c r="AP11" s="174"/>
      <c r="AQ11" s="193"/>
    </row>
    <row r="12" spans="1:43" ht="16.5" thickBot="1" x14ac:dyDescent="0.3">
      <c r="A12" s="8" t="s">
        <v>15</v>
      </c>
      <c r="B12" s="150" t="s">
        <v>123</v>
      </c>
      <c r="C12" s="174" t="s">
        <v>123</v>
      </c>
      <c r="D12" s="55" t="s">
        <v>123</v>
      </c>
      <c r="E12" s="50" t="s">
        <v>123</v>
      </c>
      <c r="F12" s="38" t="s">
        <v>123</v>
      </c>
      <c r="G12" s="193" t="s">
        <v>123</v>
      </c>
      <c r="H12" s="154" t="s">
        <v>123</v>
      </c>
      <c r="I12" s="135" t="s">
        <v>123</v>
      </c>
      <c r="J12" s="42" t="s">
        <v>123</v>
      </c>
      <c r="K12" s="175" t="s">
        <v>123</v>
      </c>
      <c r="L12" s="134" t="s">
        <v>123</v>
      </c>
      <c r="M12" s="135" t="s">
        <v>123</v>
      </c>
      <c r="N12" s="140" t="s">
        <v>123</v>
      </c>
      <c r="O12" s="175" t="s">
        <v>123</v>
      </c>
      <c r="P12" s="134" t="s">
        <v>123</v>
      </c>
      <c r="Q12" s="54" t="s">
        <v>123</v>
      </c>
      <c r="R12" s="42" t="s">
        <v>123</v>
      </c>
      <c r="S12" s="176" t="s">
        <v>123</v>
      </c>
      <c r="T12" s="177" t="s">
        <v>123</v>
      </c>
      <c r="U12" s="159" t="s">
        <v>123</v>
      </c>
      <c r="V12" s="38" t="s">
        <v>123</v>
      </c>
      <c r="W12" s="174" t="s">
        <v>123</v>
      </c>
      <c r="X12" s="55" t="s">
        <v>123</v>
      </c>
      <c r="Y12" s="54" t="s">
        <v>123</v>
      </c>
      <c r="Z12" s="241" t="s">
        <v>123</v>
      </c>
      <c r="AA12" s="174" t="s">
        <v>123</v>
      </c>
      <c r="AB12" s="178" t="s">
        <v>123</v>
      </c>
      <c r="AC12" s="159" t="s">
        <v>123</v>
      </c>
      <c r="AD12" s="38" t="s">
        <v>123</v>
      </c>
      <c r="AE12" s="174" t="s">
        <v>123</v>
      </c>
      <c r="AF12" s="55" t="s">
        <v>123</v>
      </c>
      <c r="AG12" s="54" t="s">
        <v>123</v>
      </c>
      <c r="AH12" s="171" t="s">
        <v>123</v>
      </c>
      <c r="AI12" s="153"/>
      <c r="AJ12" s="55"/>
      <c r="AK12" s="50"/>
      <c r="AL12" s="38"/>
      <c r="AM12" s="174"/>
      <c r="AN12" s="55"/>
      <c r="AO12" s="59"/>
      <c r="AP12" s="174"/>
      <c r="AQ12" s="193"/>
    </row>
    <row r="13" spans="1:43" ht="16.5" thickBot="1" x14ac:dyDescent="0.3">
      <c r="A13" s="8" t="s">
        <v>16</v>
      </c>
      <c r="B13" s="159"/>
      <c r="C13" s="51" t="s">
        <v>123</v>
      </c>
      <c r="D13" s="50" t="s">
        <v>123</v>
      </c>
      <c r="E13" s="59"/>
      <c r="F13" s="50" t="s">
        <v>123</v>
      </c>
      <c r="G13" s="194" t="s">
        <v>123</v>
      </c>
      <c r="H13" s="155"/>
      <c r="I13" s="136" t="s">
        <v>123</v>
      </c>
      <c r="J13" s="54" t="s">
        <v>123</v>
      </c>
      <c r="K13" s="51"/>
      <c r="L13" s="135" t="s">
        <v>123</v>
      </c>
      <c r="M13" s="138" t="s">
        <v>123</v>
      </c>
      <c r="N13" s="53"/>
      <c r="O13" s="137" t="s">
        <v>123</v>
      </c>
      <c r="P13" s="142" t="s">
        <v>123</v>
      </c>
      <c r="Q13" s="176"/>
      <c r="R13" s="57"/>
      <c r="S13" s="176" t="s">
        <v>123</v>
      </c>
      <c r="T13" s="178"/>
      <c r="U13" s="153" t="s">
        <v>123</v>
      </c>
      <c r="V13" s="55" t="s">
        <v>123</v>
      </c>
      <c r="W13" s="174"/>
      <c r="X13" s="55" t="s">
        <v>123</v>
      </c>
      <c r="Y13" s="57" t="s">
        <v>123</v>
      </c>
      <c r="Z13" s="244"/>
      <c r="AA13" s="55" t="s">
        <v>123</v>
      </c>
      <c r="AB13" s="193" t="s">
        <v>123</v>
      </c>
      <c r="AC13" s="160"/>
      <c r="AD13" s="174" t="s">
        <v>123</v>
      </c>
      <c r="AE13" s="55" t="s">
        <v>123</v>
      </c>
      <c r="AF13" s="174"/>
      <c r="AG13" s="84"/>
      <c r="AH13" s="181" t="s">
        <v>123</v>
      </c>
      <c r="AI13" s="205"/>
      <c r="AJ13" s="60"/>
      <c r="AK13" s="60"/>
      <c r="AL13" s="62"/>
      <c r="AM13" s="62"/>
      <c r="AN13" s="60"/>
      <c r="AO13" s="59"/>
      <c r="AP13" s="174"/>
      <c r="AQ13" s="193"/>
    </row>
    <row r="14" spans="1:43" ht="16.5" thickBot="1" x14ac:dyDescent="0.3">
      <c r="A14" s="8" t="s">
        <v>17</v>
      </c>
      <c r="B14" s="160" t="s">
        <v>123</v>
      </c>
      <c r="C14" s="174"/>
      <c r="D14" s="55"/>
      <c r="E14" s="174" t="s">
        <v>123</v>
      </c>
      <c r="F14" s="55"/>
      <c r="G14" s="193"/>
      <c r="H14" s="156" t="s">
        <v>123</v>
      </c>
      <c r="I14" s="55"/>
      <c r="J14" s="57"/>
      <c r="K14" s="137" t="s">
        <v>123</v>
      </c>
      <c r="L14" s="60"/>
      <c r="M14" s="63"/>
      <c r="N14" s="141" t="s">
        <v>123</v>
      </c>
      <c r="O14" s="62"/>
      <c r="P14" s="60"/>
      <c r="Q14" s="83" t="s">
        <v>123</v>
      </c>
      <c r="R14" s="84"/>
      <c r="S14" s="83"/>
      <c r="T14" s="179" t="s">
        <v>123</v>
      </c>
      <c r="U14" s="205"/>
      <c r="V14" s="60"/>
      <c r="W14" s="61" t="s">
        <v>123</v>
      </c>
      <c r="X14" s="60"/>
      <c r="Y14" s="84"/>
      <c r="Z14" s="245" t="s">
        <v>123</v>
      </c>
      <c r="AA14" s="60"/>
      <c r="AB14" s="206"/>
      <c r="AC14" s="196" t="s">
        <v>123</v>
      </c>
      <c r="AD14" s="61"/>
      <c r="AE14" s="60"/>
      <c r="AF14" s="61"/>
      <c r="AG14" s="54"/>
      <c r="AH14" s="173"/>
      <c r="AI14" s="155"/>
      <c r="AJ14" s="50"/>
      <c r="AK14" s="50"/>
      <c r="AL14" s="59"/>
      <c r="AM14" s="59"/>
      <c r="AN14" s="50"/>
      <c r="AO14" s="40"/>
      <c r="AP14" s="174"/>
      <c r="AQ14" s="193"/>
    </row>
    <row r="15" spans="1:43" ht="16.5" thickBot="1" x14ac:dyDescent="0.3">
      <c r="A15" s="11" t="s">
        <v>18</v>
      </c>
      <c r="B15" s="195"/>
      <c r="C15" s="65"/>
      <c r="D15" s="64" t="s">
        <v>123</v>
      </c>
      <c r="E15" s="65" t="s">
        <v>123</v>
      </c>
      <c r="F15" s="64"/>
      <c r="G15" s="180" t="s">
        <v>123</v>
      </c>
      <c r="H15" s="157"/>
      <c r="I15" s="64"/>
      <c r="J15" s="67" t="s">
        <v>123</v>
      </c>
      <c r="K15" s="66"/>
      <c r="L15" s="64"/>
      <c r="M15" s="139" t="s">
        <v>123</v>
      </c>
      <c r="N15" s="64"/>
      <c r="O15" s="65"/>
      <c r="P15" s="143" t="s">
        <v>123</v>
      </c>
      <c r="Q15" s="85"/>
      <c r="R15" s="86"/>
      <c r="S15" s="85"/>
      <c r="T15" s="180"/>
      <c r="U15" s="207"/>
      <c r="V15" s="68" t="s">
        <v>123</v>
      </c>
      <c r="W15" s="69" t="s">
        <v>123</v>
      </c>
      <c r="X15" s="70"/>
      <c r="Y15" s="93"/>
      <c r="Z15" s="246"/>
      <c r="AA15" s="70"/>
      <c r="AB15" s="208" t="s">
        <v>123</v>
      </c>
      <c r="AC15" s="213" t="s">
        <v>123</v>
      </c>
      <c r="AD15" s="69"/>
      <c r="AE15" s="70"/>
      <c r="AF15" s="69"/>
      <c r="AG15" s="93"/>
      <c r="AH15" s="214" t="s">
        <v>123</v>
      </c>
      <c r="AI15" s="218"/>
      <c r="AJ15" s="70"/>
      <c r="AK15" s="70"/>
      <c r="AL15" s="70"/>
      <c r="AM15" s="69"/>
      <c r="AN15" s="70"/>
      <c r="AO15" s="226"/>
      <c r="AP15" s="226"/>
      <c r="AQ15" s="214"/>
    </row>
    <row r="16" spans="1:43" ht="17.25" thickTop="1" thickBot="1" x14ac:dyDescent="0.3">
      <c r="A16" s="10" t="s">
        <v>19</v>
      </c>
      <c r="B16" s="150"/>
      <c r="C16" s="39"/>
      <c r="D16" s="38"/>
      <c r="E16" s="41"/>
      <c r="F16" s="38"/>
      <c r="G16" s="171"/>
      <c r="H16" s="158"/>
      <c r="I16" s="38"/>
      <c r="J16" s="71"/>
      <c r="K16" s="40"/>
      <c r="L16" s="38"/>
      <c r="M16" s="40"/>
      <c r="N16" s="38"/>
      <c r="O16" s="39"/>
      <c r="P16" s="38"/>
      <c r="Q16" s="82"/>
      <c r="R16" s="42"/>
      <c r="S16" s="82"/>
      <c r="T16" s="171"/>
      <c r="U16" s="158"/>
      <c r="V16" s="38"/>
      <c r="W16" s="39"/>
      <c r="X16" s="38"/>
      <c r="Y16" s="42"/>
      <c r="Z16" s="243"/>
      <c r="AA16" s="38"/>
      <c r="AB16" s="202"/>
      <c r="AC16" s="150"/>
      <c r="AD16" s="39"/>
      <c r="AE16" s="38"/>
      <c r="AF16" s="39"/>
      <c r="AG16" s="42"/>
      <c r="AH16" s="171"/>
      <c r="AI16" s="158"/>
      <c r="AJ16" s="38"/>
      <c r="AK16" s="38"/>
      <c r="AL16" s="38"/>
      <c r="AM16" s="39"/>
      <c r="AN16" s="38"/>
      <c r="AO16" s="56"/>
      <c r="AP16" s="174"/>
      <c r="AQ16" s="193"/>
    </row>
    <row r="17" spans="1:43" ht="16.5" thickBot="1" x14ac:dyDescent="0.3">
      <c r="A17" s="8" t="s">
        <v>20</v>
      </c>
      <c r="B17" s="150"/>
      <c r="C17" s="59"/>
      <c r="D17" s="50"/>
      <c r="E17" s="50"/>
      <c r="F17" s="50"/>
      <c r="G17" s="171"/>
      <c r="H17" s="159"/>
      <c r="I17" s="38"/>
      <c r="J17" s="71"/>
      <c r="K17" s="40"/>
      <c r="L17" s="38"/>
      <c r="M17" s="39"/>
      <c r="N17" s="38"/>
      <c r="O17" s="39"/>
      <c r="P17" s="38"/>
      <c r="Q17" s="176"/>
      <c r="R17" s="57"/>
      <c r="S17" s="176"/>
      <c r="T17" s="178"/>
      <c r="U17" s="153"/>
      <c r="V17" s="55"/>
      <c r="W17" s="174"/>
      <c r="X17" s="55"/>
      <c r="Y17" s="57"/>
      <c r="Z17" s="244"/>
      <c r="AA17" s="55"/>
      <c r="AB17" s="193"/>
      <c r="AC17" s="160"/>
      <c r="AD17" s="174"/>
      <c r="AE17" s="55"/>
      <c r="AF17" s="59"/>
      <c r="AG17" s="87"/>
      <c r="AH17" s="173"/>
      <c r="AI17" s="155"/>
      <c r="AJ17" s="50"/>
      <c r="AK17" s="50"/>
      <c r="AL17" s="60"/>
      <c r="AM17" s="61"/>
      <c r="AN17" s="60"/>
      <c r="AO17" s="40"/>
      <c r="AP17" s="174"/>
      <c r="AQ17" s="193"/>
    </row>
    <row r="18" spans="1:43" ht="16.5" thickBot="1" x14ac:dyDescent="0.3">
      <c r="A18" s="8" t="s">
        <v>21</v>
      </c>
      <c r="B18" s="159"/>
      <c r="C18" s="40"/>
      <c r="D18" s="38"/>
      <c r="E18" s="41"/>
      <c r="F18" s="41"/>
      <c r="G18" s="171"/>
      <c r="H18" s="150"/>
      <c r="I18" s="38"/>
      <c r="J18" s="71"/>
      <c r="K18" s="40"/>
      <c r="L18" s="38"/>
      <c r="M18" s="39"/>
      <c r="N18" s="38"/>
      <c r="O18" s="39"/>
      <c r="P18" s="38"/>
      <c r="Q18" s="87"/>
      <c r="R18" s="54"/>
      <c r="S18" s="88"/>
      <c r="T18" s="173"/>
      <c r="U18" s="155"/>
      <c r="V18" s="50"/>
      <c r="W18" s="51"/>
      <c r="X18" s="50"/>
      <c r="Y18" s="54"/>
      <c r="Z18" s="247"/>
      <c r="AA18" s="50"/>
      <c r="AB18" s="194"/>
      <c r="AC18" s="159"/>
      <c r="AD18" s="51"/>
      <c r="AE18" s="50"/>
      <c r="AF18" s="40"/>
      <c r="AG18" s="80"/>
      <c r="AH18" s="171"/>
      <c r="AI18" s="219" t="s">
        <v>124</v>
      </c>
      <c r="AJ18" s="38"/>
      <c r="AK18" s="38"/>
      <c r="AL18" s="50"/>
      <c r="AM18" s="144" t="s">
        <v>125</v>
      </c>
      <c r="AN18" s="50"/>
      <c r="AO18" s="227" t="s">
        <v>126</v>
      </c>
      <c r="AP18" s="174"/>
      <c r="AQ18" s="231" t="s">
        <v>213</v>
      </c>
    </row>
    <row r="19" spans="1:43" ht="16.5" thickBot="1" x14ac:dyDescent="0.3">
      <c r="A19" s="8" t="s">
        <v>22</v>
      </c>
      <c r="B19" s="196"/>
      <c r="C19" s="232" t="s">
        <v>128</v>
      </c>
      <c r="D19" s="55"/>
      <c r="E19" s="58"/>
      <c r="F19" s="58"/>
      <c r="G19" s="178"/>
      <c r="H19" s="160"/>
      <c r="I19" s="234" t="s">
        <v>127</v>
      </c>
      <c r="J19" s="72"/>
      <c r="K19" s="174"/>
      <c r="L19" s="55"/>
      <c r="M19" s="174"/>
      <c r="N19" s="55"/>
      <c r="O19" s="174"/>
      <c r="P19" s="55"/>
      <c r="Q19" s="83"/>
      <c r="R19" s="84"/>
      <c r="S19" s="83"/>
      <c r="T19" s="181"/>
      <c r="U19" s="205"/>
      <c r="V19" s="55"/>
      <c r="W19" s="174"/>
      <c r="X19" s="234" t="s">
        <v>127</v>
      </c>
      <c r="Y19" s="54"/>
      <c r="Z19" s="244"/>
      <c r="AA19" s="55"/>
      <c r="AB19" s="193"/>
      <c r="AC19" s="160"/>
      <c r="AD19" s="174"/>
      <c r="AE19" s="55"/>
      <c r="AF19" s="174"/>
      <c r="AG19" s="94"/>
      <c r="AH19" s="178"/>
      <c r="AI19" s="153"/>
      <c r="AJ19" s="55"/>
      <c r="AK19" s="55"/>
      <c r="AL19" s="55"/>
      <c r="AM19" s="174"/>
      <c r="AN19" s="55"/>
      <c r="AO19" s="56"/>
      <c r="AP19" s="174"/>
      <c r="AQ19" s="193"/>
    </row>
    <row r="20" spans="1:43" ht="16.5" thickBot="1" x14ac:dyDescent="0.3">
      <c r="A20" s="8" t="s">
        <v>23</v>
      </c>
      <c r="B20" s="196"/>
      <c r="C20" s="174"/>
      <c r="D20" s="55"/>
      <c r="E20" s="58"/>
      <c r="F20" s="58"/>
      <c r="G20" s="178"/>
      <c r="H20" s="160"/>
      <c r="I20" s="234" t="s">
        <v>198</v>
      </c>
      <c r="J20" s="72"/>
      <c r="K20" s="174"/>
      <c r="L20" s="55"/>
      <c r="M20" s="174"/>
      <c r="N20" s="55"/>
      <c r="O20" s="174"/>
      <c r="P20" s="55"/>
      <c r="Q20" s="83"/>
      <c r="R20" s="84"/>
      <c r="S20" s="83"/>
      <c r="T20" s="181"/>
      <c r="U20" s="205"/>
      <c r="V20" s="55"/>
      <c r="W20" s="174"/>
      <c r="X20" s="55"/>
      <c r="Y20" s="57"/>
      <c r="Z20" s="244"/>
      <c r="AA20" s="55"/>
      <c r="AB20" s="193"/>
      <c r="AC20" s="160"/>
      <c r="AD20" s="174"/>
      <c r="AE20" s="55"/>
      <c r="AF20" s="174" t="s">
        <v>197</v>
      </c>
      <c r="AG20" s="94"/>
      <c r="AH20" s="178"/>
      <c r="AI20" s="153"/>
      <c r="AJ20" s="55"/>
      <c r="AK20" s="55"/>
      <c r="AL20" s="55"/>
      <c r="AM20" s="174"/>
      <c r="AN20" s="55"/>
      <c r="AO20" s="56"/>
      <c r="AP20" s="174"/>
      <c r="AQ20" s="193"/>
    </row>
    <row r="21" spans="1:43" ht="16.5" thickBot="1" x14ac:dyDescent="0.3">
      <c r="A21" s="8" t="s">
        <v>24</v>
      </c>
      <c r="B21" s="161"/>
      <c r="C21" s="74"/>
      <c r="D21" s="73"/>
      <c r="E21" s="75"/>
      <c r="F21" s="75"/>
      <c r="G21" s="182"/>
      <c r="H21" s="161"/>
      <c r="I21" s="73"/>
      <c r="J21" s="76" t="s">
        <v>210</v>
      </c>
      <c r="K21" s="74"/>
      <c r="L21" s="73"/>
      <c r="M21" s="74"/>
      <c r="N21" s="73"/>
      <c r="O21" s="74"/>
      <c r="P21" s="73"/>
      <c r="Q21" s="89" t="s">
        <v>214</v>
      </c>
      <c r="R21" s="90"/>
      <c r="S21" s="89"/>
      <c r="T21" s="182"/>
      <c r="U21" s="161"/>
      <c r="V21" s="55"/>
      <c r="W21" s="174"/>
      <c r="X21" s="55"/>
      <c r="Y21" s="57"/>
      <c r="Z21" s="244"/>
      <c r="AA21" s="55"/>
      <c r="AB21" s="193"/>
      <c r="AC21" s="160"/>
      <c r="AD21" s="174"/>
      <c r="AE21" s="55"/>
      <c r="AF21" s="174"/>
      <c r="AG21" s="94"/>
      <c r="AH21" s="178"/>
      <c r="AI21" s="153"/>
      <c r="AJ21" s="55"/>
      <c r="AK21" s="55"/>
      <c r="AL21" s="55"/>
      <c r="AM21" s="174"/>
      <c r="AN21" s="55"/>
      <c r="AO21" s="56"/>
      <c r="AP21" s="174"/>
      <c r="AQ21" s="193"/>
    </row>
    <row r="22" spans="1:43" ht="16.5" thickBot="1" x14ac:dyDescent="0.3">
      <c r="A22" s="11" t="s">
        <v>25</v>
      </c>
      <c r="B22" s="162"/>
      <c r="C22" s="78"/>
      <c r="D22" s="77"/>
      <c r="E22" s="77"/>
      <c r="F22" s="233" t="s">
        <v>201</v>
      </c>
      <c r="G22" s="183"/>
      <c r="H22" s="162"/>
      <c r="I22" s="77"/>
      <c r="J22" s="79"/>
      <c r="K22" s="78"/>
      <c r="L22" s="77"/>
      <c r="M22" s="78"/>
      <c r="N22" s="77"/>
      <c r="O22" s="78"/>
      <c r="P22" s="77"/>
      <c r="Q22" s="91"/>
      <c r="R22" s="79"/>
      <c r="S22" s="91"/>
      <c r="T22" s="183"/>
      <c r="U22" s="209"/>
      <c r="V22" s="77"/>
      <c r="W22" s="78"/>
      <c r="X22" s="77"/>
      <c r="Y22" s="79"/>
      <c r="Z22" s="248"/>
      <c r="AA22" s="77"/>
      <c r="AB22" s="210"/>
      <c r="AC22" s="162" t="s">
        <v>199</v>
      </c>
      <c r="AD22" s="78"/>
      <c r="AE22" s="77"/>
      <c r="AF22" s="78"/>
      <c r="AG22" s="95" t="s">
        <v>123</v>
      </c>
      <c r="AH22" s="183"/>
      <c r="AI22" s="209"/>
      <c r="AJ22" s="77"/>
      <c r="AK22" s="77"/>
      <c r="AL22" s="77"/>
      <c r="AM22" s="78"/>
      <c r="AN22" s="77"/>
      <c r="AO22" s="145"/>
      <c r="AP22" s="145"/>
      <c r="AQ22" s="183"/>
    </row>
    <row r="23" spans="1:43" ht="15.75" thickTop="1" x14ac:dyDescent="0.25">
      <c r="B23" s="146"/>
      <c r="C23" s="166"/>
      <c r="D23" s="5"/>
      <c r="E23" s="166"/>
      <c r="F23" s="166"/>
      <c r="G23" s="167"/>
      <c r="H23" s="14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7"/>
      <c r="U23" s="146"/>
      <c r="V23" s="166"/>
      <c r="W23" s="166"/>
      <c r="X23" s="166"/>
      <c r="Y23" s="166"/>
      <c r="Z23" s="166"/>
      <c r="AA23" s="166"/>
      <c r="AB23" s="167"/>
      <c r="AC23" s="146"/>
      <c r="AD23" s="166"/>
      <c r="AE23" s="166"/>
      <c r="AF23" s="166"/>
      <c r="AG23" s="166"/>
      <c r="AH23" s="167"/>
      <c r="AI23" s="146"/>
      <c r="AJ23" s="5"/>
      <c r="AK23" s="5"/>
      <c r="AL23" s="166"/>
      <c r="AM23" s="166"/>
      <c r="AN23" s="166"/>
      <c r="AO23" s="166"/>
      <c r="AP23" s="166"/>
      <c r="AQ23" s="167"/>
    </row>
    <row r="24" spans="1:43" x14ac:dyDescent="0.25">
      <c r="B24" s="146"/>
      <c r="C24" s="166"/>
      <c r="D24" s="166"/>
      <c r="E24" s="166"/>
      <c r="F24" s="166"/>
      <c r="G24" s="167"/>
      <c r="H24" s="14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7"/>
      <c r="U24" s="146"/>
      <c r="V24" s="166"/>
      <c r="W24" s="166"/>
      <c r="X24" s="166"/>
      <c r="Y24" s="166"/>
      <c r="Z24" s="166"/>
      <c r="AA24" s="166"/>
      <c r="AB24" s="167"/>
      <c r="AC24" s="146"/>
      <c r="AD24" s="166"/>
      <c r="AE24" s="166"/>
      <c r="AF24" s="166"/>
      <c r="AG24" s="166"/>
      <c r="AH24" s="167"/>
      <c r="AI24" s="146"/>
      <c r="AJ24" s="166"/>
      <c r="AK24" s="166"/>
      <c r="AL24" s="166"/>
      <c r="AM24" s="166"/>
      <c r="AN24" s="166"/>
      <c r="AO24" s="166"/>
      <c r="AP24" s="166"/>
      <c r="AQ24" s="167"/>
    </row>
    <row r="25" spans="1:43" x14ac:dyDescent="0.25">
      <c r="B25" s="146"/>
      <c r="C25" s="166"/>
      <c r="D25" s="166"/>
      <c r="E25" s="166"/>
      <c r="F25" s="166"/>
      <c r="G25" s="167"/>
      <c r="H25" s="146"/>
      <c r="I25" s="2"/>
      <c r="J25" s="166"/>
      <c r="K25" s="166"/>
      <c r="L25" s="3"/>
      <c r="M25" s="166"/>
      <c r="N25" s="166"/>
      <c r="O25" s="166"/>
      <c r="P25" s="166"/>
      <c r="Q25" s="166"/>
      <c r="R25" s="166"/>
      <c r="S25" s="166"/>
      <c r="T25" s="167"/>
      <c r="U25" s="146"/>
      <c r="V25" s="166"/>
      <c r="W25" s="166"/>
      <c r="X25" s="166"/>
      <c r="Y25" s="166"/>
      <c r="Z25" s="166"/>
      <c r="AA25" s="166"/>
      <c r="AB25" s="167"/>
      <c r="AC25" s="146"/>
      <c r="AD25" s="166"/>
      <c r="AE25" s="166"/>
      <c r="AF25" s="166"/>
      <c r="AG25" s="166"/>
      <c r="AH25" s="167"/>
      <c r="AI25" s="146"/>
      <c r="AJ25" s="166"/>
      <c r="AK25" s="166"/>
      <c r="AL25" s="166"/>
      <c r="AM25" s="166"/>
      <c r="AN25" s="166"/>
      <c r="AO25" s="166"/>
      <c r="AP25" s="166"/>
      <c r="AQ25" s="167"/>
    </row>
    <row r="26" spans="1:43" x14ac:dyDescent="0.25">
      <c r="B26" s="146"/>
      <c r="C26" s="166"/>
      <c r="D26" s="166"/>
      <c r="E26" s="166"/>
      <c r="F26" s="166"/>
      <c r="G26" s="167"/>
      <c r="H26" s="14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7"/>
      <c r="U26" s="146"/>
      <c r="V26" s="166"/>
      <c r="W26" s="166"/>
      <c r="X26" s="166"/>
      <c r="Y26" s="166"/>
      <c r="Z26" s="166"/>
      <c r="AA26" s="166"/>
      <c r="AB26" s="167"/>
      <c r="AC26" s="146"/>
      <c r="AD26" s="166"/>
      <c r="AE26" s="166"/>
      <c r="AF26" s="166"/>
      <c r="AG26" s="166"/>
      <c r="AH26" s="167"/>
      <c r="AI26" s="146"/>
      <c r="AJ26" s="166"/>
      <c r="AK26" s="166"/>
      <c r="AL26" s="166"/>
      <c r="AM26" s="166"/>
      <c r="AN26" s="166"/>
      <c r="AO26" s="166"/>
      <c r="AP26" s="166"/>
      <c r="AQ26" s="167"/>
    </row>
    <row r="27" spans="1:43" x14ac:dyDescent="0.25">
      <c r="B27" s="146"/>
      <c r="C27" s="166"/>
      <c r="D27" s="166"/>
      <c r="E27" s="166"/>
      <c r="F27" s="166"/>
      <c r="G27" s="167"/>
      <c r="H27" s="14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7"/>
      <c r="U27" s="146"/>
      <c r="V27" s="166"/>
      <c r="W27" s="166"/>
      <c r="X27" s="166"/>
      <c r="Y27" s="166"/>
      <c r="Z27" s="166"/>
      <c r="AA27" s="166"/>
      <c r="AB27" s="167"/>
      <c r="AC27" s="146"/>
      <c r="AD27" s="166"/>
      <c r="AE27" s="166"/>
      <c r="AF27" s="166"/>
      <c r="AG27" s="166"/>
      <c r="AH27" s="167"/>
      <c r="AI27" s="146"/>
      <c r="AJ27" s="166"/>
      <c r="AK27" s="166"/>
      <c r="AL27" s="166"/>
      <c r="AM27" s="166"/>
      <c r="AN27" s="166"/>
      <c r="AO27" s="166"/>
      <c r="AP27" s="166"/>
      <c r="AQ27" s="167"/>
    </row>
    <row r="28" spans="1:43" x14ac:dyDescent="0.25">
      <c r="B28" s="197" t="s">
        <v>46</v>
      </c>
      <c r="C28" s="198"/>
      <c r="D28" s="198"/>
      <c r="E28" s="198"/>
      <c r="F28" s="198"/>
      <c r="G28" s="199"/>
      <c r="H28" s="184" t="s">
        <v>212</v>
      </c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6"/>
      <c r="U28" s="197" t="s">
        <v>46</v>
      </c>
      <c r="V28" s="198"/>
      <c r="W28" s="198"/>
      <c r="X28" s="198"/>
      <c r="Y28" s="198"/>
      <c r="Z28" s="198"/>
      <c r="AA28" s="198"/>
      <c r="AB28" s="199"/>
      <c r="AC28" s="215" t="s">
        <v>197</v>
      </c>
      <c r="AD28" s="216"/>
      <c r="AE28" s="216"/>
      <c r="AF28" s="216"/>
      <c r="AG28" s="216"/>
      <c r="AH28" s="217"/>
      <c r="AI28" s="220" t="s">
        <v>51</v>
      </c>
      <c r="AJ28" s="221"/>
      <c r="AK28" s="221"/>
      <c r="AL28" s="221"/>
      <c r="AM28" s="221"/>
      <c r="AN28" s="221"/>
      <c r="AO28" s="221"/>
      <c r="AP28" s="221"/>
      <c r="AQ28" s="222"/>
    </row>
  </sheetData>
  <mergeCells count="5">
    <mergeCell ref="B28:G28"/>
    <mergeCell ref="H28:T28"/>
    <mergeCell ref="U28:AB28"/>
    <mergeCell ref="AC28:AH28"/>
    <mergeCell ref="AI28:AQ28"/>
  </mergeCells>
  <pageMargins left="0.7" right="0.7" top="0.75" bottom="0.75" header="0.3" footer="0.3"/>
  <headerFooter>
    <oddFooter>&amp;L_x000D_&amp;1#&amp;"Aptos"&amp;10&amp;K000000 Internal Use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93C6F-E062-43C3-B6BE-48E3404370DB}">
  <dimension ref="A1:N50"/>
  <sheetViews>
    <sheetView topLeftCell="B1" zoomScale="110" workbookViewId="0">
      <selection activeCell="F27" sqref="F27"/>
    </sheetView>
  </sheetViews>
  <sheetFormatPr defaultRowHeight="15" x14ac:dyDescent="0.25"/>
  <cols>
    <col min="2" max="2" width="24.42578125" customWidth="1"/>
    <col min="3" max="3" width="43.85546875" customWidth="1"/>
    <col min="4" max="4" width="27.140625" bestFit="1" customWidth="1"/>
    <col min="6" max="6" width="40.85546875" bestFit="1" customWidth="1"/>
    <col min="7" max="7" width="23.140625" bestFit="1" customWidth="1"/>
    <col min="8" max="8" width="45.28515625" bestFit="1" customWidth="1"/>
    <col min="9" max="9" width="23.7109375" customWidth="1"/>
    <col min="10" max="10" width="55.5703125" customWidth="1"/>
    <col min="12" max="12" width="22.7109375" customWidth="1"/>
    <col min="13" max="13" width="9.85546875" customWidth="1"/>
    <col min="15" max="15" width="15.7109375" customWidth="1"/>
  </cols>
  <sheetData>
    <row r="1" spans="1:14" ht="15.75" thickBot="1" x14ac:dyDescent="0.3">
      <c r="A1" t="s">
        <v>215</v>
      </c>
    </row>
    <row r="2" spans="1:14" ht="16.5" thickBot="1" x14ac:dyDescent="0.3">
      <c r="A2" t="s">
        <v>216</v>
      </c>
      <c r="B2" s="251" t="s">
        <v>146</v>
      </c>
      <c r="C2" s="252" t="s">
        <v>234</v>
      </c>
      <c r="D2" s="252" t="s">
        <v>233</v>
      </c>
      <c r="E2" s="252" t="s">
        <v>26</v>
      </c>
      <c r="F2" s="252" t="s">
        <v>65</v>
      </c>
      <c r="G2" s="252" t="s">
        <v>146</v>
      </c>
      <c r="H2" s="252" t="s">
        <v>235</v>
      </c>
      <c r="I2" s="252" t="s">
        <v>26</v>
      </c>
      <c r="J2" s="253" t="s">
        <v>65</v>
      </c>
      <c r="K2" s="250"/>
      <c r="L2" s="5"/>
      <c r="M2" s="5"/>
      <c r="N2" s="5"/>
    </row>
    <row r="3" spans="1:14" ht="16.5" thickBot="1" x14ac:dyDescent="0.3">
      <c r="B3" s="254" t="s">
        <v>27</v>
      </c>
      <c r="C3" s="96" t="s">
        <v>121</v>
      </c>
      <c r="D3" s="121"/>
      <c r="E3" s="97"/>
      <c r="F3" s="2"/>
      <c r="G3" s="8" t="s">
        <v>27</v>
      </c>
      <c r="H3" s="96" t="s">
        <v>121</v>
      </c>
      <c r="I3" s="97"/>
      <c r="J3" s="255"/>
      <c r="K3" s="250"/>
      <c r="L3" s="5"/>
      <c r="M3" s="5"/>
      <c r="N3" s="5"/>
    </row>
    <row r="4" spans="1:14" ht="16.5" thickBot="1" x14ac:dyDescent="0.3">
      <c r="B4" s="254" t="s">
        <v>28</v>
      </c>
      <c r="C4" s="100" t="s">
        <v>129</v>
      </c>
      <c r="D4" s="256"/>
      <c r="E4" s="101">
        <v>15</v>
      </c>
      <c r="F4" s="256" t="s">
        <v>132</v>
      </c>
      <c r="G4" s="8" t="s">
        <v>28</v>
      </c>
      <c r="H4" s="109" t="s">
        <v>147</v>
      </c>
      <c r="I4" s="110">
        <v>15</v>
      </c>
      <c r="J4" s="257" t="s">
        <v>132</v>
      </c>
      <c r="K4" s="250"/>
      <c r="L4" s="5"/>
      <c r="M4" s="5"/>
      <c r="N4" s="5"/>
    </row>
    <row r="5" spans="1:14" ht="16.5" thickBot="1" x14ac:dyDescent="0.3">
      <c r="B5" s="254" t="s">
        <v>130</v>
      </c>
      <c r="C5" s="102" t="s">
        <v>131</v>
      </c>
      <c r="D5" s="258"/>
      <c r="E5" s="101">
        <v>15</v>
      </c>
      <c r="F5" s="103" t="s">
        <v>133</v>
      </c>
      <c r="G5" s="8" t="s">
        <v>148</v>
      </c>
      <c r="H5" s="259" t="s">
        <v>149</v>
      </c>
      <c r="I5" s="110">
        <v>15</v>
      </c>
      <c r="J5" s="260" t="s">
        <v>150</v>
      </c>
      <c r="K5" s="250"/>
      <c r="L5" s="5"/>
      <c r="M5" s="5"/>
      <c r="N5" s="5"/>
    </row>
    <row r="6" spans="1:14" ht="16.5" thickBot="1" x14ac:dyDescent="0.3">
      <c r="B6" s="254" t="s">
        <v>134</v>
      </c>
      <c r="C6" s="104" t="s">
        <v>232</v>
      </c>
      <c r="D6" s="122"/>
      <c r="E6" s="105">
        <v>15</v>
      </c>
      <c r="F6" s="106" t="s">
        <v>138</v>
      </c>
      <c r="G6" s="8" t="s">
        <v>152</v>
      </c>
      <c r="H6" s="259" t="s">
        <v>151</v>
      </c>
      <c r="I6" s="111">
        <v>15</v>
      </c>
      <c r="J6" s="260" t="s">
        <v>153</v>
      </c>
      <c r="K6" s="250"/>
      <c r="L6" s="5"/>
      <c r="M6" s="5"/>
      <c r="N6" s="5"/>
    </row>
    <row r="7" spans="1:14" ht="16.5" thickBot="1" x14ac:dyDescent="0.3">
      <c r="B7" s="254" t="s">
        <v>135</v>
      </c>
      <c r="C7" s="104" t="s">
        <v>137</v>
      </c>
      <c r="D7" s="122"/>
      <c r="E7" s="105">
        <v>15</v>
      </c>
      <c r="F7" s="103" t="s">
        <v>139</v>
      </c>
      <c r="G7" s="8" t="s">
        <v>154</v>
      </c>
      <c r="H7" s="112" t="s">
        <v>155</v>
      </c>
      <c r="I7" s="111">
        <v>15</v>
      </c>
      <c r="J7" s="261" t="s">
        <v>153</v>
      </c>
      <c r="K7" s="250"/>
      <c r="L7" s="5"/>
      <c r="M7" s="5"/>
      <c r="N7" s="5"/>
    </row>
    <row r="8" spans="1:14" ht="16.5" thickBot="1" x14ac:dyDescent="0.3">
      <c r="B8" s="254" t="s">
        <v>136</v>
      </c>
      <c r="C8" s="98" t="s">
        <v>140</v>
      </c>
      <c r="D8" s="99"/>
      <c r="E8" s="107">
        <v>15</v>
      </c>
      <c r="F8" s="256" t="s">
        <v>143</v>
      </c>
      <c r="G8" s="8" t="s">
        <v>136</v>
      </c>
      <c r="H8" s="114" t="s">
        <v>156</v>
      </c>
      <c r="I8" s="115">
        <v>15</v>
      </c>
      <c r="J8" s="257" t="s">
        <v>157</v>
      </c>
      <c r="K8" s="250"/>
      <c r="L8" s="5"/>
      <c r="M8" s="5"/>
      <c r="N8" s="5"/>
    </row>
    <row r="9" spans="1:14" ht="16.5" thickBot="1" x14ac:dyDescent="0.3">
      <c r="B9" s="254" t="s">
        <v>141</v>
      </c>
      <c r="C9" s="108" t="s">
        <v>142</v>
      </c>
      <c r="D9" s="256"/>
      <c r="E9" s="101">
        <v>5</v>
      </c>
      <c r="F9" s="262" t="s">
        <v>144</v>
      </c>
      <c r="G9" s="8" t="s">
        <v>141</v>
      </c>
      <c r="H9" s="116" t="s">
        <v>142</v>
      </c>
      <c r="I9" s="110">
        <v>5</v>
      </c>
      <c r="J9" s="263" t="s">
        <v>144</v>
      </c>
      <c r="K9" s="250"/>
      <c r="L9" s="5"/>
      <c r="M9" s="5"/>
      <c r="N9" s="5"/>
    </row>
    <row r="10" spans="1:14" ht="16.5" thickBot="1" x14ac:dyDescent="0.3">
      <c r="B10" s="264" t="s">
        <v>29</v>
      </c>
      <c r="C10" s="265"/>
      <c r="D10" s="266"/>
      <c r="E10" s="267">
        <f>SUM(E4:E9)</f>
        <v>80</v>
      </c>
      <c r="F10" s="268"/>
      <c r="G10" s="269" t="s">
        <v>29</v>
      </c>
      <c r="H10" s="265"/>
      <c r="I10" s="267">
        <f>SUM(I4:I9)</f>
        <v>80</v>
      </c>
      <c r="J10" s="270"/>
      <c r="K10" s="250"/>
      <c r="L10" s="5"/>
      <c r="M10" s="5"/>
      <c r="N10" s="5"/>
    </row>
    <row r="11" spans="1:14" ht="15.75" thickBot="1" x14ac:dyDescent="0.3">
      <c r="I11" s="6"/>
      <c r="J11" s="6"/>
      <c r="K11" s="5"/>
      <c r="L11" s="5"/>
      <c r="M11" s="5"/>
      <c r="N11" s="5"/>
    </row>
    <row r="12" spans="1:14" ht="16.5" thickBot="1" x14ac:dyDescent="0.3">
      <c r="A12" t="s">
        <v>217</v>
      </c>
      <c r="B12" s="251" t="s">
        <v>145</v>
      </c>
      <c r="C12" s="252" t="s">
        <v>236</v>
      </c>
      <c r="D12" s="252" t="s">
        <v>233</v>
      </c>
      <c r="E12" s="252" t="s">
        <v>26</v>
      </c>
      <c r="F12" s="252" t="s">
        <v>65</v>
      </c>
      <c r="G12" s="252" t="s">
        <v>146</v>
      </c>
      <c r="H12" s="252" t="s">
        <v>237</v>
      </c>
      <c r="I12" s="252" t="s">
        <v>26</v>
      </c>
      <c r="J12" s="253" t="s">
        <v>65</v>
      </c>
    </row>
    <row r="13" spans="1:14" ht="16.5" thickBot="1" x14ac:dyDescent="0.3">
      <c r="B13" s="254" t="s">
        <v>27</v>
      </c>
      <c r="C13" s="96" t="s">
        <v>121</v>
      </c>
      <c r="D13" s="121"/>
      <c r="E13" s="97"/>
      <c r="F13" s="2"/>
      <c r="G13" s="8" t="s">
        <v>27</v>
      </c>
      <c r="H13" s="96" t="s">
        <v>121</v>
      </c>
      <c r="I13" s="97"/>
      <c r="J13" s="255"/>
    </row>
    <row r="14" spans="1:14" ht="16.5" thickBot="1" x14ac:dyDescent="0.3">
      <c r="B14" s="254" t="s">
        <v>28</v>
      </c>
      <c r="C14" s="109" t="s">
        <v>158</v>
      </c>
      <c r="D14" s="271"/>
      <c r="E14" s="110">
        <v>15</v>
      </c>
      <c r="F14" s="271" t="s">
        <v>132</v>
      </c>
      <c r="G14" s="8" t="s">
        <v>28</v>
      </c>
      <c r="H14" s="100" t="s">
        <v>168</v>
      </c>
      <c r="I14" s="101">
        <v>15</v>
      </c>
      <c r="J14" s="272" t="s">
        <v>132</v>
      </c>
    </row>
    <row r="15" spans="1:14" ht="16.5" thickBot="1" x14ac:dyDescent="0.3">
      <c r="B15" s="254" t="s">
        <v>162</v>
      </c>
      <c r="C15" s="259" t="s">
        <v>149</v>
      </c>
      <c r="D15" s="259"/>
      <c r="E15" s="110">
        <v>15</v>
      </c>
      <c r="F15" s="259" t="s">
        <v>150</v>
      </c>
      <c r="G15" s="8" t="s">
        <v>169</v>
      </c>
      <c r="H15" s="112" t="s">
        <v>166</v>
      </c>
      <c r="I15" s="111">
        <v>15</v>
      </c>
      <c r="J15" s="261" t="s">
        <v>153</v>
      </c>
    </row>
    <row r="16" spans="1:14" ht="16.5" thickBot="1" x14ac:dyDescent="0.3">
      <c r="B16" s="254" t="s">
        <v>160</v>
      </c>
      <c r="C16" s="112" t="s">
        <v>159</v>
      </c>
      <c r="D16" s="123"/>
      <c r="E16" s="111">
        <v>15</v>
      </c>
      <c r="F16" s="117" t="s">
        <v>161</v>
      </c>
      <c r="G16" s="8" t="s">
        <v>170</v>
      </c>
      <c r="H16" s="259" t="s">
        <v>151</v>
      </c>
      <c r="I16" s="111">
        <v>15</v>
      </c>
      <c r="J16" s="260" t="s">
        <v>153</v>
      </c>
    </row>
    <row r="17" spans="1:10" ht="16.5" thickBot="1" x14ac:dyDescent="0.3">
      <c r="B17" s="254" t="s">
        <v>165</v>
      </c>
      <c r="C17" s="112" t="s">
        <v>166</v>
      </c>
      <c r="D17" s="123"/>
      <c r="E17" s="111">
        <v>15</v>
      </c>
      <c r="F17" s="113" t="s">
        <v>153</v>
      </c>
      <c r="G17" s="8" t="s">
        <v>154</v>
      </c>
      <c r="H17" s="116" t="s">
        <v>142</v>
      </c>
      <c r="I17" s="111">
        <v>5</v>
      </c>
      <c r="J17" s="263" t="s">
        <v>144</v>
      </c>
    </row>
    <row r="18" spans="1:10" ht="16.5" thickBot="1" x14ac:dyDescent="0.3">
      <c r="B18" s="254" t="s">
        <v>136</v>
      </c>
      <c r="C18" s="98" t="s">
        <v>167</v>
      </c>
      <c r="D18" s="99"/>
      <c r="E18" s="107">
        <v>15</v>
      </c>
      <c r="F18" s="256" t="s">
        <v>143</v>
      </c>
      <c r="G18" s="8" t="s">
        <v>136</v>
      </c>
      <c r="H18" s="98" t="s">
        <v>171</v>
      </c>
      <c r="I18" s="107">
        <v>15</v>
      </c>
      <c r="J18" s="272" t="s">
        <v>16</v>
      </c>
    </row>
    <row r="19" spans="1:10" ht="16.5" thickBot="1" x14ac:dyDescent="0.3">
      <c r="B19" s="254" t="s">
        <v>141</v>
      </c>
      <c r="C19" s="108" t="s">
        <v>142</v>
      </c>
      <c r="D19" s="256"/>
      <c r="E19" s="101">
        <v>5</v>
      </c>
      <c r="F19" s="262" t="s">
        <v>144</v>
      </c>
      <c r="G19" s="8" t="s">
        <v>141</v>
      </c>
      <c r="H19" s="108" t="s">
        <v>142</v>
      </c>
      <c r="I19" s="101">
        <v>5</v>
      </c>
      <c r="J19" s="273" t="s">
        <v>144</v>
      </c>
    </row>
    <row r="20" spans="1:10" ht="16.5" thickBot="1" x14ac:dyDescent="0.3">
      <c r="B20" s="264" t="s">
        <v>29</v>
      </c>
      <c r="C20" s="265"/>
      <c r="D20" s="266"/>
      <c r="E20" s="267">
        <f>SUM(E14:E19)</f>
        <v>80</v>
      </c>
      <c r="F20" s="268"/>
      <c r="G20" s="269" t="s">
        <v>29</v>
      </c>
      <c r="H20" s="265"/>
      <c r="I20" s="267">
        <f>SUM(I14:I19)</f>
        <v>70</v>
      </c>
      <c r="J20" s="270"/>
    </row>
    <row r="21" spans="1:10" ht="15.75" thickBot="1" x14ac:dyDescent="0.3"/>
    <row r="22" spans="1:10" ht="15.75" x14ac:dyDescent="0.25">
      <c r="A22" t="s">
        <v>216</v>
      </c>
      <c r="B22" s="251" t="s">
        <v>172</v>
      </c>
      <c r="C22" s="252" t="s">
        <v>238</v>
      </c>
      <c r="D22" s="252" t="s">
        <v>233</v>
      </c>
      <c r="E22" s="284" t="s">
        <v>26</v>
      </c>
      <c r="F22" s="284" t="s">
        <v>65</v>
      </c>
      <c r="G22" s="284" t="s">
        <v>172</v>
      </c>
      <c r="H22" s="252" t="s">
        <v>241</v>
      </c>
      <c r="I22" s="284" t="s">
        <v>26</v>
      </c>
      <c r="J22" s="285" t="s">
        <v>65</v>
      </c>
    </row>
    <row r="23" spans="1:10" ht="15.75" x14ac:dyDescent="0.25">
      <c r="B23" s="274" t="s">
        <v>174</v>
      </c>
      <c r="C23" s="166" t="s">
        <v>121</v>
      </c>
      <c r="D23" s="166"/>
      <c r="E23" s="166"/>
      <c r="F23" s="166"/>
      <c r="G23" s="281" t="s">
        <v>27</v>
      </c>
      <c r="H23" s="282" t="s">
        <v>121</v>
      </c>
      <c r="I23" s="166"/>
      <c r="J23" s="286"/>
    </row>
    <row r="24" spans="1:10" x14ac:dyDescent="0.25">
      <c r="B24" s="274" t="s">
        <v>175</v>
      </c>
      <c r="C24" s="275" t="s">
        <v>183</v>
      </c>
      <c r="D24" s="275"/>
      <c r="E24" s="280">
        <v>15</v>
      </c>
      <c r="F24" s="275" t="s">
        <v>186</v>
      </c>
      <c r="G24" s="276" t="s">
        <v>175</v>
      </c>
      <c r="H24" s="258" t="s">
        <v>188</v>
      </c>
      <c r="I24" s="262">
        <v>15</v>
      </c>
      <c r="J24" s="272" t="s">
        <v>132</v>
      </c>
    </row>
    <row r="25" spans="1:10" x14ac:dyDescent="0.25">
      <c r="B25" s="274" t="s">
        <v>176</v>
      </c>
      <c r="C25" s="275" t="s">
        <v>182</v>
      </c>
      <c r="D25" s="275"/>
      <c r="E25" s="280">
        <v>15</v>
      </c>
      <c r="F25" s="275" t="s">
        <v>15</v>
      </c>
      <c r="G25" s="276" t="s">
        <v>176</v>
      </c>
      <c r="H25" s="277" t="s">
        <v>189</v>
      </c>
      <c r="I25" s="283">
        <v>15</v>
      </c>
      <c r="J25" s="257" t="s">
        <v>15</v>
      </c>
    </row>
    <row r="26" spans="1:10" x14ac:dyDescent="0.25">
      <c r="B26" s="274" t="s">
        <v>177</v>
      </c>
      <c r="C26" s="275" t="s">
        <v>183</v>
      </c>
      <c r="D26" s="275"/>
      <c r="E26" s="280">
        <v>15</v>
      </c>
      <c r="F26" s="275" t="s">
        <v>186</v>
      </c>
      <c r="G26" s="276" t="s">
        <v>177</v>
      </c>
      <c r="H26" s="277" t="s">
        <v>183</v>
      </c>
      <c r="I26" s="283">
        <v>15</v>
      </c>
      <c r="J26" s="260" t="s">
        <v>153</v>
      </c>
    </row>
    <row r="27" spans="1:10" x14ac:dyDescent="0.25">
      <c r="B27" s="274" t="s">
        <v>178</v>
      </c>
      <c r="C27" s="258" t="s">
        <v>183</v>
      </c>
      <c r="D27" s="258"/>
      <c r="E27" s="262">
        <v>15</v>
      </c>
      <c r="F27" s="258" t="s">
        <v>186</v>
      </c>
      <c r="G27" s="276" t="s">
        <v>178</v>
      </c>
      <c r="H27" s="277" t="s">
        <v>183</v>
      </c>
      <c r="I27" s="283">
        <v>5</v>
      </c>
      <c r="J27" s="260" t="s">
        <v>153</v>
      </c>
    </row>
    <row r="28" spans="1:10" x14ac:dyDescent="0.25">
      <c r="B28" s="274" t="s">
        <v>179</v>
      </c>
      <c r="C28" s="258" t="s">
        <v>184</v>
      </c>
      <c r="D28" s="258"/>
      <c r="E28" s="262">
        <v>15</v>
      </c>
      <c r="F28" s="258" t="s">
        <v>187</v>
      </c>
      <c r="G28" s="276" t="s">
        <v>179</v>
      </c>
      <c r="H28" s="258" t="s">
        <v>190</v>
      </c>
      <c r="I28" s="262">
        <v>15</v>
      </c>
      <c r="J28" s="272" t="s">
        <v>191</v>
      </c>
    </row>
    <row r="29" spans="1:10" x14ac:dyDescent="0.25">
      <c r="B29" s="274" t="s">
        <v>180</v>
      </c>
      <c r="C29" s="258" t="s">
        <v>184</v>
      </c>
      <c r="D29" s="258"/>
      <c r="E29" s="262">
        <v>16</v>
      </c>
      <c r="F29" s="258" t="s">
        <v>187</v>
      </c>
      <c r="G29" s="276" t="s">
        <v>180</v>
      </c>
      <c r="H29" s="258" t="s">
        <v>185</v>
      </c>
      <c r="I29" s="262">
        <v>5</v>
      </c>
      <c r="J29" s="273" t="s">
        <v>144</v>
      </c>
    </row>
    <row r="30" spans="1:10" ht="16.5" thickBot="1" x14ac:dyDescent="0.3">
      <c r="B30" s="287" t="s">
        <v>29</v>
      </c>
      <c r="C30" s="288"/>
      <c r="D30" s="288"/>
      <c r="E30" s="289">
        <f>SUM(E24:E29)</f>
        <v>91</v>
      </c>
      <c r="F30" s="289"/>
      <c r="G30" s="290" t="s">
        <v>29</v>
      </c>
      <c r="H30" s="288"/>
      <c r="I30" s="289">
        <f>SUM(I24:I29)</f>
        <v>70</v>
      </c>
      <c r="J30" s="291"/>
    </row>
    <row r="31" spans="1:10" ht="15.75" thickBot="1" x14ac:dyDescent="0.3"/>
    <row r="32" spans="1:10" ht="16.5" thickBot="1" x14ac:dyDescent="0.3">
      <c r="A32" t="s">
        <v>217</v>
      </c>
      <c r="B32" s="251" t="s">
        <v>192</v>
      </c>
      <c r="C32" s="252" t="s">
        <v>239</v>
      </c>
      <c r="D32" s="252" t="s">
        <v>233</v>
      </c>
      <c r="E32" s="252" t="s">
        <v>26</v>
      </c>
      <c r="F32" s="252" t="s">
        <v>65</v>
      </c>
      <c r="G32" s="252" t="s">
        <v>192</v>
      </c>
      <c r="H32" s="292" t="s">
        <v>240</v>
      </c>
      <c r="I32" s="252" t="s">
        <v>26</v>
      </c>
      <c r="J32" s="253" t="s">
        <v>65</v>
      </c>
    </row>
    <row r="33" spans="1:10" ht="15.75" x14ac:dyDescent="0.25">
      <c r="B33" s="274" t="s">
        <v>174</v>
      </c>
      <c r="C33" s="166" t="s">
        <v>121</v>
      </c>
      <c r="D33" s="166"/>
      <c r="E33" s="97"/>
      <c r="F33" s="2"/>
      <c r="G33" s="8" t="s">
        <v>27</v>
      </c>
      <c r="H33" s="96" t="s">
        <v>121</v>
      </c>
      <c r="I33" s="97"/>
      <c r="J33" s="255"/>
    </row>
    <row r="34" spans="1:10" x14ac:dyDescent="0.25">
      <c r="B34" s="274" t="s">
        <v>175</v>
      </c>
      <c r="C34" s="258" t="s">
        <v>181</v>
      </c>
      <c r="D34" s="258"/>
      <c r="E34" s="101">
        <v>15</v>
      </c>
      <c r="F34" s="256" t="s">
        <v>132</v>
      </c>
      <c r="G34" s="276" t="s">
        <v>175</v>
      </c>
      <c r="H34" s="258" t="s">
        <v>188</v>
      </c>
      <c r="I34" s="101">
        <v>15</v>
      </c>
      <c r="J34" s="272" t="s">
        <v>132</v>
      </c>
    </row>
    <row r="35" spans="1:10" x14ac:dyDescent="0.25">
      <c r="B35" s="274" t="s">
        <v>176</v>
      </c>
      <c r="C35" s="275" t="s">
        <v>182</v>
      </c>
      <c r="D35" s="275"/>
      <c r="E35" s="119">
        <v>15</v>
      </c>
      <c r="F35" s="275" t="s">
        <v>15</v>
      </c>
      <c r="G35" s="276" t="s">
        <v>176</v>
      </c>
      <c r="H35" s="277" t="s">
        <v>189</v>
      </c>
      <c r="I35" s="111">
        <v>15</v>
      </c>
      <c r="J35" s="261" t="s">
        <v>15</v>
      </c>
    </row>
    <row r="36" spans="1:10" x14ac:dyDescent="0.25">
      <c r="B36" s="274" t="s">
        <v>177</v>
      </c>
      <c r="C36" s="275" t="s">
        <v>183</v>
      </c>
      <c r="D36" s="275"/>
      <c r="E36" s="120">
        <v>15</v>
      </c>
      <c r="F36" s="278" t="s">
        <v>153</v>
      </c>
      <c r="G36" s="276" t="s">
        <v>177</v>
      </c>
      <c r="H36" s="277" t="s">
        <v>183</v>
      </c>
      <c r="I36" s="111">
        <v>15</v>
      </c>
      <c r="J36" s="260" t="s">
        <v>153</v>
      </c>
    </row>
    <row r="37" spans="1:10" x14ac:dyDescent="0.25">
      <c r="B37" s="274" t="s">
        <v>178</v>
      </c>
      <c r="C37" s="275" t="s">
        <v>183</v>
      </c>
      <c r="D37" s="275"/>
      <c r="E37" s="120">
        <v>15</v>
      </c>
      <c r="F37" s="278" t="s">
        <v>153</v>
      </c>
      <c r="G37" s="276" t="s">
        <v>178</v>
      </c>
      <c r="H37" s="275" t="s">
        <v>183</v>
      </c>
      <c r="I37" s="120">
        <v>5</v>
      </c>
      <c r="J37" s="279" t="s">
        <v>153</v>
      </c>
    </row>
    <row r="38" spans="1:10" x14ac:dyDescent="0.25">
      <c r="B38" s="274" t="s">
        <v>179</v>
      </c>
      <c r="C38" s="275" t="s">
        <v>193</v>
      </c>
      <c r="D38" s="275"/>
      <c r="E38" s="124">
        <v>15</v>
      </c>
      <c r="F38" s="275" t="s">
        <v>187</v>
      </c>
      <c r="G38" s="276" t="s">
        <v>179</v>
      </c>
      <c r="H38" s="258" t="s">
        <v>190</v>
      </c>
      <c r="I38" s="107">
        <v>15</v>
      </c>
      <c r="J38" s="272" t="s">
        <v>191</v>
      </c>
    </row>
    <row r="39" spans="1:10" ht="15.75" thickBot="1" x14ac:dyDescent="0.3">
      <c r="B39" s="274" t="s">
        <v>180</v>
      </c>
      <c r="C39" s="275" t="s">
        <v>185</v>
      </c>
      <c r="D39" s="275"/>
      <c r="E39" s="119">
        <v>5</v>
      </c>
      <c r="F39" s="280" t="s">
        <v>144</v>
      </c>
      <c r="G39" s="276" t="s">
        <v>180</v>
      </c>
      <c r="H39" s="258" t="s">
        <v>185</v>
      </c>
      <c r="I39" s="101">
        <v>5</v>
      </c>
      <c r="J39" s="273" t="s">
        <v>144</v>
      </c>
    </row>
    <row r="40" spans="1:10" ht="16.5" thickBot="1" x14ac:dyDescent="0.3">
      <c r="B40" s="264" t="s">
        <v>29</v>
      </c>
      <c r="C40" s="265"/>
      <c r="D40" s="266"/>
      <c r="E40" s="267">
        <f>SUM(E34:E39)</f>
        <v>80</v>
      </c>
      <c r="F40" s="268"/>
      <c r="G40" s="269" t="s">
        <v>29</v>
      </c>
      <c r="H40" s="265"/>
      <c r="I40" s="267">
        <f>SUM(I34:I39)</f>
        <v>70</v>
      </c>
      <c r="J40" s="270"/>
    </row>
    <row r="41" spans="1:10" ht="15.75" thickBot="1" x14ac:dyDescent="0.3"/>
    <row r="42" spans="1:10" ht="16.5" thickBot="1" x14ac:dyDescent="0.3">
      <c r="A42" t="s">
        <v>216</v>
      </c>
      <c r="B42" s="249" t="s">
        <v>196</v>
      </c>
      <c r="C42" s="118" t="s">
        <v>194</v>
      </c>
      <c r="D42" s="252" t="s">
        <v>233</v>
      </c>
      <c r="E42" s="8" t="s">
        <v>26</v>
      </c>
      <c r="F42" s="8" t="s">
        <v>65</v>
      </c>
      <c r="G42" s="8" t="s">
        <v>192</v>
      </c>
      <c r="H42" s="118" t="s">
        <v>195</v>
      </c>
      <c r="I42" s="8" t="s">
        <v>26</v>
      </c>
      <c r="J42" s="8" t="s">
        <v>65</v>
      </c>
    </row>
    <row r="43" spans="1:10" ht="15.75" x14ac:dyDescent="0.25">
      <c r="B43" s="118" t="s">
        <v>174</v>
      </c>
      <c r="E43" s="97"/>
      <c r="F43" s="2"/>
      <c r="G43" s="8" t="s">
        <v>27</v>
      </c>
      <c r="H43" s="125"/>
      <c r="I43" s="97"/>
      <c r="J43" s="2"/>
    </row>
    <row r="44" spans="1:10" x14ac:dyDescent="0.25">
      <c r="B44" s="118" t="s">
        <v>175</v>
      </c>
      <c r="E44" s="97"/>
      <c r="F44" s="2"/>
      <c r="G44" s="118" t="s">
        <v>175</v>
      </c>
      <c r="I44" s="126"/>
      <c r="J44" s="127"/>
    </row>
    <row r="45" spans="1:10" x14ac:dyDescent="0.25">
      <c r="B45" s="118" t="s">
        <v>176</v>
      </c>
      <c r="E45" s="97"/>
      <c r="F45" s="2"/>
      <c r="G45" s="118" t="s">
        <v>176</v>
      </c>
      <c r="I45" s="128"/>
      <c r="J45" s="129"/>
    </row>
    <row r="46" spans="1:10" x14ac:dyDescent="0.25">
      <c r="B46" s="118" t="s">
        <v>177</v>
      </c>
      <c r="E46" s="97"/>
      <c r="F46" s="2"/>
      <c r="G46" s="118" t="s">
        <v>177</v>
      </c>
      <c r="I46" s="128"/>
      <c r="J46" s="17"/>
    </row>
    <row r="47" spans="1:10" x14ac:dyDescent="0.25">
      <c r="B47" s="118" t="s">
        <v>178</v>
      </c>
      <c r="E47" s="97"/>
      <c r="F47" s="2"/>
      <c r="G47" s="118" t="s">
        <v>178</v>
      </c>
      <c r="I47" s="128"/>
      <c r="J47" s="17"/>
    </row>
    <row r="48" spans="1:10" x14ac:dyDescent="0.25">
      <c r="B48" s="118" t="s">
        <v>179</v>
      </c>
      <c r="E48" s="97"/>
      <c r="F48" s="2"/>
      <c r="G48" s="118" t="s">
        <v>179</v>
      </c>
      <c r="I48" s="130"/>
      <c r="J48" s="127"/>
    </row>
    <row r="49" spans="2:10" ht="15.75" thickBot="1" x14ac:dyDescent="0.3">
      <c r="B49" s="118" t="s">
        <v>180</v>
      </c>
      <c r="E49" s="97"/>
      <c r="F49" s="2"/>
      <c r="G49" s="118" t="s">
        <v>180</v>
      </c>
      <c r="I49" s="126"/>
      <c r="J49" s="131"/>
    </row>
    <row r="50" spans="2:10" ht="16.5" thickBot="1" x14ac:dyDescent="0.3">
      <c r="B50" s="8" t="s">
        <v>29</v>
      </c>
      <c r="E50" s="15">
        <f>SUM(E44:E49)</f>
        <v>0</v>
      </c>
      <c r="F50" s="16"/>
      <c r="G50" s="8" t="s">
        <v>29</v>
      </c>
      <c r="H50" s="7"/>
      <c r="I50" s="15">
        <f>SUM(I44:I49)</f>
        <v>0</v>
      </c>
      <c r="J50" s="16"/>
    </row>
  </sheetData>
  <phoneticPr fontId="8" type="noConversion"/>
  <pageMargins left="0.7" right="0.7" top="0.75" bottom="0.75" header="0.3" footer="0.3"/>
  <headerFooter>
    <oddFooter>&amp;L_x000D_&amp;1#&amp;"Aptos"&amp;10&amp;K000000 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799D5-2F3B-4542-9AD6-5D9C5CA2CD69}">
  <dimension ref="A1:A18"/>
  <sheetViews>
    <sheetView zoomScale="171" workbookViewId="0">
      <selection activeCell="A21" sqref="A21"/>
    </sheetView>
  </sheetViews>
  <sheetFormatPr defaultRowHeight="15" x14ac:dyDescent="0.25"/>
  <cols>
    <col min="1" max="1" width="120" customWidth="1"/>
  </cols>
  <sheetData>
    <row r="1" spans="1:1" ht="18.75" x14ac:dyDescent="0.3">
      <c r="A1" s="23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2" spans="1:1" x14ac:dyDescent="0.25">
      <c r="A12" s="18" t="s">
        <v>62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218</v>
      </c>
    </row>
    <row r="18" spans="1:1" x14ac:dyDescent="0.25">
      <c r="A18" t="s">
        <v>222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118BA-EBC0-4C89-A476-FCB45A9FBF80}">
  <dimension ref="A1:F47"/>
  <sheetViews>
    <sheetView workbookViewId="0">
      <selection activeCell="D27" sqref="D27"/>
    </sheetView>
  </sheetViews>
  <sheetFormatPr defaultRowHeight="15" x14ac:dyDescent="0.25"/>
  <cols>
    <col min="1" max="1" width="12.28515625" customWidth="1"/>
    <col min="2" max="6" width="38" customWidth="1"/>
  </cols>
  <sheetData>
    <row r="1" spans="1:6" ht="18.75" x14ac:dyDescent="0.3">
      <c r="A1" s="23" t="s">
        <v>228</v>
      </c>
    </row>
    <row r="2" spans="1:6" x14ac:dyDescent="0.25">
      <c r="A2" t="s">
        <v>229</v>
      </c>
    </row>
    <row r="3" spans="1:6" x14ac:dyDescent="0.25">
      <c r="A3" s="133" t="s">
        <v>200</v>
      </c>
    </row>
    <row r="4" spans="1:6" x14ac:dyDescent="0.25">
      <c r="A4" s="133" t="s">
        <v>230</v>
      </c>
    </row>
    <row r="5" spans="1:6" x14ac:dyDescent="0.25">
      <c r="A5" s="133" t="s">
        <v>231</v>
      </c>
    </row>
    <row r="7" spans="1:6" ht="30" x14ac:dyDescent="0.25">
      <c r="A7" s="25" t="s">
        <v>223</v>
      </c>
      <c r="B7" s="25" t="s">
        <v>63</v>
      </c>
      <c r="C7" s="25" t="s">
        <v>64</v>
      </c>
      <c r="D7" s="25" t="s">
        <v>44</v>
      </c>
      <c r="E7" s="25" t="s">
        <v>65</v>
      </c>
      <c r="F7" s="25" t="s">
        <v>66</v>
      </c>
    </row>
    <row r="8" spans="1:6" ht="30" x14ac:dyDescent="0.25">
      <c r="A8">
        <v>1</v>
      </c>
      <c r="B8" s="26" t="s">
        <v>67</v>
      </c>
      <c r="C8" s="26" t="s">
        <v>68</v>
      </c>
      <c r="D8" s="26" t="s">
        <v>69</v>
      </c>
      <c r="E8" s="26" t="s">
        <v>70</v>
      </c>
      <c r="F8" s="26" t="s">
        <v>71</v>
      </c>
    </row>
    <row r="9" spans="1:6" ht="30" x14ac:dyDescent="0.25">
      <c r="A9">
        <v>2</v>
      </c>
      <c r="B9" s="26" t="s">
        <v>67</v>
      </c>
      <c r="C9" s="26" t="s">
        <v>72</v>
      </c>
      <c r="D9" s="26" t="s">
        <v>224</v>
      </c>
      <c r="E9" s="26" t="s">
        <v>73</v>
      </c>
      <c r="F9" s="26" t="s">
        <v>225</v>
      </c>
    </row>
    <row r="10" spans="1:6" ht="30" x14ac:dyDescent="0.25">
      <c r="A10">
        <v>3</v>
      </c>
      <c r="B10" s="26" t="s">
        <v>11</v>
      </c>
      <c r="C10" s="26" t="s">
        <v>74</v>
      </c>
      <c r="D10" s="26" t="s">
        <v>75</v>
      </c>
      <c r="E10" s="26" t="s">
        <v>76</v>
      </c>
      <c r="F10" s="26" t="s">
        <v>77</v>
      </c>
    </row>
    <row r="11" spans="1:6" ht="30" x14ac:dyDescent="0.25">
      <c r="A11">
        <v>4</v>
      </c>
      <c r="B11" s="26" t="s">
        <v>12</v>
      </c>
      <c r="C11" s="26" t="s">
        <v>78</v>
      </c>
      <c r="D11" s="26" t="s">
        <v>79</v>
      </c>
      <c r="E11" s="26" t="s">
        <v>80</v>
      </c>
      <c r="F11" s="26" t="s">
        <v>81</v>
      </c>
    </row>
    <row r="12" spans="1:6" x14ac:dyDescent="0.25">
      <c r="A12">
        <v>5</v>
      </c>
      <c r="B12" s="26" t="s">
        <v>12</v>
      </c>
      <c r="C12" s="26" t="s">
        <v>82</v>
      </c>
      <c r="D12" s="26" t="s">
        <v>83</v>
      </c>
      <c r="E12" s="26" t="s">
        <v>84</v>
      </c>
      <c r="F12" s="26" t="s">
        <v>85</v>
      </c>
    </row>
    <row r="13" spans="1:6" x14ac:dyDescent="0.25">
      <c r="A13">
        <v>6</v>
      </c>
      <c r="B13" s="26" t="s">
        <v>12</v>
      </c>
      <c r="C13" s="26" t="s">
        <v>86</v>
      </c>
      <c r="D13" s="26" t="s">
        <v>87</v>
      </c>
      <c r="E13" s="26" t="s">
        <v>88</v>
      </c>
      <c r="F13" s="26" t="s">
        <v>89</v>
      </c>
    </row>
    <row r="14" spans="1:6" x14ac:dyDescent="0.25">
      <c r="A14">
        <v>7</v>
      </c>
      <c r="B14" s="26" t="s">
        <v>13</v>
      </c>
      <c r="C14" s="26" t="s">
        <v>90</v>
      </c>
      <c r="D14" s="26" t="s">
        <v>91</v>
      </c>
      <c r="E14" s="26" t="s">
        <v>92</v>
      </c>
      <c r="F14" s="26" t="s">
        <v>93</v>
      </c>
    </row>
    <row r="15" spans="1:6" x14ac:dyDescent="0.25">
      <c r="A15">
        <v>8</v>
      </c>
      <c r="B15" s="26" t="s">
        <v>13</v>
      </c>
      <c r="C15" s="26" t="s">
        <v>226</v>
      </c>
      <c r="D15" s="26" t="s">
        <v>94</v>
      </c>
      <c r="E15" s="26" t="s">
        <v>95</v>
      </c>
      <c r="F15" s="26"/>
    </row>
    <row r="16" spans="1:6" x14ac:dyDescent="0.25">
      <c r="A16">
        <v>9</v>
      </c>
      <c r="B16" s="26" t="s">
        <v>13</v>
      </c>
      <c r="C16" s="26" t="s">
        <v>96</v>
      </c>
      <c r="D16" s="26" t="s">
        <v>97</v>
      </c>
      <c r="E16" s="26" t="s">
        <v>98</v>
      </c>
      <c r="F16" s="26" t="s">
        <v>99</v>
      </c>
    </row>
    <row r="17" spans="1:6" x14ac:dyDescent="0.25">
      <c r="A17">
        <v>10</v>
      </c>
      <c r="B17" s="26" t="s">
        <v>15</v>
      </c>
      <c r="C17" s="26" t="s">
        <v>100</v>
      </c>
      <c r="D17" s="26" t="s">
        <v>101</v>
      </c>
      <c r="E17" s="26" t="s">
        <v>102</v>
      </c>
      <c r="F17" s="26" t="s">
        <v>100</v>
      </c>
    </row>
    <row r="18" spans="1:6" ht="30" x14ac:dyDescent="0.25">
      <c r="A18">
        <v>11</v>
      </c>
      <c r="B18" s="26" t="s">
        <v>17</v>
      </c>
      <c r="C18" s="26" t="s">
        <v>103</v>
      </c>
      <c r="D18" s="26" t="s">
        <v>227</v>
      </c>
      <c r="E18" s="26" t="s">
        <v>104</v>
      </c>
      <c r="F18" s="26" t="s">
        <v>105</v>
      </c>
    </row>
    <row r="19" spans="1:6" x14ac:dyDescent="0.25">
      <c r="A19">
        <v>12</v>
      </c>
      <c r="B19" s="26" t="s">
        <v>106</v>
      </c>
      <c r="C19" s="26" t="s">
        <v>107</v>
      </c>
      <c r="D19" s="26" t="s">
        <v>108</v>
      </c>
      <c r="E19" s="26" t="s">
        <v>109</v>
      </c>
      <c r="F19" s="26" t="s">
        <v>110</v>
      </c>
    </row>
    <row r="20" spans="1:6" x14ac:dyDescent="0.25">
      <c r="A20">
        <v>13</v>
      </c>
      <c r="B20" s="26" t="s">
        <v>106</v>
      </c>
      <c r="C20" s="26" t="s">
        <v>111</v>
      </c>
      <c r="D20" s="26" t="s">
        <v>112</v>
      </c>
      <c r="E20" s="26" t="s">
        <v>113</v>
      </c>
      <c r="F20" s="26" t="s">
        <v>114</v>
      </c>
    </row>
    <row r="21" spans="1:6" x14ac:dyDescent="0.25">
      <c r="A21">
        <v>14</v>
      </c>
    </row>
    <row r="22" spans="1:6" x14ac:dyDescent="0.25">
      <c r="A22">
        <v>15</v>
      </c>
    </row>
    <row r="23" spans="1:6" x14ac:dyDescent="0.25">
      <c r="A23">
        <v>16</v>
      </c>
    </row>
    <row r="24" spans="1:6" x14ac:dyDescent="0.25">
      <c r="A24">
        <v>17</v>
      </c>
    </row>
    <row r="25" spans="1:6" x14ac:dyDescent="0.25">
      <c r="A25">
        <v>18</v>
      </c>
    </row>
    <row r="26" spans="1:6" x14ac:dyDescent="0.25">
      <c r="A26">
        <v>19</v>
      </c>
    </row>
    <row r="27" spans="1:6" x14ac:dyDescent="0.25">
      <c r="A27">
        <v>20</v>
      </c>
    </row>
    <row r="28" spans="1:6" x14ac:dyDescent="0.25">
      <c r="A28">
        <v>21</v>
      </c>
    </row>
    <row r="29" spans="1:6" x14ac:dyDescent="0.25">
      <c r="A29">
        <v>22</v>
      </c>
    </row>
    <row r="30" spans="1:6" x14ac:dyDescent="0.25">
      <c r="A30">
        <v>23</v>
      </c>
    </row>
    <row r="31" spans="1:6" x14ac:dyDescent="0.25">
      <c r="A31">
        <v>24</v>
      </c>
    </row>
    <row r="32" spans="1:6" x14ac:dyDescent="0.25">
      <c r="A32">
        <v>25</v>
      </c>
    </row>
    <row r="33" spans="1:1" x14ac:dyDescent="0.25">
      <c r="A33">
        <v>26</v>
      </c>
    </row>
    <row r="34" spans="1:1" x14ac:dyDescent="0.25">
      <c r="A34">
        <v>27</v>
      </c>
    </row>
    <row r="35" spans="1:1" x14ac:dyDescent="0.25">
      <c r="A35">
        <v>28</v>
      </c>
    </row>
    <row r="36" spans="1:1" x14ac:dyDescent="0.25">
      <c r="A36">
        <v>29</v>
      </c>
    </row>
    <row r="37" spans="1:1" x14ac:dyDescent="0.25">
      <c r="A37">
        <v>30</v>
      </c>
    </row>
    <row r="38" spans="1:1" x14ac:dyDescent="0.25">
      <c r="A38">
        <v>31</v>
      </c>
    </row>
    <row r="39" spans="1:1" x14ac:dyDescent="0.25">
      <c r="A39">
        <v>32</v>
      </c>
    </row>
    <row r="40" spans="1:1" x14ac:dyDescent="0.25">
      <c r="A40">
        <v>33</v>
      </c>
    </row>
    <row r="41" spans="1:1" x14ac:dyDescent="0.25">
      <c r="A41">
        <v>34</v>
      </c>
    </row>
    <row r="42" spans="1:1" x14ac:dyDescent="0.25">
      <c r="A42">
        <v>35</v>
      </c>
    </row>
    <row r="43" spans="1:1" x14ac:dyDescent="0.25">
      <c r="A43">
        <v>36</v>
      </c>
    </row>
    <row r="44" spans="1:1" x14ac:dyDescent="0.25">
      <c r="A44">
        <v>37</v>
      </c>
    </row>
    <row r="45" spans="1:1" x14ac:dyDescent="0.25">
      <c r="A45">
        <v>38</v>
      </c>
    </row>
    <row r="46" spans="1:1" x14ac:dyDescent="0.25">
      <c r="A46">
        <v>39</v>
      </c>
    </row>
    <row r="47" spans="1:1" x14ac:dyDescent="0.25">
      <c r="A47">
        <v>40</v>
      </c>
    </row>
  </sheetData>
  <hyperlinks>
    <hyperlink ref="A3" r:id="rId1" display="https://orebrofriidrott.se/material-for-tranare-och-aktiva/" xr:uid="{EDD0EC3B-E946-4854-B66E-F8FC9D6E9CD3}"/>
    <hyperlink ref="A4" r:id="rId2" display="https://www.lidingofri.se/docs/790/18988/7 Friidrottens grenar och tr%C3%A4ningsprogram.pdf" xr:uid="{B7D6D55D-29CF-4B81-9B37-574433008AE1}"/>
    <hyperlink ref="A5" r:id="rId3" display="https://kunskapsarenan.se/friidrott/ovningsbank-aktiva-10-14-ar/introduktion" xr:uid="{BBE9E7F8-65D8-4E79-A859-D771342E3903}"/>
  </hyperlink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68a9cee5-144b-42d8-8ac4-2564dff56ad7}" enabled="1" method="Standard" siteId="{b34b6385-5f3c-4b77-8b68-a7edda31c66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Målgrupp</vt:lpstr>
      <vt:lpstr>Periodbeskrivning</vt:lpstr>
      <vt:lpstr>Säsongsplanering</vt:lpstr>
      <vt:lpstr>Veckoplan</vt:lpstr>
      <vt:lpstr>Pedagogik &amp; Reflektion</vt:lpstr>
      <vt:lpstr>Övningsbank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Lova Hagerfors</dc:creator>
  <cp:keywords/>
  <dc:description/>
  <cp:lastModifiedBy>Filip JERENVIK</cp:lastModifiedBy>
  <cp:revision/>
  <dcterms:created xsi:type="dcterms:W3CDTF">2025-09-19T07:11:07Z</dcterms:created>
  <dcterms:modified xsi:type="dcterms:W3CDTF">2026-06-01T07:24:54Z</dcterms:modified>
  <cp:category/>
  <cp:contentStatus/>
</cp:coreProperties>
</file>