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60" windowHeight="4170" activeTab="0"/>
  </bookViews>
  <sheets>
    <sheet name="8" sheetId="1" r:id="rId1"/>
    <sheet name="Blad1" sheetId="2" r:id="rId2"/>
  </sheets>
  <definedNames>
    <definedName name="_xlnm.Print_Area" localSheetId="0">'8'!$A$1:$J$103</definedName>
  </definedNames>
  <calcPr fullCalcOnLoad="1"/>
</workbook>
</file>

<file path=xl/sharedStrings.xml><?xml version="1.0" encoding="utf-8"?>
<sst xmlns="http://schemas.openxmlformats.org/spreadsheetml/2006/main" count="110" uniqueCount="64">
  <si>
    <t xml:space="preserve">VECKA </t>
  </si>
  <si>
    <t>42-44</t>
  </si>
  <si>
    <t>45-47</t>
  </si>
  <si>
    <t>2-4</t>
  </si>
  <si>
    <t>5-7</t>
  </si>
  <si>
    <t>8-11</t>
  </si>
  <si>
    <t>48-50</t>
  </si>
  <si>
    <t>Tid</t>
  </si>
  <si>
    <t>Lag</t>
  </si>
  <si>
    <t>Undertrukna lag är arrangör för respektive sammandrag!</t>
  </si>
  <si>
    <t>Matchtider för poolspelet kan inte läggas in genom Internet. De måste skickas</t>
  </si>
  <si>
    <t>A</t>
  </si>
  <si>
    <t>B</t>
  </si>
  <si>
    <t>C</t>
  </si>
  <si>
    <t>D</t>
  </si>
  <si>
    <t>E</t>
  </si>
  <si>
    <t>F</t>
  </si>
  <si>
    <t>G</t>
  </si>
  <si>
    <t>H</t>
  </si>
  <si>
    <t>eller faxas till Smålands IBF! Använd denna lottning, fyll i tider, hall,</t>
  </si>
  <si>
    <t>och skicka/faxa in uppgifterna till Smålands IBF.</t>
  </si>
  <si>
    <t>Hall</t>
  </si>
  <si>
    <t>Datum</t>
  </si>
  <si>
    <t>Poolspel - Pojkar Vit Klass - Grupp 9</t>
  </si>
  <si>
    <t>Hovslätts IK 3</t>
  </si>
  <si>
    <t>Jönköpings IK</t>
  </si>
  <si>
    <t>KFUM Jönköping</t>
  </si>
  <si>
    <t>Månsarps IBK</t>
  </si>
  <si>
    <t>Värnamo IK 3</t>
  </si>
  <si>
    <t>Tenhults IF 2</t>
  </si>
  <si>
    <t>Värnamo IK 4</t>
  </si>
  <si>
    <t>Fagerhult Habo IBK U</t>
  </si>
  <si>
    <t>14-18</t>
  </si>
  <si>
    <t>Norrahammars Sporthall</t>
  </si>
  <si>
    <t>Bankeryds SMK 2</t>
  </si>
  <si>
    <t>Tillkommit 12/9</t>
  </si>
  <si>
    <t>10.00</t>
  </si>
  <si>
    <t>11.15</t>
  </si>
  <si>
    <t>12.30</t>
  </si>
  <si>
    <t>10.15</t>
  </si>
  <si>
    <t>11.30</t>
  </si>
  <si>
    <t>12.45</t>
  </si>
  <si>
    <t>Tenhults Sporthall</t>
  </si>
  <si>
    <t>KFUM Sporthall</t>
  </si>
  <si>
    <t>09.30</t>
  </si>
  <si>
    <t>10.40</t>
  </si>
  <si>
    <t>11.50</t>
  </si>
  <si>
    <t>11.00</t>
  </si>
  <si>
    <t>12.10</t>
  </si>
  <si>
    <t>13.20</t>
  </si>
  <si>
    <t>08.15</t>
  </si>
  <si>
    <t>09.20</t>
  </si>
  <si>
    <t>10.25</t>
  </si>
  <si>
    <t>10.30</t>
  </si>
  <si>
    <t>11.35</t>
  </si>
  <si>
    <t>12.40</t>
  </si>
  <si>
    <t>Stadsgården, Råslätt</t>
  </si>
  <si>
    <t>10-15</t>
  </si>
  <si>
    <t>Östbohallen - Tinas Ö</t>
  </si>
  <si>
    <t>Värnamo Sporthall</t>
  </si>
  <si>
    <t>9-13.30</t>
  </si>
  <si>
    <t>13.30</t>
  </si>
  <si>
    <t>Fagerhus</t>
  </si>
  <si>
    <t>Uppdaterad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</si>
</sst>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);[Red]\(#,##0\)"/>
    <numFmt numFmtId="165" formatCode="#,##0.00_);[Red]\(#,##0.00\)"/>
    <numFmt numFmtId="166" formatCode="&quot; kr&quot;#,##0_);[Red]\(&quot; kr&quot;#,##0\)"/>
    <numFmt numFmtId="167" formatCode="&quot; kr&quot;#,##0.00_);[Red]\(&quot; kr&quot;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14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16" fontId="7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7" fillId="0" borderId="2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26" xfId="0" applyNumberFormat="1" applyFont="1" applyFill="1" applyBorder="1" applyAlignment="1" applyProtection="1">
      <alignment horizontal="left"/>
      <protection/>
    </xf>
    <xf numFmtId="0" fontId="7" fillId="0" borderId="27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16" fontId="7" fillId="0" borderId="10" xfId="0" applyNumberFormat="1" applyFont="1" applyFill="1" applyBorder="1" applyAlignment="1" applyProtection="1" quotePrefix="1">
      <alignment horizontal="center"/>
      <protection/>
    </xf>
    <xf numFmtId="0" fontId="7" fillId="0" borderId="11" xfId="0" applyNumberFormat="1" applyFont="1" applyFill="1" applyBorder="1" applyAlignment="1" applyProtection="1" quotePrefix="1">
      <alignment horizontal="left"/>
      <protection/>
    </xf>
    <xf numFmtId="16" fontId="7" fillId="0" borderId="29" xfId="0" applyNumberFormat="1" applyFont="1" applyFill="1" applyBorder="1" applyAlignment="1" applyProtection="1">
      <alignment horizontal="center"/>
      <protection/>
    </xf>
    <xf numFmtId="0" fontId="49" fillId="0" borderId="0" xfId="0" applyNumberFormat="1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="160" zoomScaleNormal="160" zoomScalePageLayoutView="0" workbookViewId="0" topLeftCell="A1">
      <selection activeCell="C18" sqref="C18"/>
    </sheetView>
  </sheetViews>
  <sheetFormatPr defaultColWidth="10.00390625" defaultRowHeight="12.75"/>
  <cols>
    <col min="1" max="1" width="5.57421875" style="2" customWidth="1"/>
    <col min="2" max="2" width="9.28125" style="4" bestFit="1" customWidth="1"/>
    <col min="3" max="3" width="19.28125" style="3" customWidth="1"/>
    <col min="4" max="4" width="17.421875" style="43" customWidth="1"/>
    <col min="5" max="5" width="2.00390625" style="1" customWidth="1"/>
    <col min="6" max="6" width="6.00390625" style="2" customWidth="1"/>
    <col min="7" max="7" width="5.140625" style="4" customWidth="1"/>
    <col min="8" max="9" width="17.421875" style="1" customWidth="1"/>
    <col min="10" max="10" width="15.140625" style="1" customWidth="1"/>
    <col min="11" max="11" width="12.00390625" style="1" customWidth="1"/>
    <col min="12" max="12" width="30.57421875" style="1" customWidth="1"/>
    <col min="13" max="13" width="2.00390625" style="1" customWidth="1"/>
    <col min="14" max="14" width="13.421875" style="1" customWidth="1"/>
    <col min="15" max="16384" width="10.00390625" style="1" customWidth="1"/>
  </cols>
  <sheetData>
    <row r="1" spans="1:11" ht="20.25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K1"/>
    </row>
    <row r="2" spans="1:12" ht="15.75" customHeight="1">
      <c r="A2" s="33"/>
      <c r="B2" s="7"/>
      <c r="C2" s="7"/>
      <c r="D2" s="7"/>
      <c r="E2" s="8"/>
      <c r="F2" s="6"/>
      <c r="G2" s="8"/>
      <c r="H2" s="36"/>
      <c r="I2" s="41" t="s">
        <v>63</v>
      </c>
      <c r="L2"/>
    </row>
    <row r="3" spans="1:12" s="8" customFormat="1" ht="15.75" customHeight="1">
      <c r="A3" s="34" t="s">
        <v>22</v>
      </c>
      <c r="B3" s="34" t="s">
        <v>7</v>
      </c>
      <c r="C3" s="47"/>
      <c r="D3" s="47"/>
      <c r="E3" s="30"/>
      <c r="F3" s="34" t="s">
        <v>22</v>
      </c>
      <c r="G3" s="34" t="s">
        <v>7</v>
      </c>
      <c r="I3" s="61">
        <v>41905</v>
      </c>
      <c r="L3" s="45"/>
    </row>
    <row r="4" spans="1:12" s="8" customFormat="1" ht="15.75" customHeight="1" thickBot="1">
      <c r="A4" s="6"/>
      <c r="B4" s="7"/>
      <c r="C4" s="7"/>
      <c r="D4" s="7" t="s">
        <v>0</v>
      </c>
      <c r="E4" s="8" t="s">
        <v>1</v>
      </c>
      <c r="F4" s="6"/>
      <c r="L4" s="45"/>
    </row>
    <row r="5" spans="1:12" s="8" customFormat="1" ht="15.75" customHeight="1">
      <c r="A5" s="44">
        <v>41937</v>
      </c>
      <c r="B5" s="10" t="s">
        <v>40</v>
      </c>
      <c r="C5" s="22" t="str">
        <f>C84</f>
        <v>Fagerhult Habo IBK U</v>
      </c>
      <c r="D5" s="48" t="str">
        <f>C72</f>
        <v>Hovslätts IK 3</v>
      </c>
      <c r="E5" s="13"/>
      <c r="F5" s="57">
        <v>41945</v>
      </c>
      <c r="G5" s="58" t="s">
        <v>57</v>
      </c>
      <c r="H5" s="11" t="str">
        <f>C80</f>
        <v>Värnamo IK 3</v>
      </c>
      <c r="I5" s="12" t="str">
        <f>C76</f>
        <v>KFUM Jönköping</v>
      </c>
      <c r="J5" s="46"/>
      <c r="L5" s="45"/>
    </row>
    <row r="6" spans="1:12" s="8" customFormat="1" ht="15.75" customHeight="1">
      <c r="A6" s="14"/>
      <c r="B6" s="15" t="s">
        <v>38</v>
      </c>
      <c r="C6" s="15" t="str">
        <f>C72</f>
        <v>Hovslätts IK 3</v>
      </c>
      <c r="D6" s="49" t="str">
        <f>C78</f>
        <v>Månsarps IBK</v>
      </c>
      <c r="E6" s="13"/>
      <c r="F6" s="14"/>
      <c r="G6" s="15"/>
      <c r="H6" s="16" t="str">
        <f>C76</f>
        <v>KFUM Jönköping</v>
      </c>
      <c r="I6" s="17" t="str">
        <f>C74</f>
        <v>Jönköpings IK</v>
      </c>
      <c r="J6" s="46"/>
      <c r="L6" s="45"/>
    </row>
    <row r="7" spans="1:12" s="8" customFormat="1" ht="15.75" customHeight="1">
      <c r="A7" s="18"/>
      <c r="B7" s="19" t="s">
        <v>61</v>
      </c>
      <c r="C7" s="19" t="str">
        <f>C78</f>
        <v>Månsarps IBK</v>
      </c>
      <c r="D7" s="50" t="str">
        <f>C84</f>
        <v>Fagerhult Habo IBK U</v>
      </c>
      <c r="E7" s="13"/>
      <c r="F7" s="18"/>
      <c r="G7" s="19"/>
      <c r="H7" s="20" t="str">
        <f>C74</f>
        <v>Jönköpings IK</v>
      </c>
      <c r="I7" s="21" t="str">
        <f>C80</f>
        <v>Värnamo IK 3</v>
      </c>
      <c r="J7" s="46"/>
      <c r="L7" s="45"/>
    </row>
    <row r="8" spans="1:12" s="8" customFormat="1" ht="15.75" customHeight="1" thickBot="1">
      <c r="A8" s="6"/>
      <c r="B8" s="7"/>
      <c r="C8" s="7"/>
      <c r="D8" s="7"/>
      <c r="F8" s="6"/>
      <c r="G8" s="7"/>
      <c r="L8" s="45"/>
    </row>
    <row r="9" spans="1:12" s="8" customFormat="1" ht="15.75" customHeight="1">
      <c r="A9" s="44">
        <v>41945</v>
      </c>
      <c r="B9" s="10" t="s">
        <v>36</v>
      </c>
      <c r="C9" s="22" t="str">
        <f>C82</f>
        <v>Tenhults IF 2</v>
      </c>
      <c r="D9" s="48" t="str">
        <f>C86</f>
        <v>Värnamo IK 4</v>
      </c>
      <c r="F9" s="6"/>
      <c r="G9" s="7"/>
      <c r="L9" s="45"/>
    </row>
    <row r="10" spans="1:12" s="8" customFormat="1" ht="15.75" customHeight="1" thickBot="1">
      <c r="A10" s="14"/>
      <c r="B10" s="15" t="s">
        <v>37</v>
      </c>
      <c r="C10" s="15" t="s">
        <v>30</v>
      </c>
      <c r="D10" s="54" t="s">
        <v>34</v>
      </c>
      <c r="F10" s="6"/>
      <c r="G10" s="7"/>
      <c r="L10" s="45"/>
    </row>
    <row r="11" spans="1:12" s="8" customFormat="1" ht="15.75" customHeight="1" thickBot="1">
      <c r="A11" s="18"/>
      <c r="B11" s="19" t="s">
        <v>38</v>
      </c>
      <c r="C11" s="55" t="s">
        <v>34</v>
      </c>
      <c r="D11" s="56" t="s">
        <v>29</v>
      </c>
      <c r="F11" s="6"/>
      <c r="G11" s="7"/>
      <c r="H11" s="7"/>
      <c r="L11" s="45"/>
    </row>
    <row r="12" spans="1:12" s="8" customFormat="1" ht="15.75" customHeight="1">
      <c r="A12" s="6"/>
      <c r="B12" s="7"/>
      <c r="C12" s="7"/>
      <c r="D12" s="7"/>
      <c r="F12" s="6"/>
      <c r="G12" s="7"/>
      <c r="L12" s="45"/>
    </row>
    <row r="13" spans="1:12" s="8" customFormat="1" ht="15.75" customHeight="1" thickBot="1">
      <c r="A13" s="6"/>
      <c r="B13" s="7"/>
      <c r="C13" s="7"/>
      <c r="D13" s="7" t="s">
        <v>0</v>
      </c>
      <c r="E13" s="8" t="s">
        <v>2</v>
      </c>
      <c r="F13" s="6"/>
      <c r="G13" s="7"/>
      <c r="L13" s="45"/>
    </row>
    <row r="14" spans="1:12" s="8" customFormat="1" ht="15.75" customHeight="1">
      <c r="A14" s="44">
        <v>41951</v>
      </c>
      <c r="B14" s="10" t="s">
        <v>44</v>
      </c>
      <c r="C14" s="22" t="str">
        <f>C76</f>
        <v>KFUM Jönköping</v>
      </c>
      <c r="D14" s="48" t="str">
        <f>C82</f>
        <v>Tenhults IF 2</v>
      </c>
      <c r="E14" s="13"/>
      <c r="F14" s="44">
        <v>41958</v>
      </c>
      <c r="G14" s="10" t="s">
        <v>32</v>
      </c>
      <c r="H14" s="11" t="str">
        <f>C78</f>
        <v>Månsarps IBK</v>
      </c>
      <c r="I14" s="12" t="str">
        <f>C74</f>
        <v>Jönköpings IK</v>
      </c>
      <c r="J14" s="46"/>
      <c r="L14" s="45"/>
    </row>
    <row r="15" spans="1:12" s="8" customFormat="1" ht="15.75" customHeight="1">
      <c r="A15" s="14"/>
      <c r="B15" s="15" t="s">
        <v>45</v>
      </c>
      <c r="C15" s="15" t="str">
        <f>C82</f>
        <v>Tenhults IF 2</v>
      </c>
      <c r="D15" s="49" t="str">
        <f>C84</f>
        <v>Fagerhult Habo IBK U</v>
      </c>
      <c r="E15" s="13"/>
      <c r="F15" s="14"/>
      <c r="G15" s="15"/>
      <c r="H15" s="16" t="str">
        <f>C74</f>
        <v>Jönköpings IK</v>
      </c>
      <c r="I15" s="17" t="str">
        <f>C86</f>
        <v>Värnamo IK 4</v>
      </c>
      <c r="J15" s="46"/>
      <c r="L15" s="45"/>
    </row>
    <row r="16" spans="1:12" s="8" customFormat="1" ht="15.75" customHeight="1" thickBot="1">
      <c r="A16" s="18"/>
      <c r="B16" s="19" t="s">
        <v>46</v>
      </c>
      <c r="C16" s="19" t="str">
        <f>C84</f>
        <v>Fagerhult Habo IBK U</v>
      </c>
      <c r="D16" s="50" t="str">
        <f>C76</f>
        <v>KFUM Jönköping</v>
      </c>
      <c r="E16" s="13"/>
      <c r="F16" s="18"/>
      <c r="G16" s="19"/>
      <c r="H16" s="20" t="str">
        <f>C86</f>
        <v>Värnamo IK 4</v>
      </c>
      <c r="I16" s="21" t="str">
        <f>C78</f>
        <v>Månsarps IBK</v>
      </c>
      <c r="J16" s="46"/>
      <c r="L16" s="45"/>
    </row>
    <row r="17" spans="1:12" s="8" customFormat="1" ht="15.75" customHeight="1" thickBot="1">
      <c r="A17" s="6"/>
      <c r="B17" s="7"/>
      <c r="C17" s="7"/>
      <c r="D17" s="7"/>
      <c r="F17" s="6"/>
      <c r="G17" s="7"/>
      <c r="L17" s="45"/>
    </row>
    <row r="18" spans="1:12" s="8" customFormat="1" ht="15.75" customHeight="1">
      <c r="A18" s="44">
        <v>41958</v>
      </c>
      <c r="B18" s="10" t="s">
        <v>50</v>
      </c>
      <c r="C18" s="22" t="str">
        <f>C72</f>
        <v>Hovslätts IK 3</v>
      </c>
      <c r="D18" s="48" t="str">
        <f>C80</f>
        <v>Värnamo IK 3</v>
      </c>
      <c r="F18" s="6"/>
      <c r="G18" s="7"/>
      <c r="L18" s="45"/>
    </row>
    <row r="19" spans="1:12" s="8" customFormat="1" ht="15.75" customHeight="1">
      <c r="A19" s="14"/>
      <c r="B19" s="15" t="s">
        <v>51</v>
      </c>
      <c r="C19" s="15" t="s">
        <v>28</v>
      </c>
      <c r="D19" s="54" t="s">
        <v>34</v>
      </c>
      <c r="F19" s="6"/>
      <c r="G19" s="7"/>
      <c r="L19" s="45"/>
    </row>
    <row r="20" spans="1:12" s="8" customFormat="1" ht="15.75" customHeight="1" thickBot="1">
      <c r="A20" s="18"/>
      <c r="B20" s="19" t="s">
        <v>52</v>
      </c>
      <c r="C20" s="55" t="s">
        <v>34</v>
      </c>
      <c r="D20" s="50" t="s">
        <v>24</v>
      </c>
      <c r="F20" s="6"/>
      <c r="G20" s="7"/>
      <c r="H20" s="7"/>
      <c r="L20" s="45"/>
    </row>
    <row r="21" spans="1:12" s="8" customFormat="1" ht="15.75" customHeight="1">
      <c r="A21" s="6"/>
      <c r="B21" s="7"/>
      <c r="C21" s="7"/>
      <c r="D21" s="7"/>
      <c r="F21" s="6"/>
      <c r="G21" s="7"/>
      <c r="L21" s="45"/>
    </row>
    <row r="22" spans="1:12" s="8" customFormat="1" ht="15.75" customHeight="1" thickBot="1">
      <c r="A22" s="6"/>
      <c r="B22" s="7"/>
      <c r="C22" s="7"/>
      <c r="D22" s="7" t="s">
        <v>0</v>
      </c>
      <c r="E22" s="8" t="s">
        <v>6</v>
      </c>
      <c r="F22" s="6"/>
      <c r="G22" s="7"/>
      <c r="L22" s="45"/>
    </row>
    <row r="23" spans="1:12" s="8" customFormat="1" ht="15.75" customHeight="1">
      <c r="A23" s="44">
        <v>41973</v>
      </c>
      <c r="B23" s="10" t="s">
        <v>53</v>
      </c>
      <c r="C23" s="22" t="str">
        <f>C72</f>
        <v>Hovslätts IK 3</v>
      </c>
      <c r="D23" s="48" t="str">
        <f>C74</f>
        <v>Jönköpings IK</v>
      </c>
      <c r="E23" s="13"/>
      <c r="F23" s="44">
        <v>41972</v>
      </c>
      <c r="G23" s="10" t="s">
        <v>47</v>
      </c>
      <c r="H23" s="22" t="str">
        <f>C76</f>
        <v>KFUM Jönköping</v>
      </c>
      <c r="I23" s="12" t="str">
        <f>C78</f>
        <v>Månsarps IBK</v>
      </c>
      <c r="J23" s="46"/>
      <c r="L23" s="45"/>
    </row>
    <row r="24" spans="1:12" s="8" customFormat="1" ht="15.75" customHeight="1">
      <c r="A24" s="14"/>
      <c r="B24" s="15" t="s">
        <v>54</v>
      </c>
      <c r="C24" s="15" t="str">
        <f>C74</f>
        <v>Jönköpings IK</v>
      </c>
      <c r="D24" s="49" t="str">
        <f>C82</f>
        <v>Tenhults IF 2</v>
      </c>
      <c r="E24" s="13"/>
      <c r="F24" s="14"/>
      <c r="G24" s="15" t="s">
        <v>48</v>
      </c>
      <c r="H24" s="15" t="str">
        <f>C78</f>
        <v>Månsarps IBK</v>
      </c>
      <c r="I24" s="17" t="str">
        <f>C80</f>
        <v>Värnamo IK 3</v>
      </c>
      <c r="J24" s="46"/>
      <c r="L24" s="45"/>
    </row>
    <row r="25" spans="1:12" s="8" customFormat="1" ht="15.75" customHeight="1" thickBot="1">
      <c r="A25" s="18"/>
      <c r="B25" s="19" t="s">
        <v>55</v>
      </c>
      <c r="C25" s="19" t="str">
        <f>C82</f>
        <v>Tenhults IF 2</v>
      </c>
      <c r="D25" s="50" t="str">
        <f>C72</f>
        <v>Hovslätts IK 3</v>
      </c>
      <c r="E25" s="13"/>
      <c r="F25" s="18"/>
      <c r="G25" s="19" t="s">
        <v>49</v>
      </c>
      <c r="H25" s="19" t="str">
        <f>C80</f>
        <v>Värnamo IK 3</v>
      </c>
      <c r="I25" s="21" t="str">
        <f>C76</f>
        <v>KFUM Jönköping</v>
      </c>
      <c r="J25" s="46"/>
      <c r="L25" s="45"/>
    </row>
    <row r="26" spans="1:12" s="8" customFormat="1" ht="15.75" customHeight="1" thickBot="1">
      <c r="A26" s="6"/>
      <c r="B26" s="7"/>
      <c r="C26" s="7"/>
      <c r="D26" s="7"/>
      <c r="F26" s="6"/>
      <c r="G26" s="7"/>
      <c r="L26" s="45"/>
    </row>
    <row r="27" spans="1:12" s="8" customFormat="1" ht="15.75" customHeight="1">
      <c r="A27" s="44">
        <v>41972</v>
      </c>
      <c r="B27" s="10" t="s">
        <v>40</v>
      </c>
      <c r="C27" s="22" t="str">
        <f>C84</f>
        <v>Fagerhult Habo IBK U</v>
      </c>
      <c r="D27" s="48" t="str">
        <f>C86</f>
        <v>Värnamo IK 4</v>
      </c>
      <c r="F27" s="6"/>
      <c r="G27" s="7"/>
      <c r="L27" s="45"/>
    </row>
    <row r="28" spans="1:12" s="8" customFormat="1" ht="15.75" customHeight="1">
      <c r="A28" s="14"/>
      <c r="B28" s="15" t="s">
        <v>38</v>
      </c>
      <c r="C28" s="15" t="s">
        <v>30</v>
      </c>
      <c r="D28" s="54" t="s">
        <v>34</v>
      </c>
      <c r="F28" s="6"/>
      <c r="G28" s="7"/>
      <c r="L28" s="45"/>
    </row>
    <row r="29" spans="1:12" s="8" customFormat="1" ht="15.75" customHeight="1" thickBot="1">
      <c r="A29" s="18"/>
      <c r="B29" s="19" t="s">
        <v>61</v>
      </c>
      <c r="C29" s="55" t="s">
        <v>34</v>
      </c>
      <c r="D29" s="50" t="s">
        <v>31</v>
      </c>
      <c r="F29" s="6"/>
      <c r="G29" s="7"/>
      <c r="H29" s="7"/>
      <c r="L29" s="45"/>
    </row>
    <row r="30" spans="1:12" s="8" customFormat="1" ht="15.75" customHeight="1">
      <c r="A30" s="6"/>
      <c r="B30" s="7"/>
      <c r="C30" s="7"/>
      <c r="D30" s="7"/>
      <c r="F30" s="6"/>
      <c r="G30" s="7"/>
      <c r="L30" s="45"/>
    </row>
    <row r="31" spans="1:12" s="8" customFormat="1" ht="15.75" customHeight="1" thickBot="1">
      <c r="A31" s="6"/>
      <c r="B31" s="7"/>
      <c r="C31" s="7"/>
      <c r="D31" s="7" t="s">
        <v>0</v>
      </c>
      <c r="E31" s="8" t="s">
        <v>3</v>
      </c>
      <c r="F31" s="6"/>
      <c r="G31" s="7"/>
      <c r="L31" s="45"/>
    </row>
    <row r="32" spans="1:12" s="8" customFormat="1" ht="15.75" customHeight="1">
      <c r="A32" s="44">
        <v>41656</v>
      </c>
      <c r="B32" s="10" t="s">
        <v>32</v>
      </c>
      <c r="C32" s="22" t="str">
        <f>C78</f>
        <v>Månsarps IBK</v>
      </c>
      <c r="D32" s="48" t="str">
        <f>C82</f>
        <v>Tenhults IF 2</v>
      </c>
      <c r="F32" s="44">
        <v>41663</v>
      </c>
      <c r="G32" s="10" t="s">
        <v>40</v>
      </c>
      <c r="H32" s="11" t="str">
        <f>C84</f>
        <v>Fagerhult Habo IBK U</v>
      </c>
      <c r="I32" s="12" t="str">
        <f>C74</f>
        <v>Jönköpings IK</v>
      </c>
      <c r="L32" s="45"/>
    </row>
    <row r="33" spans="1:12" s="8" customFormat="1" ht="15.75" customHeight="1">
      <c r="A33" s="14"/>
      <c r="B33" s="15"/>
      <c r="C33" s="15" t="str">
        <f>C82</f>
        <v>Tenhults IF 2</v>
      </c>
      <c r="D33" s="49" t="str">
        <f>C86</f>
        <v>Värnamo IK 4</v>
      </c>
      <c r="F33" s="14"/>
      <c r="G33" s="15" t="s">
        <v>38</v>
      </c>
      <c r="H33" s="16" t="str">
        <f>C74</f>
        <v>Jönköpings IK</v>
      </c>
      <c r="I33" s="17" t="str">
        <f>C76</f>
        <v>KFUM Jönköping</v>
      </c>
      <c r="L33" s="45"/>
    </row>
    <row r="34" spans="1:12" s="8" customFormat="1" ht="15.75" customHeight="1" thickBot="1">
      <c r="A34" s="18"/>
      <c r="B34" s="19"/>
      <c r="C34" s="19" t="str">
        <f>C86</f>
        <v>Värnamo IK 4</v>
      </c>
      <c r="D34" s="50" t="str">
        <f>C78</f>
        <v>Månsarps IBK</v>
      </c>
      <c r="F34" s="18"/>
      <c r="G34" s="19" t="s">
        <v>61</v>
      </c>
      <c r="H34" s="20" t="str">
        <f>C76</f>
        <v>KFUM Jönköping</v>
      </c>
      <c r="I34" s="21" t="str">
        <f>C84</f>
        <v>Fagerhult Habo IBK U</v>
      </c>
      <c r="L34" s="45"/>
    </row>
    <row r="35" spans="1:12" s="8" customFormat="1" ht="15.75" customHeight="1" thickBot="1">
      <c r="A35" s="6"/>
      <c r="B35" s="7"/>
      <c r="C35" s="7"/>
      <c r="D35" s="7"/>
      <c r="F35" s="6"/>
      <c r="G35" s="7"/>
      <c r="L35" s="45"/>
    </row>
    <row r="36" spans="1:12" s="8" customFormat="1" ht="15.75" customHeight="1">
      <c r="A36" s="44">
        <v>41649</v>
      </c>
      <c r="B36" s="58" t="s">
        <v>60</v>
      </c>
      <c r="C36" s="22" t="str">
        <f>C80</f>
        <v>Värnamo IK 3</v>
      </c>
      <c r="D36" s="48" t="str">
        <f>C72</f>
        <v>Hovslätts IK 3</v>
      </c>
      <c r="F36" s="6"/>
      <c r="G36" s="7"/>
      <c r="L36" s="45"/>
    </row>
    <row r="37" spans="1:12" s="8" customFormat="1" ht="15.75" customHeight="1">
      <c r="A37" s="14"/>
      <c r="B37" s="15"/>
      <c r="C37" s="15" t="s">
        <v>24</v>
      </c>
      <c r="D37" s="54" t="s">
        <v>34</v>
      </c>
      <c r="F37" s="6"/>
      <c r="G37" s="7"/>
      <c r="L37" s="45"/>
    </row>
    <row r="38" spans="1:12" s="8" customFormat="1" ht="15.75" customHeight="1" thickBot="1">
      <c r="A38" s="18"/>
      <c r="B38" s="19"/>
      <c r="C38" s="55" t="s">
        <v>34</v>
      </c>
      <c r="D38" s="50" t="s">
        <v>28</v>
      </c>
      <c r="F38" s="6"/>
      <c r="G38" s="7"/>
      <c r="H38" s="7"/>
      <c r="L38" s="45"/>
    </row>
    <row r="39" spans="1:12" s="8" customFormat="1" ht="15.75" customHeight="1">
      <c r="A39" s="6"/>
      <c r="B39" s="7"/>
      <c r="C39" s="60" t="s">
        <v>59</v>
      </c>
      <c r="D39" s="7"/>
      <c r="F39" s="6"/>
      <c r="G39" s="7"/>
      <c r="L39" s="45"/>
    </row>
    <row r="40" spans="1:12" s="8" customFormat="1" ht="15.75" customHeight="1">
      <c r="A40" s="6"/>
      <c r="B40" s="7"/>
      <c r="C40" s="7"/>
      <c r="D40" s="7" t="s">
        <v>0</v>
      </c>
      <c r="E40" s="8" t="s">
        <v>4</v>
      </c>
      <c r="F40" s="6"/>
      <c r="G40" s="7"/>
      <c r="L40" s="45"/>
    </row>
    <row r="41" spans="1:9" s="8" customFormat="1" ht="15" customHeight="1">
      <c r="A41" s="59">
        <v>41684</v>
      </c>
      <c r="B41" s="58" t="s">
        <v>57</v>
      </c>
      <c r="C41" s="22" t="str">
        <f>C86</f>
        <v>Värnamo IK 4</v>
      </c>
      <c r="D41" s="48" t="str">
        <f>C72</f>
        <v>Hovslätts IK 3</v>
      </c>
      <c r="E41" s="13"/>
      <c r="F41" s="44">
        <v>41678</v>
      </c>
      <c r="G41" s="10" t="s">
        <v>36</v>
      </c>
      <c r="H41" s="11" t="str">
        <f>C82</f>
        <v>Tenhults IF 2</v>
      </c>
      <c r="I41" s="12" t="str">
        <f>C80</f>
        <v>Värnamo IK 3</v>
      </c>
    </row>
    <row r="42" spans="1:9" s="8" customFormat="1" ht="15.75" customHeight="1">
      <c r="A42" s="23"/>
      <c r="B42" s="15"/>
      <c r="C42" s="15" t="str">
        <f>C72</f>
        <v>Hovslätts IK 3</v>
      </c>
      <c r="D42" s="49" t="str">
        <f>C76</f>
        <v>KFUM Jönköping</v>
      </c>
      <c r="E42" s="13"/>
      <c r="F42" s="24"/>
      <c r="G42" s="25" t="s">
        <v>37</v>
      </c>
      <c r="H42" s="16" t="str">
        <f>C80</f>
        <v>Värnamo IK 3</v>
      </c>
      <c r="I42" s="17" t="str">
        <f>C84</f>
        <v>Fagerhult Habo IBK U</v>
      </c>
    </row>
    <row r="43" spans="1:9" s="8" customFormat="1" ht="15.75" customHeight="1">
      <c r="A43" s="18"/>
      <c r="B43" s="19"/>
      <c r="C43" s="19" t="str">
        <f>C76</f>
        <v>KFUM Jönköping</v>
      </c>
      <c r="D43" s="50" t="str">
        <f>C86</f>
        <v>Värnamo IK 4</v>
      </c>
      <c r="E43" s="13"/>
      <c r="F43" s="26"/>
      <c r="G43" s="27" t="s">
        <v>38</v>
      </c>
      <c r="H43" s="20" t="str">
        <f>C84</f>
        <v>Fagerhult Habo IBK U</v>
      </c>
      <c r="I43" s="21" t="str">
        <f>C82</f>
        <v>Tenhults IF 2</v>
      </c>
    </row>
    <row r="44" spans="1:7" s="8" customFormat="1" ht="15.75" customHeight="1" thickBot="1">
      <c r="A44" s="6"/>
      <c r="B44" s="7"/>
      <c r="C44" s="7"/>
      <c r="D44" s="7"/>
      <c r="F44" s="6"/>
      <c r="G44" s="7"/>
    </row>
    <row r="45" spans="1:7" s="8" customFormat="1" ht="15.75" customHeight="1">
      <c r="A45" s="9"/>
      <c r="B45" s="10"/>
      <c r="C45" s="22" t="str">
        <f>C74</f>
        <v>Jönköpings IK</v>
      </c>
      <c r="D45" s="48" t="str">
        <f>C78</f>
        <v>Månsarps IBK</v>
      </c>
      <c r="F45" s="6"/>
      <c r="G45" s="7"/>
    </row>
    <row r="46" spans="1:7" s="8" customFormat="1" ht="15.75" customHeight="1">
      <c r="A46" s="14"/>
      <c r="B46" s="28"/>
      <c r="C46" s="15" t="s">
        <v>27</v>
      </c>
      <c r="D46" s="54" t="s">
        <v>34</v>
      </c>
      <c r="F46" s="6"/>
      <c r="G46" s="7"/>
    </row>
    <row r="47" spans="1:8" s="8" customFormat="1" ht="15.75" customHeight="1" thickBot="1">
      <c r="A47" s="18"/>
      <c r="B47" s="29"/>
      <c r="C47" s="55" t="s">
        <v>34</v>
      </c>
      <c r="D47" s="50" t="s">
        <v>25</v>
      </c>
      <c r="F47" s="6"/>
      <c r="G47" s="7"/>
      <c r="H47" s="7"/>
    </row>
    <row r="48" spans="1:7" s="8" customFormat="1" ht="15.75" customHeight="1">
      <c r="A48" s="6"/>
      <c r="B48" s="7"/>
      <c r="C48" s="7"/>
      <c r="D48" s="7"/>
      <c r="F48" s="6"/>
      <c r="G48" s="7"/>
    </row>
    <row r="49" spans="1:7" s="8" customFormat="1" ht="15.75" customHeight="1" thickBot="1">
      <c r="A49" s="6"/>
      <c r="B49" s="7"/>
      <c r="C49" s="7"/>
      <c r="D49" s="7" t="s">
        <v>0</v>
      </c>
      <c r="E49" s="8" t="s">
        <v>5</v>
      </c>
      <c r="F49" s="6"/>
      <c r="G49" s="7"/>
    </row>
    <row r="50" spans="1:9" s="8" customFormat="1" ht="15.75" customHeight="1">
      <c r="A50" s="9"/>
      <c r="B50" s="10"/>
      <c r="C50" s="22" t="str">
        <f>C74</f>
        <v>Jönköpings IK</v>
      </c>
      <c r="D50" s="48" t="str">
        <f>C78</f>
        <v>Månsarps IBK</v>
      </c>
      <c r="F50" s="44">
        <v>41692</v>
      </c>
      <c r="G50" s="58" t="s">
        <v>57</v>
      </c>
      <c r="H50" s="11" t="str">
        <f>C86</f>
        <v>Värnamo IK 4</v>
      </c>
      <c r="I50" s="12" t="str">
        <f>C84</f>
        <v>Fagerhult Habo IBK U</v>
      </c>
    </row>
    <row r="51" spans="1:9" s="8" customFormat="1" ht="15.75" customHeight="1">
      <c r="A51" s="14"/>
      <c r="B51" s="15"/>
      <c r="C51" s="15" t="str">
        <f>C78</f>
        <v>Månsarps IBK</v>
      </c>
      <c r="D51" s="49" t="str">
        <f>C72</f>
        <v>Hovslätts IK 3</v>
      </c>
      <c r="F51" s="14"/>
      <c r="G51" s="15"/>
      <c r="H51" s="16" t="str">
        <f>C84</f>
        <v>Fagerhult Habo IBK U</v>
      </c>
      <c r="I51" s="17" t="str">
        <f>C80</f>
        <v>Värnamo IK 3</v>
      </c>
    </row>
    <row r="52" spans="1:9" s="8" customFormat="1" ht="15.75" customHeight="1" thickBot="1">
      <c r="A52" s="18"/>
      <c r="B52" s="19"/>
      <c r="C52" s="19" t="str">
        <f>C72</f>
        <v>Hovslätts IK 3</v>
      </c>
      <c r="D52" s="50" t="str">
        <f>C74</f>
        <v>Jönköpings IK</v>
      </c>
      <c r="F52" s="18"/>
      <c r="G52" s="19"/>
      <c r="H52" s="20" t="str">
        <f>C80</f>
        <v>Värnamo IK 3</v>
      </c>
      <c r="I52" s="21" t="str">
        <f>C86</f>
        <v>Värnamo IK 4</v>
      </c>
    </row>
    <row r="53" spans="1:7" s="8" customFormat="1" ht="15.75" customHeight="1" thickBot="1">
      <c r="A53" s="6"/>
      <c r="B53" s="7"/>
      <c r="C53" s="7"/>
      <c r="D53" s="7"/>
      <c r="F53" s="6"/>
      <c r="G53" s="7"/>
    </row>
    <row r="54" spans="1:7" s="8" customFormat="1" ht="15.75" customHeight="1">
      <c r="A54" s="44">
        <v>41706</v>
      </c>
      <c r="B54" s="10" t="s">
        <v>39</v>
      </c>
      <c r="C54" s="22" t="str">
        <f>C82</f>
        <v>Tenhults IF 2</v>
      </c>
      <c r="D54" s="48" t="str">
        <f>C76</f>
        <v>KFUM Jönköping</v>
      </c>
      <c r="F54" s="6"/>
      <c r="G54" s="7"/>
    </row>
    <row r="55" spans="1:7" s="8" customFormat="1" ht="15.75" customHeight="1">
      <c r="A55" s="14"/>
      <c r="B55" s="15" t="s">
        <v>40</v>
      </c>
      <c r="C55" s="15" t="s">
        <v>26</v>
      </c>
      <c r="D55" s="54" t="s">
        <v>34</v>
      </c>
      <c r="F55" s="6"/>
      <c r="G55" s="7"/>
    </row>
    <row r="56" spans="1:8" s="8" customFormat="1" ht="15.75" customHeight="1" thickBot="1">
      <c r="A56" s="18"/>
      <c r="B56" s="19" t="s">
        <v>41</v>
      </c>
      <c r="C56" s="55" t="s">
        <v>34</v>
      </c>
      <c r="D56" s="50" t="s">
        <v>29</v>
      </c>
      <c r="F56" s="6"/>
      <c r="G56" s="7"/>
      <c r="H56" s="7"/>
    </row>
    <row r="57" spans="1:9" ht="15.75" customHeight="1">
      <c r="A57" s="6"/>
      <c r="B57" s="7"/>
      <c r="C57" s="7"/>
      <c r="D57" s="7"/>
      <c r="E57" s="8"/>
      <c r="F57" s="6"/>
      <c r="G57" s="7"/>
      <c r="H57" s="7"/>
      <c r="I57" s="8"/>
    </row>
    <row r="58" spans="1:9" ht="15.75" customHeight="1">
      <c r="A58" s="6"/>
      <c r="B58" s="7"/>
      <c r="C58" s="7"/>
      <c r="D58" s="7"/>
      <c r="E58" s="8"/>
      <c r="F58" s="6"/>
      <c r="G58" s="7"/>
      <c r="H58" s="7"/>
      <c r="I58" s="8"/>
    </row>
    <row r="59" spans="1:9" ht="15.75" customHeight="1">
      <c r="A59" s="35" t="s">
        <v>9</v>
      </c>
      <c r="B59" s="7"/>
      <c r="C59" s="7"/>
      <c r="D59" s="7"/>
      <c r="E59" s="8"/>
      <c r="F59" s="6"/>
      <c r="G59" s="7"/>
      <c r="H59" s="7"/>
      <c r="I59" s="8"/>
    </row>
    <row r="60" spans="1:9" ht="15.75" customHeight="1">
      <c r="A60" s="6"/>
      <c r="B60" s="7"/>
      <c r="C60" s="7"/>
      <c r="D60" s="7"/>
      <c r="E60" s="8"/>
      <c r="F60" s="6"/>
      <c r="G60" s="7"/>
      <c r="H60" s="7"/>
      <c r="I60" s="8"/>
    </row>
    <row r="61" spans="1:9" ht="15.75" customHeight="1">
      <c r="A61" s="35" t="s">
        <v>10</v>
      </c>
      <c r="B61" s="7"/>
      <c r="C61" s="7"/>
      <c r="D61" s="7"/>
      <c r="E61" s="8"/>
      <c r="F61" s="6"/>
      <c r="G61" s="7"/>
      <c r="H61" s="7"/>
      <c r="I61" s="8"/>
    </row>
    <row r="62" spans="1:9" ht="15.75" customHeight="1">
      <c r="A62" s="35" t="s">
        <v>19</v>
      </c>
      <c r="B62" s="7"/>
      <c r="C62" s="7"/>
      <c r="D62" s="7"/>
      <c r="E62" s="8"/>
      <c r="F62" s="6"/>
      <c r="G62" s="7"/>
      <c r="H62" s="7"/>
      <c r="I62" s="8"/>
    </row>
    <row r="63" spans="1:9" ht="15.75" customHeight="1">
      <c r="A63" s="35" t="s">
        <v>20</v>
      </c>
      <c r="B63" s="8"/>
      <c r="C63" s="7"/>
      <c r="D63" s="7"/>
      <c r="E63" s="8"/>
      <c r="F63" s="6"/>
      <c r="G63" s="8"/>
      <c r="H63" s="8"/>
      <c r="I63" s="8"/>
    </row>
    <row r="64" spans="1:9" ht="15.75" customHeight="1">
      <c r="A64" s="35"/>
      <c r="B64" s="8"/>
      <c r="C64" s="7"/>
      <c r="D64" s="7"/>
      <c r="E64" s="8"/>
      <c r="F64" s="6"/>
      <c r="G64" s="8"/>
      <c r="H64" s="8"/>
      <c r="I64" s="8"/>
    </row>
    <row r="65" spans="1:9" ht="12.75">
      <c r="A65" s="30"/>
      <c r="B65" s="8"/>
      <c r="C65" s="7"/>
      <c r="D65" s="7"/>
      <c r="E65" s="8"/>
      <c r="F65" s="6"/>
      <c r="G65" s="8"/>
      <c r="H65" s="8"/>
      <c r="I65" s="8"/>
    </row>
    <row r="66" spans="1:9" ht="12.75">
      <c r="A66" s="30"/>
      <c r="B66" s="8"/>
      <c r="C66" s="7"/>
      <c r="D66" s="7"/>
      <c r="E66" s="8"/>
      <c r="F66" s="6"/>
      <c r="G66" s="8"/>
      <c r="H66" s="8"/>
      <c r="I66" s="8"/>
    </row>
    <row r="67" spans="1:9" ht="12.75">
      <c r="A67" s="30"/>
      <c r="B67" s="8"/>
      <c r="C67" s="7"/>
      <c r="D67" s="7"/>
      <c r="E67" s="8"/>
      <c r="F67" s="6"/>
      <c r="G67" s="8"/>
      <c r="H67" s="8"/>
      <c r="I67" s="8"/>
    </row>
    <row r="68" spans="1:9" ht="12.75">
      <c r="A68" s="30"/>
      <c r="B68" s="8"/>
      <c r="C68" s="7"/>
      <c r="D68" s="7"/>
      <c r="E68" s="8"/>
      <c r="F68" s="6"/>
      <c r="G68" s="8"/>
      <c r="H68" s="8"/>
      <c r="I68" s="8"/>
    </row>
    <row r="69" spans="1:9" ht="12.75">
      <c r="A69" s="30"/>
      <c r="B69" s="8"/>
      <c r="C69" s="7"/>
      <c r="D69" s="7"/>
      <c r="E69" s="8"/>
      <c r="F69" s="6"/>
      <c r="G69" s="8"/>
      <c r="H69" s="8"/>
      <c r="I69" s="8"/>
    </row>
    <row r="70" spans="1:10" ht="15.75" customHeight="1">
      <c r="A70" s="37"/>
      <c r="B70" s="38"/>
      <c r="C70" s="37" t="s">
        <v>8</v>
      </c>
      <c r="D70" s="37" t="s">
        <v>21</v>
      </c>
      <c r="E70" s="39"/>
      <c r="F70" s="40"/>
      <c r="G70" s="38"/>
      <c r="H70" s="37"/>
      <c r="I70" s="39"/>
      <c r="J70" s="42"/>
    </row>
    <row r="71" spans="1:10" ht="15.75" customHeight="1">
      <c r="A71" s="43"/>
      <c r="B71" s="1"/>
      <c r="C71" s="43"/>
      <c r="E71" s="41"/>
      <c r="F71" s="42"/>
      <c r="G71" s="1"/>
      <c r="J71" s="42"/>
    </row>
    <row r="72" spans="1:10" ht="15.75" customHeight="1">
      <c r="A72" s="43"/>
      <c r="B72" s="1" t="s">
        <v>11</v>
      </c>
      <c r="C72" s="43" t="s">
        <v>24</v>
      </c>
      <c r="D72" s="43" t="s">
        <v>56</v>
      </c>
      <c r="E72" s="41"/>
      <c r="F72" s="42"/>
      <c r="G72" s="1"/>
      <c r="J72" s="42"/>
    </row>
    <row r="73" spans="1:10" ht="15.75" customHeight="1">
      <c r="A73" s="43"/>
      <c r="B73" s="1"/>
      <c r="C73" s="43"/>
      <c r="E73" s="41"/>
      <c r="F73" s="42"/>
      <c r="G73" s="1"/>
      <c r="J73" s="42"/>
    </row>
    <row r="74" spans="1:10" ht="15.75" customHeight="1">
      <c r="A74" s="43"/>
      <c r="B74" s="1" t="s">
        <v>12</v>
      </c>
      <c r="C74" s="43" t="s">
        <v>25</v>
      </c>
      <c r="E74" s="41"/>
      <c r="F74" s="42"/>
      <c r="G74" s="1"/>
      <c r="J74" s="42"/>
    </row>
    <row r="75" spans="1:10" ht="15.75" customHeight="1">
      <c r="A75" s="43"/>
      <c r="B75" s="1"/>
      <c r="C75" s="43"/>
      <c r="E75" s="41"/>
      <c r="F75" s="42"/>
      <c r="G75" s="1"/>
      <c r="J75" s="42"/>
    </row>
    <row r="76" spans="1:10" ht="15.75" customHeight="1">
      <c r="A76" s="43"/>
      <c r="B76" s="1" t="s">
        <v>13</v>
      </c>
      <c r="C76" s="43" t="s">
        <v>26</v>
      </c>
      <c r="D76" s="43" t="s">
        <v>43</v>
      </c>
      <c r="E76" s="41"/>
      <c r="F76" s="42"/>
      <c r="G76" s="1"/>
      <c r="J76" s="42"/>
    </row>
    <row r="77" spans="1:10" ht="15.75" customHeight="1">
      <c r="A77" s="43"/>
      <c r="B77" s="1"/>
      <c r="C77" s="43"/>
      <c r="E77" s="41"/>
      <c r="F77" s="42"/>
      <c r="G77" s="1"/>
      <c r="J77" s="42"/>
    </row>
    <row r="78" spans="1:10" ht="15.75" customHeight="1">
      <c r="A78" s="43"/>
      <c r="B78" s="1" t="s">
        <v>14</v>
      </c>
      <c r="C78" s="43" t="s">
        <v>27</v>
      </c>
      <c r="D78" s="43" t="s">
        <v>33</v>
      </c>
      <c r="E78" s="41"/>
      <c r="F78" s="42"/>
      <c r="G78" s="1"/>
      <c r="J78" s="42"/>
    </row>
    <row r="79" spans="1:10" ht="15.75" customHeight="1">
      <c r="A79" s="43"/>
      <c r="B79" s="1"/>
      <c r="C79" s="43"/>
      <c r="E79" s="41"/>
      <c r="F79" s="42"/>
      <c r="G79" s="1"/>
      <c r="J79" s="42"/>
    </row>
    <row r="80" spans="1:10" ht="15.75" customHeight="1">
      <c r="A80" s="43"/>
      <c r="B80" s="1" t="s">
        <v>15</v>
      </c>
      <c r="C80" s="43" t="s">
        <v>28</v>
      </c>
      <c r="D80" s="43" t="s">
        <v>58</v>
      </c>
      <c r="E80" s="41"/>
      <c r="F80" s="42"/>
      <c r="G80" s="1"/>
      <c r="J80" s="42"/>
    </row>
    <row r="81" spans="1:10" ht="15.75" customHeight="1">
      <c r="A81" s="43"/>
      <c r="B81" s="1"/>
      <c r="C81" s="43"/>
      <c r="E81" s="41"/>
      <c r="F81" s="42"/>
      <c r="G81" s="1"/>
      <c r="J81" s="42"/>
    </row>
    <row r="82" spans="1:10" ht="15.75" customHeight="1">
      <c r="A82" s="43"/>
      <c r="B82" s="1" t="s">
        <v>16</v>
      </c>
      <c r="C82" s="43" t="s">
        <v>29</v>
      </c>
      <c r="D82" s="43" t="s">
        <v>42</v>
      </c>
      <c r="E82" s="41"/>
      <c r="F82" s="42"/>
      <c r="G82" s="1"/>
      <c r="H82" s="43"/>
      <c r="J82" s="42"/>
    </row>
    <row r="83" spans="1:10" ht="15.75" customHeight="1">
      <c r="A83" s="43"/>
      <c r="B83" s="1"/>
      <c r="C83" s="43"/>
      <c r="E83" s="41"/>
      <c r="F83" s="42"/>
      <c r="G83" s="1"/>
      <c r="J83" s="42"/>
    </row>
    <row r="84" spans="1:10" ht="15.75" customHeight="1">
      <c r="A84" s="43"/>
      <c r="B84" s="1" t="s">
        <v>17</v>
      </c>
      <c r="C84" s="43" t="s">
        <v>31</v>
      </c>
      <c r="D84" s="43" t="s">
        <v>62</v>
      </c>
      <c r="E84" s="41"/>
      <c r="F84" s="42"/>
      <c r="G84" s="1"/>
      <c r="J84" s="42"/>
    </row>
    <row r="85" spans="1:10" ht="15.75" customHeight="1">
      <c r="A85" s="43"/>
      <c r="B85" s="1"/>
      <c r="C85" s="43"/>
      <c r="E85" s="41"/>
      <c r="F85" s="42"/>
      <c r="G85" s="1"/>
      <c r="J85" s="42"/>
    </row>
    <row r="86" spans="1:10" ht="15.75" customHeight="1">
      <c r="A86" s="43"/>
      <c r="B86" s="1" t="s">
        <v>18</v>
      </c>
      <c r="C86" s="43" t="s">
        <v>30</v>
      </c>
      <c r="D86" s="43" t="s">
        <v>58</v>
      </c>
      <c r="E86" s="41"/>
      <c r="F86" s="42"/>
      <c r="G86" s="1"/>
      <c r="J86" s="42"/>
    </row>
    <row r="87" spans="1:16" ht="15.75" customHeight="1">
      <c r="A87" s="7"/>
      <c r="B87" s="8"/>
      <c r="C87" s="7"/>
      <c r="D87" s="7"/>
      <c r="E87" s="6"/>
      <c r="F87" s="31"/>
      <c r="G87" s="8"/>
      <c r="H87" s="8"/>
      <c r="I87" s="8"/>
      <c r="J87"/>
      <c r="K87" s="4"/>
      <c r="N87" s="4"/>
      <c r="O87" s="4"/>
      <c r="P87" s="4"/>
    </row>
    <row r="88" spans="1:16" ht="15.75" customHeight="1">
      <c r="A88" s="7"/>
      <c r="B88" s="8"/>
      <c r="C88" s="43" t="s">
        <v>34</v>
      </c>
      <c r="D88" s="7"/>
      <c r="E88" s="6"/>
      <c r="F88" s="31"/>
      <c r="G88" s="8"/>
      <c r="H88" s="8" t="s">
        <v>35</v>
      </c>
      <c r="I88" s="8"/>
      <c r="J88"/>
      <c r="N88" s="4"/>
      <c r="O88" s="4"/>
      <c r="P88" s="4"/>
    </row>
    <row r="89" spans="1:16" ht="15.75" customHeight="1">
      <c r="A89" s="6"/>
      <c r="B89" s="8"/>
      <c r="C89" s="7"/>
      <c r="D89" s="7"/>
      <c r="E89" s="8"/>
      <c r="F89" s="6"/>
      <c r="G89" s="8"/>
      <c r="H89" s="8"/>
      <c r="I89" s="8"/>
      <c r="J89" s="4"/>
      <c r="K89" s="4"/>
      <c r="L89" s="4"/>
      <c r="M89" s="4"/>
      <c r="N89" s="4"/>
      <c r="O89" s="4"/>
      <c r="P89" s="4"/>
    </row>
    <row r="90" spans="1:16" ht="15.75" customHeight="1">
      <c r="A90" s="32"/>
      <c r="B90" s="8"/>
      <c r="C90" s="51"/>
      <c r="D90" s="7"/>
      <c r="E90" s="8"/>
      <c r="F90" s="6"/>
      <c r="G90" s="8"/>
      <c r="H90" s="8"/>
      <c r="I90" s="8"/>
      <c r="J90" s="4"/>
      <c r="K90" s="4"/>
      <c r="L90" s="4"/>
      <c r="M90" s="4"/>
      <c r="N90" s="4"/>
      <c r="O90" s="4"/>
      <c r="P90" s="4"/>
    </row>
    <row r="91" spans="1:16" ht="15.75" customHeight="1">
      <c r="A91" s="32"/>
      <c r="B91" s="8"/>
      <c r="C91" s="51"/>
      <c r="D91" s="7"/>
      <c r="E91" s="8"/>
      <c r="F91" s="6"/>
      <c r="G91" s="8"/>
      <c r="H91" s="8"/>
      <c r="I91" s="8"/>
      <c r="J91" s="4"/>
      <c r="K91" s="4"/>
      <c r="L91" s="4"/>
      <c r="M91" s="4"/>
      <c r="N91" s="4"/>
      <c r="O91" s="4"/>
      <c r="P91" s="4"/>
    </row>
    <row r="92" spans="1:16" ht="15.75" customHeight="1">
      <c r="A92" s="32"/>
      <c r="B92" s="8"/>
      <c r="C92" s="51"/>
      <c r="D92" s="7"/>
      <c r="E92" s="8"/>
      <c r="F92" s="6"/>
      <c r="G92" s="8"/>
      <c r="H92" s="8"/>
      <c r="I92" s="8"/>
      <c r="L92" s="4"/>
      <c r="M92" s="4"/>
      <c r="N92" s="4"/>
      <c r="O92" s="4"/>
      <c r="P92" s="4"/>
    </row>
    <row r="93" spans="1:9" ht="15.75" customHeight="1">
      <c r="A93" s="32"/>
      <c r="B93" s="8"/>
      <c r="C93" s="51"/>
      <c r="D93" s="7"/>
      <c r="E93" s="8"/>
      <c r="F93" s="6"/>
      <c r="G93" s="8"/>
      <c r="H93" s="8"/>
      <c r="I93" s="8"/>
    </row>
    <row r="94" spans="1:9" ht="15.75" customHeight="1">
      <c r="A94" s="32"/>
      <c r="B94" s="8"/>
      <c r="C94" s="51"/>
      <c r="D94" s="7"/>
      <c r="E94" s="8"/>
      <c r="F94" s="6"/>
      <c r="G94" s="8"/>
      <c r="H94" s="8"/>
      <c r="I94" s="8"/>
    </row>
    <row r="95" spans="1:9" ht="15.75" customHeight="1">
      <c r="A95" s="32"/>
      <c r="B95" s="8"/>
      <c r="C95" s="51"/>
      <c r="D95" s="7"/>
      <c r="E95" s="8"/>
      <c r="F95" s="6"/>
      <c r="G95" s="8"/>
      <c r="H95" s="8"/>
      <c r="I95" s="8"/>
    </row>
    <row r="96" spans="1:9" ht="15.75" customHeight="1">
      <c r="A96" s="32"/>
      <c r="B96" s="8"/>
      <c r="C96" s="51"/>
      <c r="D96" s="7"/>
      <c r="E96" s="8"/>
      <c r="F96" s="6"/>
      <c r="G96" s="8"/>
      <c r="H96" s="8"/>
      <c r="I96" s="8"/>
    </row>
    <row r="97" spans="1:9" ht="16.5" customHeight="1">
      <c r="A97" s="32"/>
      <c r="B97" s="8"/>
      <c r="C97" s="51"/>
      <c r="D97" s="7"/>
      <c r="E97" s="8"/>
      <c r="F97" s="6"/>
      <c r="G97" s="8"/>
      <c r="H97" s="8"/>
      <c r="I97" s="8"/>
    </row>
    <row r="98" spans="1:9" ht="15.75" customHeight="1">
      <c r="A98" s="32"/>
      <c r="B98" s="8"/>
      <c r="C98" s="51"/>
      <c r="D98" s="7"/>
      <c r="E98" s="8"/>
      <c r="F98" s="6"/>
      <c r="G98" s="8"/>
      <c r="H98" s="8"/>
      <c r="I98" s="8"/>
    </row>
    <row r="99" spans="1:9" ht="15.75" customHeight="1">
      <c r="A99" s="8"/>
      <c r="B99" s="8"/>
      <c r="C99" s="51"/>
      <c r="D99" s="7"/>
      <c r="E99" s="8"/>
      <c r="F99" s="6"/>
      <c r="G99" s="8"/>
      <c r="H99" s="8"/>
      <c r="I99" s="8"/>
    </row>
    <row r="100" spans="1:9" ht="15.75" customHeight="1">
      <c r="A100" s="8"/>
      <c r="B100" s="8"/>
      <c r="C100" s="51"/>
      <c r="D100" s="7"/>
      <c r="E100" s="8"/>
      <c r="F100" s="6"/>
      <c r="G100" s="8"/>
      <c r="H100" s="8"/>
      <c r="I100" s="8"/>
    </row>
    <row r="101" spans="1:3" ht="15.75" customHeight="1">
      <c r="A101" s="5"/>
      <c r="C101" s="52"/>
    </row>
    <row r="102" spans="1:3" ht="15.75" customHeight="1">
      <c r="A102" s="5"/>
      <c r="C102" s="52"/>
    </row>
    <row r="103" spans="1:3" ht="15.75" customHeight="1">
      <c r="A103" s="5"/>
      <c r="C103" s="52"/>
    </row>
    <row r="104" ht="15.75" customHeight="1">
      <c r="C104" s="43"/>
    </row>
    <row r="105" ht="15.75" customHeight="1">
      <c r="C105" s="53"/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37" ht="15">
      <c r="C137" s="43"/>
    </row>
    <row r="138" ht="15">
      <c r="C138" s="43"/>
    </row>
    <row r="231" ht="12.75" customHeight="1" hidden="1"/>
    <row r="232" ht="6" customHeight="1"/>
  </sheetData>
  <sheetProtection/>
  <mergeCells count="1">
    <mergeCell ref="A1:I1"/>
  </mergeCells>
  <printOptions/>
  <pageMargins left="0.6694444444444444" right="0.3541666666666667" top="0.6694444444444444" bottom="0.7479166666666667" header="0.5" footer="0.5"/>
  <pageSetup horizontalDpi="360" verticalDpi="360" orientation="portrait" paperSize="9" scale="87" r:id="rId1"/>
  <rowBreaks count="1" manualBreakCount="1">
    <brk id="48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Bergström (SmIBF) Smålands Innebandyförbund</dc:creator>
  <cp:keywords/>
  <dc:description/>
  <cp:lastModifiedBy>Tobias Philip</cp:lastModifiedBy>
  <cp:lastPrinted>2012-08-22T13:02:24Z</cp:lastPrinted>
  <dcterms:created xsi:type="dcterms:W3CDTF">2000-06-25T10:31:38Z</dcterms:created>
  <dcterms:modified xsi:type="dcterms:W3CDTF">2014-09-23T20:07:49Z</dcterms:modified>
  <cp:category/>
  <cp:version/>
  <cp:contentType/>
  <cp:contentStatus/>
</cp:coreProperties>
</file>