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kraberg/Desktop/Skrivbord – iMac/handboll/djurgårdshof planering 2627/"/>
    </mc:Choice>
  </mc:AlternateContent>
  <xr:revisionPtr revIDLastSave="0" documentId="13_ncr:1_{03ECDCE1-67D6-9E4C-8EC8-BD3F13F4A671}" xr6:coauthVersionLast="47" xr6:coauthVersionMax="47" xr10:uidLastSave="{00000000-0000-0000-0000-000000000000}"/>
  <bookViews>
    <workbookView xWindow="1860" yWindow="740" windowWidth="32920" windowHeight="22260" activeTab="1" xr2:uid="{40EB3B5E-71D8-48BE-8301-5DC9BC0F4BB5}"/>
  </bookViews>
  <sheets>
    <sheet name="Stomplan" sheetId="1" r:id="rId1"/>
    <sheet name="tränargrupper" sheetId="2" r:id="rId2"/>
    <sheet name="riktlinjer lagvis" sheetId="4" r:id="rId3"/>
    <sheet name="träningstider" sheetId="3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2" l="1"/>
</calcChain>
</file>

<file path=xl/sharedStrings.xml><?xml version="1.0" encoding="utf-8"?>
<sst xmlns="http://schemas.openxmlformats.org/spreadsheetml/2006/main" count="239" uniqueCount="158">
  <si>
    <t>vecka</t>
  </si>
  <si>
    <t>verksamhet</t>
  </si>
  <si>
    <t>ansvarig</t>
  </si>
  <si>
    <t>dag</t>
  </si>
  <si>
    <t>träningstider</t>
  </si>
  <si>
    <t>råb</t>
  </si>
  <si>
    <t>lagledare</t>
  </si>
  <si>
    <t>råb/tränare</t>
  </si>
  <si>
    <t>tränare</t>
  </si>
  <si>
    <t>kick off med beach</t>
  </si>
  <si>
    <t>budgetarbete</t>
  </si>
  <si>
    <t>träningstider fördelas</t>
  </si>
  <si>
    <t>TU 1 utb alla nya</t>
  </si>
  <si>
    <t>lidingö cup P 14 5-6 sept</t>
  </si>
  <si>
    <t>östbollen U12/USM P14/TU 1 kurs söndag</t>
  </si>
  <si>
    <t>seriestart U9/USM F14/U8 festival 1</t>
  </si>
  <si>
    <t>U8 festival 2</t>
  </si>
  <si>
    <t>U8 festival 3/USM P14 steg 2</t>
  </si>
  <si>
    <t>USM F14 steg 2</t>
  </si>
  <si>
    <t>julavslutning klubb</t>
  </si>
  <si>
    <t>julavslutning skolor</t>
  </si>
  <si>
    <t>halltiderna släpps, klubbavslutning, grovplanering</t>
  </si>
  <si>
    <t>råb/styrelsen</t>
  </si>
  <si>
    <t>tränarmöte 2, träff unga ledare
 grovplanering redovisas</t>
  </si>
  <si>
    <t>tränargrupper</t>
  </si>
  <si>
    <t>U7</t>
  </si>
  <si>
    <t>H trän</t>
  </si>
  <si>
    <t>bitr</t>
  </si>
  <si>
    <t>Stina</t>
  </si>
  <si>
    <t>U8</t>
  </si>
  <si>
    <t>U9</t>
  </si>
  <si>
    <t>F11</t>
  </si>
  <si>
    <t>F12</t>
  </si>
  <si>
    <t>P12</t>
  </si>
  <si>
    <t>F14</t>
  </si>
  <si>
    <t>P14</t>
  </si>
  <si>
    <t>flick</t>
  </si>
  <si>
    <t>camilla</t>
  </si>
  <si>
    <t>Unn</t>
  </si>
  <si>
    <t>maria</t>
  </si>
  <si>
    <t>nathalie</t>
  </si>
  <si>
    <t>Hofvet 113 år, KM Lod
tränarmöte 3, inför serien</t>
  </si>
  <si>
    <t>hallarna tillgängliga, skolstart
tränarmöte 1, alla uppstart tips o plan</t>
  </si>
  <si>
    <t>skolstart/träningsstart/tränarmöte 5 inför våren</t>
  </si>
  <si>
    <t>U9 mix 45 min</t>
  </si>
  <si>
    <t>HBS 1</t>
  </si>
  <si>
    <t>HBS 2</t>
  </si>
  <si>
    <t>U14?</t>
  </si>
  <si>
    <t>onsdag 
östermalmsskolan</t>
  </si>
  <si>
    <t>torsdag 
östra real</t>
  </si>
  <si>
    <t>tisdag 
östra real</t>
  </si>
  <si>
    <t>tisdag 
liljeholmen</t>
  </si>
  <si>
    <t>kaj säf</t>
  </si>
  <si>
    <t>maria rodhe</t>
  </si>
  <si>
    <t>sebastian</t>
  </si>
  <si>
    <t>matilda</t>
  </si>
  <si>
    <t>viktor</t>
  </si>
  <si>
    <t>Daniel</t>
  </si>
  <si>
    <t>moi?</t>
  </si>
  <si>
    <t>Daniel?</t>
  </si>
  <si>
    <t>Lucas</t>
  </si>
  <si>
    <t>Betty</t>
  </si>
  <si>
    <t>HT</t>
  </si>
  <si>
    <t>VT</t>
  </si>
  <si>
    <t>Lucas?</t>
  </si>
  <si>
    <t>Jolin</t>
  </si>
  <si>
    <t>Johanna L</t>
  </si>
  <si>
    <t>Johan</t>
  </si>
  <si>
    <t>Isak</t>
  </si>
  <si>
    <t>filippa</t>
  </si>
  <si>
    <t>Filippa</t>
  </si>
  <si>
    <t>Isak ?</t>
  </si>
  <si>
    <t>U7/HBS 1</t>
  </si>
  <si>
    <t>U8/HBS 2</t>
  </si>
  <si>
    <t>christoffer</t>
  </si>
  <si>
    <t>P14 samverkan</t>
  </si>
  <si>
    <t>lagnamn</t>
  </si>
  <si>
    <t>antal</t>
  </si>
  <si>
    <t>ålder</t>
  </si>
  <si>
    <t>söndag hjorthagen</t>
  </si>
  <si>
    <t>MvS/F9</t>
  </si>
  <si>
    <t>MvS/P9</t>
  </si>
  <si>
    <t>MvS</t>
  </si>
  <si>
    <t>halltider per vecka</t>
  </si>
  <si>
    <t>helplan</t>
  </si>
  <si>
    <t>1 ggr i månaden östra rela</t>
  </si>
  <si>
    <t>annat lag</t>
  </si>
  <si>
    <t>Golnaz</t>
  </si>
  <si>
    <t>ceasar x 2</t>
  </si>
  <si>
    <t>lördag 
östra real</t>
  </si>
  <si>
    <t>Elle</t>
  </si>
  <si>
    <t>Otto</t>
  </si>
  <si>
    <t>HBS 1/HBS 2</t>
  </si>
  <si>
    <t>helplan och gymnastiksal</t>
  </si>
  <si>
    <t>miniplan och gymnastiksal</t>
  </si>
  <si>
    <t>halvplan och gymnastiksal</t>
  </si>
  <si>
    <t>helplan plus lidingö helplan 4 tim</t>
  </si>
  <si>
    <t>annatlag</t>
  </si>
  <si>
    <t>djurgården</t>
  </si>
  <si>
    <t>F11 45 min</t>
  </si>
  <si>
    <t>Pojk</t>
  </si>
  <si>
    <t>t0t</t>
  </si>
  <si>
    <t>serierna klara med tider, kalla matcher, fyll i profixio</t>
  </si>
  <si>
    <t>lag</t>
  </si>
  <si>
    <t>lidingö</t>
  </si>
  <si>
    <t>styrelsen</t>
  </si>
  <si>
    <t>tränarmöte 3 uppföljning halvtid, unga tränare</t>
  </si>
  <si>
    <t>röd period övergångar U11-14, inga byten utan skäl</t>
  </si>
  <si>
    <t>enskild</t>
  </si>
  <si>
    <t>lagen</t>
  </si>
  <si>
    <t>flytta spelare till ny lagflik, 
skriv på laget, förhandla grovplanen</t>
  </si>
  <si>
    <t>faställa grovplanen inkl träningstider</t>
  </si>
  <si>
    <t>grovplanering klubb delas ut</t>
  </si>
  <si>
    <t>tränarmöte 7, inför hösten</t>
  </si>
  <si>
    <t xml:space="preserve">tränarmöte 6, inför försäsong </t>
  </si>
  <si>
    <t>med  lidingö</t>
  </si>
  <si>
    <t>rekrytera 20 nya barn. Mkt lek och rörelse. Rekrytera 2 nya vuxna tränare och lagledare</t>
  </si>
  <si>
    <t>flytta upp utvecklade barn. Rekytera 10 nya. Ny huvudtränare ev. handbollsfestival och minicup</t>
  </si>
  <si>
    <t>stabilisera gruppen. Jobba mot kompetensmålen. Handbollsfestival x 3</t>
  </si>
  <si>
    <t>Nya barn från HBS 1 och utifrån ev. handbollsfestival x 3 samt minicup</t>
  </si>
  <si>
    <t xml:space="preserve">förbereda för seriespel. Träna mixat och delat pojk och flick. Många olika målvakter. Baskunskaper och samarbeten. </t>
  </si>
  <si>
    <t>spela på kortplan 5 mot 5. någon cup kanske. Eken sommar ev. sammandrag med cafe</t>
  </si>
  <si>
    <t xml:space="preserve">storplan och påhängsribba. Längre matchtid kan kräva lite konditionsträning. Sammandrag med cafe. </t>
  </si>
  <si>
    <t xml:space="preserve">storplan fullt ut. Konditionsträning och lite styrka. Samarbeten tränas och alla fyra faser. Östbollen och seriespel med målräkning. </t>
  </si>
  <si>
    <t>samma som hösten. Kanske Irsta och eken.</t>
  </si>
  <si>
    <t>utveckla lite samarbeten. Nya spelare välkomna. Någon cup i Stockholm kanske. Eken kanske</t>
  </si>
  <si>
    <t>rekrytera fler spelare.Spela med inlånade tjejer F12. storplan fullt ut. Konditionsträning och lite styrka. Samarbeten tränas och alla fyra faser.</t>
  </si>
  <si>
    <t xml:space="preserve">ökad träningsmängd både tid och omfattning. Mer styrka och intervall. 2 olika lag och nivåer samt USM för dom 14 bästa. </t>
  </si>
  <si>
    <t xml:space="preserve">Hög ambition i seriespel. mera kondition och styrka regelbundet. 2 positioner på alla spelare. Längre speltid 2x25. Träna med killar ibland. USM ev </t>
  </si>
  <si>
    <t>rekrytera fler spelare. Spela med inlånade tjejer F12. storplan fullt ut. Konditionsträning och lite styrka. Samarbeten tränas och alla fyra faser.</t>
  </si>
  <si>
    <t>riktlinjer lagvis</t>
  </si>
  <si>
    <t>Stomplan DIK 2026/2027</t>
  </si>
  <si>
    <t>seriestart U11-14, alla ska ha betalat medlemsavgift</t>
  </si>
  <si>
    <t>P 14</t>
  </si>
  <si>
    <t>Maria</t>
  </si>
  <si>
    <t>Nellie</t>
  </si>
  <si>
    <t>mån 
hjorthagen</t>
  </si>
  <si>
    <t>onsdag
 hjorthagen</t>
  </si>
  <si>
    <t>helplan och möjlig gymnastiksal torsdag</t>
  </si>
  <si>
    <t xml:space="preserve">F11 </t>
  </si>
  <si>
    <t>HF låser serierna, förening ska ha satt matchtider</t>
  </si>
  <si>
    <t>träningsstart spelare i alla lag</t>
  </si>
  <si>
    <t xml:space="preserve">ungdomstränare </t>
  </si>
  <si>
    <t>17 st</t>
  </si>
  <si>
    <t>Lea</t>
  </si>
  <si>
    <t>Hugo</t>
  </si>
  <si>
    <t>Vendela</t>
  </si>
  <si>
    <t>Ello</t>
  </si>
  <si>
    <t>johan s</t>
  </si>
  <si>
    <t>kalle</t>
  </si>
  <si>
    <t>tomas m</t>
  </si>
  <si>
    <t>stefan l</t>
  </si>
  <si>
    <t>patrik r</t>
  </si>
  <si>
    <t xml:space="preserve">Isabelle </t>
  </si>
  <si>
    <t>Stella</t>
  </si>
  <si>
    <t>Eunsung?</t>
  </si>
  <si>
    <t>pappa</t>
  </si>
  <si>
    <t>Josefine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</si>
</sst>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scheme val="minor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scheme val="minor"/>
    </font>
    <font>
      <b/>
      <u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u/>
      <sz val="16"/>
      <color theme="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AB7942"/>
        <bgColor indexed="64"/>
      </patternFill>
    </fill>
    <fill>
      <patternFill patternType="solid">
        <fgColor rgb="FFFF2600"/>
        <bgColor indexed="64"/>
      </patternFill>
    </fill>
    <fill>
      <patternFill patternType="solid">
        <fgColor rgb="FF942092"/>
        <bgColor indexed="64"/>
      </patternFill>
    </fill>
    <fill>
      <patternFill patternType="solid">
        <fgColor rgb="FFFF85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0" xfId="0" applyFont="1" applyAlignment="1">
      <alignment wrapText="1"/>
    </xf>
    <xf numFmtId="0" fontId="6" fillId="0" borderId="1" xfId="0" applyFont="1" applyBorder="1"/>
    <xf numFmtId="0" fontId="7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0" xfId="0" applyFill="1"/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/>
    <xf numFmtId="0" fontId="0" fillId="3" borderId="9" xfId="0" applyFill="1" applyBorder="1" applyAlignment="1">
      <alignment horizontal="center"/>
    </xf>
    <xf numFmtId="0" fontId="0" fillId="4" borderId="0" xfId="0" applyFill="1"/>
    <xf numFmtId="0" fontId="0" fillId="4" borderId="8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0" xfId="0" applyFill="1"/>
    <xf numFmtId="0" fontId="0" fillId="5" borderId="8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0" fillId="8" borderId="2" xfId="0" applyFill="1" applyBorder="1" applyAlignment="1">
      <alignment horizontal="center"/>
    </xf>
    <xf numFmtId="0" fontId="0" fillId="9" borderId="0" xfId="0" applyFill="1"/>
    <xf numFmtId="0" fontId="0" fillId="9" borderId="8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6" borderId="0" xfId="0" applyFill="1"/>
    <xf numFmtId="0" fontId="1" fillId="0" borderId="0" xfId="0" applyFont="1" applyBorder="1"/>
    <xf numFmtId="0" fontId="7" fillId="0" borderId="0" xfId="0" applyFont="1" applyBorder="1"/>
    <xf numFmtId="0" fontId="8" fillId="0" borderId="0" xfId="0" applyFont="1"/>
    <xf numFmtId="0" fontId="0" fillId="10" borderId="1" xfId="0" applyFill="1" applyBorder="1"/>
    <xf numFmtId="0" fontId="0" fillId="10" borderId="0" xfId="0" applyFill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5FF"/>
      <color rgb="FFFF40FF"/>
      <color rgb="FF942092"/>
      <color rgb="FFFF2600"/>
      <color rgb="FFAB7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F651-BD4D-48E7-8E09-C5C2B27528B5}">
  <dimension ref="A1:D31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9" style="3"/>
    <col min="3" max="3" width="42.33203125" customWidth="1"/>
    <col min="4" max="4" width="12.6640625" customWidth="1"/>
  </cols>
  <sheetData>
    <row r="1" spans="1:4" ht="24" x14ac:dyDescent="0.3">
      <c r="C1" s="8" t="s">
        <v>131</v>
      </c>
    </row>
    <row r="2" spans="1:4" x14ac:dyDescent="0.2">
      <c r="A2" s="6" t="s">
        <v>0</v>
      </c>
      <c r="B2" s="7" t="s">
        <v>3</v>
      </c>
      <c r="C2" s="7" t="s">
        <v>1</v>
      </c>
      <c r="D2" s="7" t="s">
        <v>2</v>
      </c>
    </row>
    <row r="3" spans="1:4" x14ac:dyDescent="0.2">
      <c r="A3" s="2">
        <v>21</v>
      </c>
      <c r="B3" s="1"/>
      <c r="C3" s="1" t="s">
        <v>21</v>
      </c>
      <c r="D3" s="1" t="s">
        <v>5</v>
      </c>
    </row>
    <row r="4" spans="1:4" x14ac:dyDescent="0.2">
      <c r="A4" s="2">
        <v>24</v>
      </c>
      <c r="B4" s="1"/>
      <c r="C4" s="1" t="s">
        <v>10</v>
      </c>
      <c r="D4" s="1" t="s">
        <v>6</v>
      </c>
    </row>
    <row r="5" spans="1:4" x14ac:dyDescent="0.2">
      <c r="A5" s="2">
        <v>25</v>
      </c>
      <c r="B5" s="1"/>
      <c r="C5" s="1" t="s">
        <v>11</v>
      </c>
      <c r="D5" s="1" t="s">
        <v>7</v>
      </c>
    </row>
    <row r="6" spans="1:4" x14ac:dyDescent="0.2">
      <c r="A6" s="2">
        <v>26</v>
      </c>
      <c r="B6" s="1"/>
      <c r="C6" s="1" t="s">
        <v>112</v>
      </c>
      <c r="D6" s="1" t="s">
        <v>22</v>
      </c>
    </row>
    <row r="7" spans="1:4" ht="32" x14ac:dyDescent="0.2">
      <c r="A7" s="2">
        <v>26</v>
      </c>
      <c r="B7" s="1"/>
      <c r="C7" s="4" t="s">
        <v>110</v>
      </c>
      <c r="D7" s="1" t="s">
        <v>109</v>
      </c>
    </row>
    <row r="8" spans="1:4" ht="16" x14ac:dyDescent="0.2">
      <c r="A8" s="2">
        <v>27</v>
      </c>
      <c r="B8" s="1"/>
      <c r="C8" s="4" t="s">
        <v>111</v>
      </c>
      <c r="D8" s="1" t="s">
        <v>105</v>
      </c>
    </row>
    <row r="9" spans="1:4" x14ac:dyDescent="0.2">
      <c r="A9" s="2">
        <v>32</v>
      </c>
      <c r="B9" s="5">
        <v>46235</v>
      </c>
      <c r="C9" s="1" t="s">
        <v>107</v>
      </c>
      <c r="D9" s="1" t="s">
        <v>108</v>
      </c>
    </row>
    <row r="10" spans="1:4" x14ac:dyDescent="0.2">
      <c r="A10" s="2">
        <v>33</v>
      </c>
      <c r="B10" s="5">
        <v>46246</v>
      </c>
      <c r="C10" s="1" t="s">
        <v>140</v>
      </c>
      <c r="D10" s="1" t="s">
        <v>7</v>
      </c>
    </row>
    <row r="11" spans="1:4" ht="32" x14ac:dyDescent="0.2">
      <c r="A11" s="2">
        <v>34</v>
      </c>
      <c r="B11" s="5">
        <v>46251</v>
      </c>
      <c r="C11" s="4" t="s">
        <v>42</v>
      </c>
      <c r="D11" s="1" t="s">
        <v>5</v>
      </c>
    </row>
    <row r="12" spans="1:4" ht="32" x14ac:dyDescent="0.2">
      <c r="A12" s="2">
        <v>34</v>
      </c>
      <c r="B12" s="5">
        <v>46253</v>
      </c>
      <c r="C12" s="4" t="s">
        <v>23</v>
      </c>
      <c r="D12" s="1" t="s">
        <v>8</v>
      </c>
    </row>
    <row r="13" spans="1:4" x14ac:dyDescent="0.2">
      <c r="A13" s="2">
        <v>34</v>
      </c>
      <c r="B13" s="5">
        <v>46254</v>
      </c>
      <c r="C13" s="1" t="s">
        <v>9</v>
      </c>
      <c r="D13" s="1" t="s">
        <v>5</v>
      </c>
    </row>
    <row r="14" spans="1:4" x14ac:dyDescent="0.2">
      <c r="A14" s="2"/>
      <c r="B14" s="5">
        <v>46255</v>
      </c>
      <c r="C14" s="1" t="s">
        <v>9</v>
      </c>
      <c r="D14" s="1" t="s">
        <v>5</v>
      </c>
    </row>
    <row r="15" spans="1:4" x14ac:dyDescent="0.2">
      <c r="A15" s="2">
        <v>35</v>
      </c>
      <c r="B15" s="5">
        <v>46258</v>
      </c>
      <c r="C15" s="1" t="s">
        <v>141</v>
      </c>
      <c r="D15" s="1" t="s">
        <v>8</v>
      </c>
    </row>
    <row r="16" spans="1:4" x14ac:dyDescent="0.2">
      <c r="A16" s="2">
        <v>35</v>
      </c>
      <c r="B16" s="5">
        <v>46263</v>
      </c>
      <c r="C16" s="1" t="s">
        <v>12</v>
      </c>
      <c r="D16" s="1" t="s">
        <v>5</v>
      </c>
    </row>
    <row r="17" spans="1:4" x14ac:dyDescent="0.2">
      <c r="A17" s="2">
        <v>36</v>
      </c>
      <c r="B17" s="5">
        <v>46266</v>
      </c>
      <c r="C17" s="1" t="s">
        <v>102</v>
      </c>
      <c r="D17" s="1" t="s">
        <v>6</v>
      </c>
    </row>
    <row r="18" spans="1:4" x14ac:dyDescent="0.2">
      <c r="A18" s="2">
        <v>36</v>
      </c>
      <c r="B18" s="1"/>
      <c r="C18" s="1" t="s">
        <v>13</v>
      </c>
      <c r="D18" s="1" t="s">
        <v>133</v>
      </c>
    </row>
    <row r="19" spans="1:4" ht="32" x14ac:dyDescent="0.2">
      <c r="A19" s="2">
        <v>39</v>
      </c>
      <c r="B19" s="5">
        <v>46286</v>
      </c>
      <c r="C19" s="4" t="s">
        <v>41</v>
      </c>
      <c r="D19" s="1" t="s">
        <v>5</v>
      </c>
    </row>
    <row r="20" spans="1:4" x14ac:dyDescent="0.2">
      <c r="A20" s="2">
        <v>39</v>
      </c>
      <c r="B20" s="5">
        <v>46291</v>
      </c>
      <c r="C20" s="7" t="s">
        <v>132</v>
      </c>
      <c r="D20" s="1" t="s">
        <v>103</v>
      </c>
    </row>
    <row r="21" spans="1:4" x14ac:dyDescent="0.2">
      <c r="A21" s="2">
        <v>41</v>
      </c>
      <c r="B21" s="5">
        <v>46305</v>
      </c>
      <c r="C21" s="1" t="s">
        <v>15</v>
      </c>
      <c r="D21" s="1" t="s">
        <v>103</v>
      </c>
    </row>
    <row r="22" spans="1:4" x14ac:dyDescent="0.2">
      <c r="A22" s="2">
        <v>42</v>
      </c>
      <c r="B22" s="5">
        <v>46312</v>
      </c>
      <c r="C22" s="1" t="s">
        <v>14</v>
      </c>
      <c r="D22" s="1" t="s">
        <v>103</v>
      </c>
    </row>
    <row r="23" spans="1:4" x14ac:dyDescent="0.2">
      <c r="A23" s="2">
        <v>43</v>
      </c>
      <c r="B23" s="5"/>
      <c r="C23" s="1" t="s">
        <v>106</v>
      </c>
      <c r="D23" s="1" t="s">
        <v>22</v>
      </c>
    </row>
    <row r="24" spans="1:4" x14ac:dyDescent="0.2">
      <c r="A24" s="2">
        <v>45</v>
      </c>
      <c r="B24" s="5">
        <v>46333</v>
      </c>
      <c r="C24" s="1" t="s">
        <v>16</v>
      </c>
      <c r="D24" s="1" t="s">
        <v>103</v>
      </c>
    </row>
    <row r="25" spans="1:4" x14ac:dyDescent="0.2">
      <c r="A25" s="2">
        <v>49</v>
      </c>
      <c r="B25" s="5">
        <v>46361</v>
      </c>
      <c r="C25" s="1" t="s">
        <v>17</v>
      </c>
      <c r="D25" s="1" t="s">
        <v>103</v>
      </c>
    </row>
    <row r="26" spans="1:4" x14ac:dyDescent="0.2">
      <c r="A26" s="2">
        <v>50</v>
      </c>
      <c r="B26" s="5">
        <v>46368</v>
      </c>
      <c r="C26" s="1" t="s">
        <v>18</v>
      </c>
      <c r="D26" s="1" t="s">
        <v>104</v>
      </c>
    </row>
    <row r="27" spans="1:4" x14ac:dyDescent="0.2">
      <c r="A27" s="2">
        <v>51</v>
      </c>
      <c r="B27" s="5">
        <v>46372</v>
      </c>
      <c r="C27" s="1" t="s">
        <v>19</v>
      </c>
      <c r="D27" s="1" t="s">
        <v>105</v>
      </c>
    </row>
    <row r="28" spans="1:4" x14ac:dyDescent="0.2">
      <c r="A28" s="2">
        <v>51</v>
      </c>
      <c r="B28" s="5">
        <v>46374</v>
      </c>
      <c r="C28" s="1" t="s">
        <v>20</v>
      </c>
      <c r="D28" s="1"/>
    </row>
    <row r="29" spans="1:4" x14ac:dyDescent="0.2">
      <c r="A29" s="2">
        <v>2</v>
      </c>
      <c r="B29" s="5">
        <v>46033</v>
      </c>
      <c r="C29" s="1" t="s">
        <v>43</v>
      </c>
      <c r="D29" s="1" t="s">
        <v>7</v>
      </c>
    </row>
    <row r="30" spans="1:4" x14ac:dyDescent="0.2">
      <c r="A30" s="2">
        <v>10</v>
      </c>
      <c r="B30" s="5"/>
      <c r="C30" s="1" t="s">
        <v>114</v>
      </c>
      <c r="D30" s="1" t="s">
        <v>7</v>
      </c>
    </row>
    <row r="31" spans="1:4" x14ac:dyDescent="0.2">
      <c r="A31" s="2">
        <v>16</v>
      </c>
      <c r="B31" s="5"/>
      <c r="C31" s="1" t="s">
        <v>113</v>
      </c>
      <c r="D31" s="1" t="s">
        <v>7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4F71-B584-4432-81C8-D90BD8BC85D6}">
  <dimension ref="B4:I47"/>
  <sheetViews>
    <sheetView tabSelected="1" workbookViewId="0">
      <selection activeCell="G28" sqref="G28"/>
    </sheetView>
  </sheetViews>
  <sheetFormatPr baseColWidth="10" defaultColWidth="8.83203125" defaultRowHeight="15" x14ac:dyDescent="0.2"/>
  <cols>
    <col min="2" max="2" width="12.5" customWidth="1"/>
    <col min="7" max="7" width="10.33203125" customWidth="1"/>
    <col min="9" max="9" width="10.33203125" customWidth="1"/>
  </cols>
  <sheetData>
    <row r="4" spans="2:9" ht="22" x14ac:dyDescent="0.3">
      <c r="B4" s="47" t="s">
        <v>24</v>
      </c>
    </row>
    <row r="6" spans="2:9" x14ac:dyDescent="0.2">
      <c r="B6" s="12" t="s">
        <v>76</v>
      </c>
      <c r="C6" s="12" t="s">
        <v>78</v>
      </c>
      <c r="D6" s="12" t="s">
        <v>77</v>
      </c>
      <c r="E6" s="12" t="s">
        <v>26</v>
      </c>
      <c r="F6" s="12"/>
      <c r="G6" s="12" t="s">
        <v>27</v>
      </c>
      <c r="H6" s="12"/>
      <c r="I6" s="12" t="s">
        <v>6</v>
      </c>
    </row>
    <row r="7" spans="2:9" x14ac:dyDescent="0.2">
      <c r="B7" s="7" t="s">
        <v>72</v>
      </c>
      <c r="C7" s="7"/>
      <c r="D7" s="1"/>
      <c r="E7" s="48" t="s">
        <v>28</v>
      </c>
      <c r="F7" s="1" t="s">
        <v>62</v>
      </c>
      <c r="G7" s="48" t="s">
        <v>60</v>
      </c>
      <c r="H7" s="1"/>
      <c r="I7" s="1" t="s">
        <v>59</v>
      </c>
    </row>
    <row r="8" spans="2:9" x14ac:dyDescent="0.2">
      <c r="B8" s="13"/>
      <c r="C8" s="13">
        <v>2020</v>
      </c>
      <c r="D8" s="1">
        <v>1</v>
      </c>
      <c r="E8" s="1" t="s">
        <v>64</v>
      </c>
      <c r="F8" s="1" t="s">
        <v>63</v>
      </c>
      <c r="G8" s="48" t="s">
        <v>38</v>
      </c>
      <c r="H8" s="1"/>
      <c r="I8" s="1"/>
    </row>
    <row r="9" spans="2:9" x14ac:dyDescent="0.2">
      <c r="B9" s="7"/>
      <c r="C9" s="7">
        <v>2019</v>
      </c>
      <c r="D9" s="1">
        <v>10</v>
      </c>
      <c r="E9" s="1"/>
      <c r="F9" s="1"/>
      <c r="G9" s="48" t="s">
        <v>61</v>
      </c>
      <c r="H9" s="1"/>
      <c r="I9" s="1"/>
    </row>
    <row r="10" spans="2:9" x14ac:dyDescent="0.2">
      <c r="B10" s="7"/>
      <c r="C10" s="7"/>
      <c r="D10" s="1"/>
      <c r="E10" s="1"/>
      <c r="F10" s="1"/>
      <c r="G10" s="1"/>
      <c r="H10" s="1"/>
      <c r="I10" s="1"/>
    </row>
    <row r="11" spans="2:9" x14ac:dyDescent="0.2">
      <c r="B11" s="7" t="s">
        <v>73</v>
      </c>
      <c r="C11" s="7"/>
      <c r="D11" s="1"/>
      <c r="E11" s="48" t="s">
        <v>28</v>
      </c>
      <c r="F11" s="1"/>
      <c r="G11" s="48" t="s">
        <v>68</v>
      </c>
      <c r="H11" s="1"/>
      <c r="I11" s="1" t="s">
        <v>57</v>
      </c>
    </row>
    <row r="12" spans="2:9" x14ac:dyDescent="0.2">
      <c r="B12" s="13"/>
      <c r="C12" s="13">
        <v>2020</v>
      </c>
      <c r="D12" s="1"/>
      <c r="E12" s="1"/>
      <c r="F12" s="1"/>
      <c r="G12" s="48" t="s">
        <v>90</v>
      </c>
      <c r="H12" s="1"/>
      <c r="I12" s="1" t="s">
        <v>58</v>
      </c>
    </row>
    <row r="13" spans="2:9" x14ac:dyDescent="0.2">
      <c r="B13" s="13"/>
      <c r="C13" s="13">
        <v>2019</v>
      </c>
      <c r="D13" s="1">
        <v>16</v>
      </c>
      <c r="E13" s="1"/>
      <c r="F13" s="1"/>
      <c r="G13" s="48" t="s">
        <v>155</v>
      </c>
      <c r="H13" s="1"/>
      <c r="I13" s="1"/>
    </row>
    <row r="14" spans="2:9" x14ac:dyDescent="0.2">
      <c r="B14" s="7"/>
      <c r="C14" s="7">
        <v>2018</v>
      </c>
      <c r="D14" s="1"/>
      <c r="E14" s="1"/>
      <c r="F14" s="1"/>
      <c r="G14" s="1"/>
      <c r="H14" s="1"/>
      <c r="I14" s="1"/>
    </row>
    <row r="15" spans="2:9" x14ac:dyDescent="0.2">
      <c r="B15" s="7"/>
      <c r="C15" s="7"/>
      <c r="D15" s="1"/>
      <c r="E15" s="1"/>
      <c r="F15" s="1"/>
      <c r="G15" s="1"/>
      <c r="H15" s="1"/>
      <c r="I15" s="1"/>
    </row>
    <row r="16" spans="2:9" x14ac:dyDescent="0.2">
      <c r="B16" s="7" t="s">
        <v>30</v>
      </c>
      <c r="C16" s="7"/>
      <c r="D16" s="1"/>
      <c r="E16" s="48" t="s">
        <v>144</v>
      </c>
      <c r="F16" s="1"/>
      <c r="G16" s="48" t="s">
        <v>91</v>
      </c>
      <c r="H16" s="1" t="s">
        <v>100</v>
      </c>
      <c r="I16" s="1" t="s">
        <v>37</v>
      </c>
    </row>
    <row r="17" spans="2:9" x14ac:dyDescent="0.2">
      <c r="B17" s="13"/>
      <c r="C17" s="13">
        <v>2018</v>
      </c>
      <c r="D17" s="1"/>
      <c r="E17" s="1"/>
      <c r="F17" s="1"/>
      <c r="G17" s="10"/>
      <c r="H17" s="1"/>
      <c r="I17" s="1" t="s">
        <v>54</v>
      </c>
    </row>
    <row r="18" spans="2:9" x14ac:dyDescent="0.2">
      <c r="B18" s="7"/>
      <c r="C18" s="7">
        <v>2017</v>
      </c>
      <c r="D18" s="1">
        <v>21</v>
      </c>
      <c r="E18" s="1"/>
      <c r="F18" s="1"/>
      <c r="G18" s="1"/>
      <c r="H18" s="1"/>
      <c r="I18" s="1"/>
    </row>
    <row r="19" spans="2:9" x14ac:dyDescent="0.2">
      <c r="B19" s="13"/>
      <c r="C19" s="13">
        <v>2016</v>
      </c>
      <c r="D19" s="1"/>
      <c r="E19" s="48" t="s">
        <v>144</v>
      </c>
      <c r="F19" s="1"/>
      <c r="G19" s="48" t="s">
        <v>154</v>
      </c>
      <c r="H19" s="1" t="s">
        <v>36</v>
      </c>
      <c r="I19" s="1" t="s">
        <v>55</v>
      </c>
    </row>
    <row r="20" spans="2:9" x14ac:dyDescent="0.2">
      <c r="B20" s="7"/>
      <c r="C20" s="7"/>
      <c r="D20" s="1"/>
      <c r="E20" s="1"/>
      <c r="F20" s="1"/>
      <c r="G20" s="1" t="s">
        <v>56</v>
      </c>
      <c r="H20" s="1"/>
      <c r="I20" s="1"/>
    </row>
    <row r="21" spans="2:9" x14ac:dyDescent="0.2">
      <c r="B21" s="7"/>
      <c r="C21" s="7"/>
      <c r="D21" s="1"/>
      <c r="E21" s="1"/>
      <c r="F21" s="1"/>
      <c r="G21" s="1"/>
      <c r="H21" s="1"/>
      <c r="I21" s="1"/>
    </row>
    <row r="22" spans="2:9" x14ac:dyDescent="0.2">
      <c r="B22" s="7" t="s">
        <v>31</v>
      </c>
      <c r="C22" s="7"/>
      <c r="D22" s="1"/>
      <c r="E22" s="48" t="s">
        <v>135</v>
      </c>
      <c r="F22" s="1"/>
      <c r="G22" s="48" t="s">
        <v>153</v>
      </c>
      <c r="H22" s="1"/>
      <c r="I22" s="1" t="s">
        <v>52</v>
      </c>
    </row>
    <row r="23" spans="2:9" x14ac:dyDescent="0.2">
      <c r="B23" s="13"/>
      <c r="C23" s="13">
        <v>2016</v>
      </c>
      <c r="D23" s="1">
        <v>1</v>
      </c>
      <c r="E23" s="1"/>
      <c r="F23" s="1"/>
      <c r="G23" s="50"/>
      <c r="H23" s="1"/>
      <c r="I23" s="1" t="s">
        <v>53</v>
      </c>
    </row>
    <row r="24" spans="2:9" x14ac:dyDescent="0.2">
      <c r="B24" s="7"/>
      <c r="C24" s="7">
        <v>2015</v>
      </c>
      <c r="D24" s="1">
        <v>12</v>
      </c>
      <c r="E24" s="1"/>
      <c r="F24" s="1"/>
      <c r="G24" s="1"/>
      <c r="H24" s="1"/>
      <c r="I24" s="1"/>
    </row>
    <row r="25" spans="2:9" x14ac:dyDescent="0.2">
      <c r="B25" s="13"/>
      <c r="C25" s="13">
        <v>2014</v>
      </c>
      <c r="D25" s="1">
        <v>2</v>
      </c>
      <c r="E25" s="1"/>
      <c r="F25" s="1"/>
      <c r="G25" s="1"/>
      <c r="H25" s="1"/>
      <c r="I25" s="1"/>
    </row>
    <row r="26" spans="2:9" x14ac:dyDescent="0.2">
      <c r="B26" s="7"/>
      <c r="C26" s="7"/>
      <c r="D26" s="1"/>
      <c r="E26" s="1"/>
      <c r="F26" s="1"/>
      <c r="G26" s="1"/>
      <c r="H26" s="1"/>
      <c r="I26" s="1"/>
    </row>
    <row r="27" spans="2:9" x14ac:dyDescent="0.2">
      <c r="B27" s="7" t="s">
        <v>32</v>
      </c>
      <c r="C27" s="7"/>
      <c r="D27" s="1"/>
      <c r="E27" s="48" t="s">
        <v>65</v>
      </c>
      <c r="F27" s="1"/>
      <c r="G27" s="1" t="s">
        <v>87</v>
      </c>
      <c r="H27" s="1"/>
      <c r="I27" s="1" t="s">
        <v>66</v>
      </c>
    </row>
    <row r="28" spans="2:9" x14ac:dyDescent="0.2">
      <c r="B28" s="7"/>
      <c r="C28" s="7">
        <v>2014</v>
      </c>
      <c r="D28" s="1">
        <v>9</v>
      </c>
      <c r="E28" s="1"/>
      <c r="F28" s="1"/>
      <c r="G28" s="1"/>
      <c r="H28" s="1"/>
      <c r="I28" s="1" t="s">
        <v>157</v>
      </c>
    </row>
    <row r="29" spans="2:9" x14ac:dyDescent="0.2">
      <c r="B29" s="13"/>
      <c r="C29" s="13">
        <v>2013</v>
      </c>
      <c r="D29" s="1">
        <v>5</v>
      </c>
      <c r="E29" s="1"/>
      <c r="F29" s="1"/>
      <c r="G29" s="1"/>
      <c r="H29" s="1"/>
      <c r="I29" s="1"/>
    </row>
    <row r="30" spans="2:9" x14ac:dyDescent="0.2">
      <c r="B30" s="7"/>
      <c r="C30" s="7"/>
      <c r="D30" s="1"/>
      <c r="E30" s="1"/>
      <c r="F30" s="1"/>
      <c r="G30" s="1"/>
      <c r="H30" s="1"/>
      <c r="I30" s="1"/>
    </row>
    <row r="31" spans="2:9" x14ac:dyDescent="0.2">
      <c r="B31" s="7" t="s">
        <v>33</v>
      </c>
      <c r="C31" s="7"/>
      <c r="D31" s="1"/>
      <c r="E31" s="48" t="s">
        <v>145</v>
      </c>
      <c r="F31" s="1"/>
      <c r="G31" s="13" t="s">
        <v>70</v>
      </c>
      <c r="H31" s="1"/>
      <c r="I31" s="1" t="s">
        <v>69</v>
      </c>
    </row>
    <row r="32" spans="2:9" x14ac:dyDescent="0.2">
      <c r="B32" s="13"/>
      <c r="C32" s="13">
        <v>2015</v>
      </c>
      <c r="D32" s="1"/>
      <c r="E32" s="1"/>
      <c r="F32" s="1"/>
      <c r="G32" s="48" t="s">
        <v>67</v>
      </c>
      <c r="H32" s="1"/>
      <c r="I32" s="1" t="s">
        <v>156</v>
      </c>
    </row>
    <row r="33" spans="2:9" x14ac:dyDescent="0.2">
      <c r="B33" s="7"/>
      <c r="C33" s="7">
        <v>2014</v>
      </c>
      <c r="D33" s="1">
        <v>10</v>
      </c>
      <c r="E33" s="1"/>
      <c r="F33" s="1"/>
      <c r="G33" s="48" t="s">
        <v>71</v>
      </c>
      <c r="H33" s="1"/>
      <c r="I33" s="1"/>
    </row>
    <row r="34" spans="2:9" x14ac:dyDescent="0.2">
      <c r="B34" s="13"/>
      <c r="C34" s="13">
        <v>2013</v>
      </c>
      <c r="D34" s="1">
        <v>3</v>
      </c>
      <c r="E34" s="1"/>
      <c r="F34" s="1"/>
      <c r="G34" s="1"/>
      <c r="H34" s="1"/>
      <c r="I34" s="1"/>
    </row>
    <row r="35" spans="2:9" x14ac:dyDescent="0.2">
      <c r="B35" s="7"/>
      <c r="C35" s="7"/>
      <c r="D35" s="1"/>
      <c r="E35" s="1"/>
      <c r="F35" s="1"/>
      <c r="G35" s="1"/>
      <c r="H35" s="1"/>
      <c r="I35" s="1"/>
    </row>
    <row r="36" spans="2:9" x14ac:dyDescent="0.2">
      <c r="B36" s="7" t="s">
        <v>34</v>
      </c>
      <c r="C36" s="7"/>
      <c r="D36" s="1"/>
      <c r="E36" s="48" t="s">
        <v>146</v>
      </c>
      <c r="F36" s="1"/>
      <c r="G36" s="1" t="s">
        <v>39</v>
      </c>
      <c r="H36" s="1"/>
      <c r="I36" s="1"/>
    </row>
    <row r="37" spans="2:9" x14ac:dyDescent="0.2">
      <c r="B37" s="13"/>
      <c r="C37" s="13">
        <v>2013</v>
      </c>
      <c r="D37" s="1">
        <v>3</v>
      </c>
      <c r="E37" s="48" t="s">
        <v>147</v>
      </c>
      <c r="F37" s="1"/>
      <c r="G37" s="1" t="s">
        <v>40</v>
      </c>
      <c r="H37" s="1"/>
      <c r="I37" s="1"/>
    </row>
    <row r="38" spans="2:9" x14ac:dyDescent="0.2">
      <c r="B38" s="7"/>
      <c r="C38" s="7">
        <v>2012</v>
      </c>
      <c r="D38" s="1">
        <v>9</v>
      </c>
      <c r="E38" s="1"/>
      <c r="F38" s="1"/>
      <c r="G38" s="1"/>
      <c r="H38" s="1"/>
      <c r="I38" s="1"/>
    </row>
    <row r="39" spans="2:9" x14ac:dyDescent="0.2">
      <c r="B39" s="13"/>
      <c r="C39" s="13">
        <v>2011</v>
      </c>
      <c r="D39" s="1">
        <v>2</v>
      </c>
      <c r="E39" s="1"/>
      <c r="F39" s="1"/>
      <c r="G39" s="1"/>
      <c r="H39" s="1"/>
      <c r="I39" s="1"/>
    </row>
    <row r="40" spans="2:9" x14ac:dyDescent="0.2">
      <c r="B40" s="7"/>
      <c r="C40" s="7"/>
      <c r="D40" s="1"/>
      <c r="E40" s="1"/>
      <c r="F40" s="1"/>
      <c r="G40" s="1"/>
      <c r="H40" s="1"/>
      <c r="I40" s="1"/>
    </row>
    <row r="41" spans="2:9" x14ac:dyDescent="0.2">
      <c r="B41" s="7" t="s">
        <v>75</v>
      </c>
      <c r="C41" s="7"/>
      <c r="D41" s="1"/>
      <c r="E41" s="1" t="s">
        <v>88</v>
      </c>
      <c r="F41" s="1"/>
      <c r="G41" s="1" t="s">
        <v>150</v>
      </c>
      <c r="H41" s="1"/>
      <c r="I41" s="1" t="s">
        <v>134</v>
      </c>
    </row>
    <row r="42" spans="2:9" x14ac:dyDescent="0.2">
      <c r="B42" s="7" t="s">
        <v>115</v>
      </c>
      <c r="C42" s="7">
        <v>2012</v>
      </c>
      <c r="D42" s="1">
        <v>13</v>
      </c>
      <c r="E42" s="1"/>
      <c r="F42" s="1"/>
      <c r="G42" s="1" t="s">
        <v>151</v>
      </c>
      <c r="H42" s="1"/>
      <c r="I42" s="1" t="s">
        <v>74</v>
      </c>
    </row>
    <row r="43" spans="2:9" x14ac:dyDescent="0.2">
      <c r="B43" s="13"/>
      <c r="C43" s="13">
        <v>2011</v>
      </c>
      <c r="D43" s="1">
        <v>3</v>
      </c>
      <c r="E43" s="1"/>
      <c r="F43" s="1"/>
      <c r="G43" s="1" t="s">
        <v>152</v>
      </c>
      <c r="H43" s="1"/>
      <c r="I43" s="1" t="s">
        <v>149</v>
      </c>
    </row>
    <row r="44" spans="2:9" x14ac:dyDescent="0.2">
      <c r="B44" s="1"/>
      <c r="C44" s="1"/>
      <c r="D44" s="1"/>
      <c r="E44" s="1"/>
      <c r="F44" s="1"/>
      <c r="G44" s="1" t="s">
        <v>148</v>
      </c>
      <c r="H44" s="1"/>
      <c r="I44" s="1"/>
    </row>
    <row r="47" spans="2:9" x14ac:dyDescent="0.2">
      <c r="C47" t="s">
        <v>101</v>
      </c>
      <c r="D47">
        <f>SUM(D8:D46)</f>
        <v>120</v>
      </c>
      <c r="F47" s="49"/>
      <c r="G47" t="s">
        <v>142</v>
      </c>
      <c r="I47" t="s">
        <v>143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EB99D-86BD-964A-8B7D-FD573D0B58CB}">
  <dimension ref="B2:D33"/>
  <sheetViews>
    <sheetView workbookViewId="0">
      <selection activeCell="B2" sqref="B2"/>
    </sheetView>
  </sheetViews>
  <sheetFormatPr baseColWidth="10" defaultRowHeight="15" x14ac:dyDescent="0.2"/>
  <cols>
    <col min="2" max="2" width="13.5" customWidth="1"/>
  </cols>
  <sheetData>
    <row r="2" spans="2:4" ht="22" x14ac:dyDescent="0.3">
      <c r="B2" s="47" t="s">
        <v>130</v>
      </c>
    </row>
    <row r="4" spans="2:4" x14ac:dyDescent="0.2">
      <c r="B4" s="45" t="s">
        <v>72</v>
      </c>
      <c r="C4" t="s">
        <v>62</v>
      </c>
      <c r="D4" t="s">
        <v>116</v>
      </c>
    </row>
    <row r="5" spans="2:4" x14ac:dyDescent="0.2">
      <c r="B5" s="46"/>
      <c r="C5" t="s">
        <v>63</v>
      </c>
      <c r="D5" t="s">
        <v>117</v>
      </c>
    </row>
    <row r="6" spans="2:4" x14ac:dyDescent="0.2">
      <c r="B6" s="45"/>
    </row>
    <row r="7" spans="2:4" x14ac:dyDescent="0.2">
      <c r="B7" s="45"/>
    </row>
    <row r="8" spans="2:4" x14ac:dyDescent="0.2">
      <c r="B8" s="45" t="s">
        <v>73</v>
      </c>
      <c r="C8" t="s">
        <v>62</v>
      </c>
      <c r="D8" t="s">
        <v>118</v>
      </c>
    </row>
    <row r="9" spans="2:4" x14ac:dyDescent="0.2">
      <c r="B9" s="46"/>
      <c r="C9" t="s">
        <v>63</v>
      </c>
      <c r="D9" t="s">
        <v>119</v>
      </c>
    </row>
    <row r="10" spans="2:4" x14ac:dyDescent="0.2">
      <c r="B10" s="46"/>
    </row>
    <row r="11" spans="2:4" x14ac:dyDescent="0.2">
      <c r="B11" s="45"/>
    </row>
    <row r="12" spans="2:4" x14ac:dyDescent="0.2">
      <c r="B12" s="45" t="s">
        <v>30</v>
      </c>
      <c r="C12" t="s">
        <v>62</v>
      </c>
      <c r="D12" t="s">
        <v>120</v>
      </c>
    </row>
    <row r="13" spans="2:4" x14ac:dyDescent="0.2">
      <c r="B13" s="46"/>
      <c r="C13" t="s">
        <v>63</v>
      </c>
      <c r="D13" t="s">
        <v>121</v>
      </c>
    </row>
    <row r="14" spans="2:4" x14ac:dyDescent="0.2">
      <c r="B14" s="45"/>
    </row>
    <row r="15" spans="2:4" x14ac:dyDescent="0.2">
      <c r="B15" s="45"/>
    </row>
    <row r="16" spans="2:4" x14ac:dyDescent="0.2">
      <c r="B16" s="45" t="s">
        <v>31</v>
      </c>
      <c r="C16" t="s">
        <v>62</v>
      </c>
      <c r="D16" t="s">
        <v>122</v>
      </c>
    </row>
    <row r="17" spans="2:4" x14ac:dyDescent="0.2">
      <c r="B17" s="46"/>
      <c r="C17" t="s">
        <v>63</v>
      </c>
      <c r="D17" t="s">
        <v>125</v>
      </c>
    </row>
    <row r="18" spans="2:4" x14ac:dyDescent="0.2">
      <c r="B18" s="45"/>
    </row>
    <row r="19" spans="2:4" x14ac:dyDescent="0.2">
      <c r="B19" s="45"/>
    </row>
    <row r="20" spans="2:4" x14ac:dyDescent="0.2">
      <c r="B20" s="45" t="s">
        <v>32</v>
      </c>
      <c r="C20" t="s">
        <v>62</v>
      </c>
      <c r="D20" t="s">
        <v>123</v>
      </c>
    </row>
    <row r="21" spans="2:4" x14ac:dyDescent="0.2">
      <c r="B21" s="45"/>
      <c r="C21" t="s">
        <v>63</v>
      </c>
      <c r="D21" t="s">
        <v>124</v>
      </c>
    </row>
    <row r="22" spans="2:4" x14ac:dyDescent="0.2">
      <c r="B22" s="46"/>
    </row>
    <row r="23" spans="2:4" x14ac:dyDescent="0.2">
      <c r="B23" s="45"/>
    </row>
    <row r="24" spans="2:4" x14ac:dyDescent="0.2">
      <c r="B24" s="45" t="s">
        <v>33</v>
      </c>
      <c r="C24" t="s">
        <v>62</v>
      </c>
      <c r="D24" t="s">
        <v>129</v>
      </c>
    </row>
    <row r="25" spans="2:4" x14ac:dyDescent="0.2">
      <c r="B25" s="46"/>
      <c r="C25" t="s">
        <v>63</v>
      </c>
      <c r="D25" t="s">
        <v>126</v>
      </c>
    </row>
    <row r="26" spans="2:4" x14ac:dyDescent="0.2">
      <c r="B26" s="45"/>
    </row>
    <row r="27" spans="2:4" x14ac:dyDescent="0.2">
      <c r="B27" s="45"/>
    </row>
    <row r="28" spans="2:4" x14ac:dyDescent="0.2">
      <c r="B28" s="45" t="s">
        <v>34</v>
      </c>
      <c r="C28" t="s">
        <v>62</v>
      </c>
      <c r="D28" t="s">
        <v>128</v>
      </c>
    </row>
    <row r="29" spans="2:4" x14ac:dyDescent="0.2">
      <c r="B29" s="46"/>
      <c r="C29" t="s">
        <v>63</v>
      </c>
      <c r="D29" t="s">
        <v>128</v>
      </c>
    </row>
    <row r="30" spans="2:4" x14ac:dyDescent="0.2">
      <c r="B30" s="45"/>
    </row>
    <row r="31" spans="2:4" x14ac:dyDescent="0.2">
      <c r="B31" s="45"/>
    </row>
    <row r="32" spans="2:4" x14ac:dyDescent="0.2">
      <c r="B32" s="45" t="s">
        <v>75</v>
      </c>
      <c r="C32" t="s">
        <v>62</v>
      </c>
      <c r="D32" t="s">
        <v>127</v>
      </c>
    </row>
    <row r="33" spans="2:4" x14ac:dyDescent="0.2">
      <c r="B33" s="45" t="s">
        <v>115</v>
      </c>
      <c r="C33" t="s">
        <v>63</v>
      </c>
      <c r="D33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7A16-68A4-4A8F-BE45-0C28CC65F595}">
  <dimension ref="A3:I34"/>
  <sheetViews>
    <sheetView workbookViewId="0">
      <selection activeCell="F47" sqref="F47"/>
    </sheetView>
  </sheetViews>
  <sheetFormatPr baseColWidth="10" defaultColWidth="8.83203125" defaultRowHeight="15" x14ac:dyDescent="0.2"/>
  <cols>
    <col min="2" max="2" width="11.33203125" customWidth="1"/>
    <col min="3" max="3" width="10.33203125" customWidth="1"/>
    <col min="5" max="5" width="11.6640625" bestFit="1" customWidth="1"/>
    <col min="6" max="6" width="9.6640625" customWidth="1"/>
    <col min="9" max="9" width="10.5" customWidth="1"/>
  </cols>
  <sheetData>
    <row r="3" spans="1:9" ht="22" x14ac:dyDescent="0.3">
      <c r="A3" s="47" t="s">
        <v>4</v>
      </c>
    </row>
    <row r="6" spans="1:9" ht="16" thickBot="1" x14ac:dyDescent="0.25"/>
    <row r="7" spans="1:9" ht="48" x14ac:dyDescent="0.2">
      <c r="A7" s="9"/>
      <c r="B7" s="11" t="s">
        <v>136</v>
      </c>
      <c r="C7" s="16" t="s">
        <v>51</v>
      </c>
      <c r="D7" s="17" t="s">
        <v>50</v>
      </c>
      <c r="E7" s="16" t="s">
        <v>137</v>
      </c>
      <c r="F7" s="17" t="s">
        <v>48</v>
      </c>
      <c r="G7" s="11" t="s">
        <v>49</v>
      </c>
      <c r="H7" s="11" t="s">
        <v>89</v>
      </c>
      <c r="I7" s="11" t="s">
        <v>79</v>
      </c>
    </row>
    <row r="8" spans="1:9" x14ac:dyDescent="0.2">
      <c r="C8" s="18"/>
      <c r="D8" s="19"/>
      <c r="E8" s="18"/>
      <c r="F8" s="19"/>
    </row>
    <row r="9" spans="1:9" x14ac:dyDescent="0.2">
      <c r="C9" s="18"/>
      <c r="D9" s="19"/>
      <c r="E9" s="18"/>
      <c r="F9" s="19"/>
    </row>
    <row r="10" spans="1:9" x14ac:dyDescent="0.2">
      <c r="A10" s="7">
        <v>9</v>
      </c>
      <c r="B10" s="14"/>
      <c r="C10" s="20"/>
      <c r="D10" s="21"/>
      <c r="E10" s="20"/>
      <c r="F10" s="21"/>
      <c r="G10" s="15"/>
      <c r="H10" s="2"/>
      <c r="I10" s="26" t="s">
        <v>92</v>
      </c>
    </row>
    <row r="11" spans="1:9" x14ac:dyDescent="0.2">
      <c r="A11" s="7">
        <v>10</v>
      </c>
      <c r="B11" s="14"/>
      <c r="C11" s="20"/>
      <c r="D11" s="21"/>
      <c r="E11" s="20"/>
      <c r="F11" s="21"/>
      <c r="G11" s="15"/>
      <c r="H11" s="31" t="s">
        <v>80</v>
      </c>
      <c r="I11" s="2" t="s">
        <v>98</v>
      </c>
    </row>
    <row r="12" spans="1:9" x14ac:dyDescent="0.2">
      <c r="A12" s="7">
        <v>11</v>
      </c>
      <c r="B12" s="14"/>
      <c r="C12" s="20"/>
      <c r="D12" s="21"/>
      <c r="E12" s="20"/>
      <c r="F12" s="21"/>
      <c r="G12" s="15"/>
      <c r="H12" s="31" t="s">
        <v>81</v>
      </c>
      <c r="I12" s="2"/>
    </row>
    <row r="13" spans="1:9" x14ac:dyDescent="0.2">
      <c r="A13" s="7">
        <v>12</v>
      </c>
      <c r="B13" s="14"/>
      <c r="C13" s="20"/>
      <c r="D13" s="21"/>
      <c r="E13" s="20"/>
      <c r="F13" s="21"/>
      <c r="G13" s="15"/>
      <c r="H13" s="2" t="s">
        <v>97</v>
      </c>
      <c r="I13" s="2"/>
    </row>
    <row r="14" spans="1:9" x14ac:dyDescent="0.2">
      <c r="A14" s="7">
        <v>16</v>
      </c>
      <c r="B14" s="40" t="s">
        <v>33</v>
      </c>
      <c r="C14" s="20"/>
      <c r="D14" s="21"/>
      <c r="E14" s="30" t="s">
        <v>44</v>
      </c>
      <c r="F14" s="21"/>
      <c r="G14" s="15"/>
      <c r="H14" s="2"/>
      <c r="I14" s="2"/>
    </row>
    <row r="15" spans="1:9" x14ac:dyDescent="0.2">
      <c r="A15" s="7">
        <v>1645</v>
      </c>
      <c r="B15" s="40" t="s">
        <v>33</v>
      </c>
      <c r="C15" s="20"/>
      <c r="D15" s="21"/>
      <c r="E15" s="33" t="s">
        <v>99</v>
      </c>
      <c r="F15" s="21"/>
      <c r="G15" s="15"/>
      <c r="H15" s="2"/>
      <c r="I15" s="2"/>
    </row>
    <row r="16" spans="1:9" x14ac:dyDescent="0.2">
      <c r="A16" s="7">
        <v>17</v>
      </c>
      <c r="B16" s="37" t="s">
        <v>32</v>
      </c>
      <c r="C16" s="35" t="s">
        <v>34</v>
      </c>
      <c r="D16" s="21"/>
      <c r="E16" s="33" t="s">
        <v>139</v>
      </c>
      <c r="F16" s="25" t="s">
        <v>45</v>
      </c>
      <c r="G16" s="15"/>
      <c r="H16" s="2"/>
      <c r="I16" s="2"/>
    </row>
    <row r="17" spans="1:9" x14ac:dyDescent="0.2">
      <c r="A17" s="7">
        <v>1730</v>
      </c>
      <c r="B17" s="37" t="s">
        <v>32</v>
      </c>
      <c r="C17" s="35" t="s">
        <v>34</v>
      </c>
      <c r="D17" s="21"/>
      <c r="E17" s="37" t="s">
        <v>32</v>
      </c>
      <c r="F17" s="25" t="s">
        <v>45</v>
      </c>
      <c r="G17" s="15"/>
      <c r="H17" s="2"/>
      <c r="I17" s="2"/>
    </row>
    <row r="18" spans="1:9" x14ac:dyDescent="0.2">
      <c r="A18" s="7">
        <v>18</v>
      </c>
      <c r="B18" s="34" t="s">
        <v>34</v>
      </c>
      <c r="C18" s="20" t="s">
        <v>86</v>
      </c>
      <c r="D18" s="33" t="s">
        <v>31</v>
      </c>
      <c r="E18" s="37" t="s">
        <v>32</v>
      </c>
      <c r="F18" s="28" t="s">
        <v>46</v>
      </c>
      <c r="G18" s="15"/>
      <c r="H18" s="2"/>
      <c r="I18" s="2"/>
    </row>
    <row r="19" spans="1:9" x14ac:dyDescent="0.2">
      <c r="A19" s="7">
        <v>1830</v>
      </c>
      <c r="B19" s="34" t="s">
        <v>34</v>
      </c>
      <c r="C19" s="20"/>
      <c r="D19" s="33" t="s">
        <v>31</v>
      </c>
      <c r="E19" s="35" t="s">
        <v>34</v>
      </c>
      <c r="F19" s="28" t="s">
        <v>46</v>
      </c>
      <c r="G19" s="15"/>
      <c r="H19" s="2"/>
      <c r="I19" s="2"/>
    </row>
    <row r="20" spans="1:9" x14ac:dyDescent="0.2">
      <c r="A20" s="7">
        <v>19</v>
      </c>
      <c r="B20" s="34" t="s">
        <v>34</v>
      </c>
      <c r="C20" s="20"/>
      <c r="D20" s="40" t="s">
        <v>33</v>
      </c>
      <c r="E20" s="35" t="s">
        <v>34</v>
      </c>
      <c r="F20" s="21" t="s">
        <v>86</v>
      </c>
      <c r="G20" s="15"/>
      <c r="H20" s="2"/>
      <c r="I20" s="2"/>
    </row>
    <row r="21" spans="1:9" x14ac:dyDescent="0.2">
      <c r="A21" s="7">
        <v>1930</v>
      </c>
      <c r="B21" s="14" t="s">
        <v>86</v>
      </c>
      <c r="C21" s="20"/>
      <c r="D21" s="40" t="s">
        <v>33</v>
      </c>
      <c r="E21" s="42" t="s">
        <v>35</v>
      </c>
      <c r="F21" s="21"/>
      <c r="G21" s="15"/>
      <c r="H21" s="2"/>
      <c r="I21" s="2"/>
    </row>
    <row r="22" spans="1:9" x14ac:dyDescent="0.2">
      <c r="A22" s="7">
        <v>20</v>
      </c>
      <c r="B22" s="14"/>
      <c r="C22" s="20"/>
      <c r="D22" s="21" t="s">
        <v>86</v>
      </c>
      <c r="E22" s="42" t="s">
        <v>35</v>
      </c>
      <c r="F22" s="21"/>
      <c r="G22" s="36" t="s">
        <v>47</v>
      </c>
      <c r="H22" s="2"/>
      <c r="I22" s="2"/>
    </row>
    <row r="23" spans="1:9" ht="16" thickBot="1" x14ac:dyDescent="0.25">
      <c r="A23" s="7">
        <v>21</v>
      </c>
      <c r="B23" s="14"/>
      <c r="C23" s="22"/>
      <c r="D23" s="23"/>
      <c r="E23" s="43" t="s">
        <v>35</v>
      </c>
      <c r="F23" s="23"/>
      <c r="G23" s="36" t="s">
        <v>47</v>
      </c>
      <c r="H23" s="2"/>
      <c r="I23" s="2"/>
    </row>
    <row r="25" spans="1:9" x14ac:dyDescent="0.2">
      <c r="B25" t="s">
        <v>83</v>
      </c>
    </row>
    <row r="26" spans="1:9" x14ac:dyDescent="0.2">
      <c r="B26" s="24" t="s">
        <v>25</v>
      </c>
      <c r="C26">
        <v>2</v>
      </c>
      <c r="D26" t="s">
        <v>94</v>
      </c>
    </row>
    <row r="27" spans="1:9" x14ac:dyDescent="0.2">
      <c r="B27" s="27" t="s">
        <v>29</v>
      </c>
      <c r="C27">
        <v>2</v>
      </c>
      <c r="D27" t="s">
        <v>94</v>
      </c>
    </row>
    <row r="28" spans="1:9" x14ac:dyDescent="0.2">
      <c r="B28" s="29" t="s">
        <v>30</v>
      </c>
      <c r="C28">
        <v>1.45</v>
      </c>
      <c r="D28" t="s">
        <v>95</v>
      </c>
    </row>
    <row r="29" spans="1:9" x14ac:dyDescent="0.2">
      <c r="B29" s="32" t="s">
        <v>31</v>
      </c>
      <c r="C29">
        <v>1.45</v>
      </c>
      <c r="D29" t="s">
        <v>93</v>
      </c>
    </row>
    <row r="30" spans="1:9" x14ac:dyDescent="0.2">
      <c r="B30" s="38" t="s">
        <v>32</v>
      </c>
      <c r="C30">
        <v>2</v>
      </c>
      <c r="D30" t="s">
        <v>84</v>
      </c>
    </row>
    <row r="31" spans="1:9" x14ac:dyDescent="0.2">
      <c r="B31" s="39" t="s">
        <v>33</v>
      </c>
      <c r="C31">
        <v>2</v>
      </c>
      <c r="D31" t="s">
        <v>93</v>
      </c>
    </row>
    <row r="32" spans="1:9" x14ac:dyDescent="0.2">
      <c r="B32" s="41" t="s">
        <v>35</v>
      </c>
      <c r="C32">
        <v>1.5</v>
      </c>
      <c r="D32" t="s">
        <v>96</v>
      </c>
    </row>
    <row r="33" spans="2:4" x14ac:dyDescent="0.2">
      <c r="B33" s="44" t="s">
        <v>34</v>
      </c>
      <c r="C33">
        <v>3.5</v>
      </c>
      <c r="D33" t="s">
        <v>138</v>
      </c>
    </row>
    <row r="34" spans="2:4" x14ac:dyDescent="0.2">
      <c r="B34" t="s">
        <v>82</v>
      </c>
      <c r="C34">
        <v>0.05</v>
      </c>
      <c r="D34" t="s">
        <v>85</v>
      </c>
    </row>
  </sheetData>
  <phoneticPr fontId="2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b754daf5-4edc-4524-8030-c5fc9abaf4f8</TitusGUID>
  <TitusMetadata xmlns="">eyJucyI6Imh0dHA6XC9cL3d3dy50aXR1cy5jb21cL25zXC9Td2VkaXNoQXJtZWRGb3JjZXMiLCJwcm9wcyI6W3sibiI6IktsYXNzaWZpY2VyaW5nIiwidmFscyI6W3sidmFsdWUiOiJFUyJ9XX0seyJuIjoiUGFyYWdyYWZlciIsInZhbHMiOltdfSx7Im4iOiJDb250YWluc05hdG9JbmZvcm1hdGlvbiIsInZhbHMiOltdfSx7Im4iOiJOYXRvUmVsZWFzYWJsZSIsInZhbHMiOltdfSx7Im4iOiJSZWxlYXNhYmlsaXR5IiwidmFscyI6W119XX0=</TitusMetadata>
</titus>
</file>

<file path=customXml/itemProps1.xml><?xml version="1.0" encoding="utf-8"?>
<ds:datastoreItem xmlns:ds="http://schemas.openxmlformats.org/officeDocument/2006/customXml" ds:itemID="{B181030D-3637-43E3-B513-6176B6CF943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Stomplan</vt:lpstr>
      <vt:lpstr>tränargrupper</vt:lpstr>
      <vt:lpstr>riktlinjer lagvis</vt:lpstr>
      <vt:lpstr>träningstider</vt:lpstr>
    </vt:vector>
  </TitlesOfParts>
  <Company>Forsvarsmakten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Råberg, Patrik</dc:creator>
  <cp:lastModifiedBy>Patrik Råberg</cp:lastModifiedBy>
  <cp:lastPrinted>2026-06-12T14:57:14Z</cp:lastPrinted>
  <dcterms:created xsi:type="dcterms:W3CDTF">2026-06-12T14:11:25Z</dcterms:created>
  <dcterms:modified xsi:type="dcterms:W3CDTF">2026-06-16T19:16:05Z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b754daf5-4edc-4524-8030-c5fc9abaf4f8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</Properties>
</file>