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Original" sheetId="1" r:id="rId1"/>
    <sheet name="Exempel" sheetId="2" r:id="rId2"/>
  </sheets>
  <definedNames>
    <definedName name="_xlnm.Print_Area" localSheetId="0">'Original'!$A$1:$AV$38</definedName>
  </definedNames>
  <calcPr fullCalcOnLoad="1"/>
</workbook>
</file>

<file path=xl/sharedStrings.xml><?xml version="1.0" encoding="utf-8"?>
<sst xmlns="http://schemas.openxmlformats.org/spreadsheetml/2006/main" count="179" uniqueCount="82">
  <si>
    <t>Redovisningsblankett</t>
  </si>
  <si>
    <t xml:space="preserve"> Inriktning/Syfte</t>
  </si>
  <si>
    <t xml:space="preserve"> Er kontakt på SISU Idrottsutbildarna</t>
  </si>
  <si>
    <t>Studiematerial vi har använt</t>
  </si>
  <si>
    <t>Lokal</t>
  </si>
  <si>
    <t xml:space="preserve"> Förening</t>
  </si>
  <si>
    <t>Idrott</t>
  </si>
  <si>
    <t>Kommun</t>
  </si>
  <si>
    <t xml:space="preserve"> Ledaruppgifter</t>
  </si>
  <si>
    <t xml:space="preserve"> Fullständigt personnummer</t>
  </si>
  <si>
    <t>1. Namn ledare</t>
  </si>
  <si>
    <t>Adress</t>
  </si>
  <si>
    <t>Postadress</t>
  </si>
  <si>
    <t>Datum</t>
  </si>
  <si>
    <t xml:space="preserve"> Epost</t>
  </si>
  <si>
    <t>Tel arbete</t>
  </si>
  <si>
    <t>Mobil</t>
  </si>
  <si>
    <t>Tel bostad</t>
  </si>
  <si>
    <t>Närvaro</t>
  </si>
  <si>
    <t xml:space="preserve"> Deltagaruppgifter</t>
  </si>
  <si>
    <t>Starttid</t>
  </si>
  <si>
    <t xml:space="preserve"> Fullständigt personnr (ååååmmdd-xxxx)</t>
  </si>
  <si>
    <t>Förnamn/efternamn</t>
  </si>
  <si>
    <t>epost</t>
  </si>
  <si>
    <t>Telefon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</si>
  <si>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</si>
  <si>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</si>
  <si>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</si>
  <si>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</si>
  <si>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</si>
  <si>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</si>
  <si>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</si>
  <si>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</si>
  <si>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</si>
  <si>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</si>
  <si>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</si>
  <si>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Slut</t>
  </si>
  <si>
    <t>Summa deltagare inkl ledare</t>
  </si>
  <si>
    <t>Sammankomst</t>
  </si>
  <si>
    <t>Summa utbildningstimmar per sammankomst</t>
  </si>
  <si>
    <t>Timmar</t>
  </si>
  <si>
    <t xml:space="preserve">               Slutrapporterad av</t>
  </si>
  <si>
    <t>Deltagare</t>
  </si>
  <si>
    <t xml:space="preserve"> Underskrift ledare</t>
  </si>
  <si>
    <t>Underskrift vikarierande ledare</t>
  </si>
  <si>
    <t>Kvinnor</t>
  </si>
  <si>
    <t xml:space="preserve"> SISU Idrottsutbildarnas noteringar</t>
  </si>
  <si>
    <t>Ansv SISU Idrottsutbildarna</t>
  </si>
  <si>
    <t>Ämne</t>
  </si>
  <si>
    <t xml:space="preserve">           verksamhet</t>
  </si>
  <si>
    <t xml:space="preserve">       verksamhet</t>
  </si>
  <si>
    <t xml:space="preserve">  rättigad verksamhet</t>
  </si>
  <si>
    <t xml:space="preserve"> Verksamhet</t>
  </si>
  <si>
    <t>Id</t>
  </si>
  <si>
    <t>Armr</t>
  </si>
  <si>
    <t xml:space="preserve"> Central frikod</t>
  </si>
  <si>
    <t>Lokal frikod</t>
  </si>
  <si>
    <t>Eget</t>
  </si>
  <si>
    <t>Fotboll</t>
  </si>
  <si>
    <t>Härryda</t>
  </si>
  <si>
    <t>Kristine Josephsson</t>
  </si>
  <si>
    <t>Landvetter IF 2003</t>
  </si>
  <si>
    <t xml:space="preserve"> Ort/datum   Landvetter</t>
  </si>
  <si>
    <t>Alva Borg</t>
  </si>
  <si>
    <t>x</t>
  </si>
  <si>
    <t>Ella Sjöström</t>
  </si>
  <si>
    <t>Jonas Andersson</t>
  </si>
  <si>
    <t>jonasandersson71@bredband.net</t>
  </si>
  <si>
    <t>076-0004164</t>
  </si>
  <si>
    <t>Eline van Uum</t>
  </si>
  <si>
    <t>Ella Odengård</t>
  </si>
  <si>
    <t>Ester Lind</t>
  </si>
  <si>
    <t>Tua Stenberg</t>
  </si>
  <si>
    <t xml:space="preserve">20040407-xxxx
</t>
  </si>
  <si>
    <t>20040324-xxxx</t>
  </si>
  <si>
    <t>20040407-xxxx</t>
  </si>
  <si>
    <t>20040303-xxxx</t>
  </si>
  <si>
    <t>20040909-xxxx</t>
  </si>
  <si>
    <t>20040726-xxxx</t>
  </si>
  <si>
    <t>19711005-xxxx</t>
  </si>
  <si>
    <t>Teori taktik &amp; teambuilding  Spelare</t>
  </si>
  <si>
    <t>Eleonore Tammermo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</si>
</sst>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Arial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u val="single"/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21" borderId="9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right"/>
      <protection/>
    </xf>
    <xf numFmtId="0" fontId="3" fillId="0" borderId="13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 vertical="top"/>
      <protection/>
    </xf>
    <xf numFmtId="0" fontId="3" fillId="33" borderId="21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3" fillId="33" borderId="23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0" fontId="3" fillId="33" borderId="31" xfId="0" applyFont="1" applyFill="1" applyBorder="1" applyAlignment="1" applyProtection="1">
      <alignment/>
      <protection/>
    </xf>
    <xf numFmtId="0" fontId="45" fillId="0" borderId="11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right"/>
      <protection/>
    </xf>
    <xf numFmtId="0" fontId="45" fillId="0" borderId="32" xfId="0" applyFont="1" applyBorder="1" applyAlignment="1" applyProtection="1">
      <alignment horizontal="left"/>
      <protection locked="0"/>
    </xf>
    <xf numFmtId="0" fontId="45" fillId="0" borderId="33" xfId="0" applyFont="1" applyBorder="1" applyAlignment="1" applyProtection="1">
      <alignment horizontal="left"/>
      <protection locked="0"/>
    </xf>
    <xf numFmtId="0" fontId="45" fillId="0" borderId="18" xfId="0" applyFont="1" applyFill="1" applyBorder="1" applyAlignment="1" applyProtection="1">
      <alignment/>
      <protection locked="0"/>
    </xf>
    <xf numFmtId="0" fontId="0" fillId="0" borderId="34" xfId="0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left"/>
      <protection/>
    </xf>
    <xf numFmtId="0" fontId="0" fillId="17" borderId="34" xfId="0" applyFill="1" applyBorder="1" applyAlignment="1" applyProtection="1">
      <alignment horizontal="left"/>
      <protection locked="0"/>
    </xf>
    <xf numFmtId="172" fontId="3" fillId="0" borderId="36" xfId="0" applyNumberFormat="1" applyFont="1" applyBorder="1" applyAlignment="1" applyProtection="1">
      <alignment horizontal="center" textRotation="90"/>
      <protection locked="0"/>
    </xf>
    <xf numFmtId="0" fontId="3" fillId="0" borderId="37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left" vertical="center"/>
      <protection/>
    </xf>
    <xf numFmtId="172" fontId="3" fillId="0" borderId="42" xfId="0" applyNumberFormat="1" applyFont="1" applyBorder="1" applyAlignment="1" applyProtection="1">
      <alignment horizontal="center" textRotation="90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left"/>
      <protection/>
    </xf>
    <xf numFmtId="0" fontId="3" fillId="0" borderId="45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 horizontal="center"/>
      <protection locked="0"/>
    </xf>
    <xf numFmtId="0" fontId="4" fillId="0" borderId="47" xfId="44" applyNumberFormat="1" applyFont="1" applyFill="1" applyBorder="1" applyAlignment="1" applyProtection="1">
      <alignment horizontal="left"/>
      <protection locked="0"/>
    </xf>
    <xf numFmtId="0" fontId="4" fillId="0" borderId="47" xfId="44" applyNumberFormat="1" applyFill="1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20" fontId="3" fillId="0" borderId="50" xfId="0" applyNumberFormat="1" applyFont="1" applyBorder="1" applyAlignment="1" applyProtection="1">
      <alignment horizontal="center" textRotation="90"/>
      <protection locked="0"/>
    </xf>
    <xf numFmtId="0" fontId="0" fillId="0" borderId="37" xfId="0" applyFont="1" applyBorder="1" applyAlignment="1" applyProtection="1">
      <alignment horizontal="left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/>
      <protection/>
    </xf>
    <xf numFmtId="20" fontId="3" fillId="0" borderId="52" xfId="0" applyNumberFormat="1" applyFont="1" applyBorder="1" applyAlignment="1" applyProtection="1">
      <alignment horizontal="center" textRotation="90"/>
      <protection locked="0"/>
    </xf>
    <xf numFmtId="2" fontId="0" fillId="0" borderId="53" xfId="0" applyNumberFormat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20" fontId="0" fillId="0" borderId="11" xfId="0" applyNumberFormat="1" applyBorder="1" applyAlignment="1" applyProtection="1">
      <alignment horizontal="left"/>
      <protection locked="0"/>
    </xf>
    <xf numFmtId="0" fontId="3" fillId="0" borderId="54" xfId="0" applyFont="1" applyBorder="1" applyAlignment="1" applyProtection="1">
      <alignment horizontal="left"/>
      <protection/>
    </xf>
    <xf numFmtId="2" fontId="0" fillId="0" borderId="55" xfId="0" applyNumberFormat="1" applyBorder="1" applyAlignment="1" applyProtection="1">
      <alignment horizontal="left"/>
      <protection locked="0"/>
    </xf>
    <xf numFmtId="2" fontId="0" fillId="0" borderId="33" xfId="0" applyNumberFormat="1" applyBorder="1" applyAlignment="1" applyProtection="1">
      <alignment horizontal="left"/>
      <protection locked="0"/>
    </xf>
    <xf numFmtId="2" fontId="0" fillId="0" borderId="32" xfId="0" applyNumberFormat="1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3" fillId="33" borderId="24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right"/>
      <protection/>
    </xf>
    <xf numFmtId="0" fontId="0" fillId="33" borderId="59" xfId="0" applyFill="1" applyBorder="1" applyAlignment="1" applyProtection="1">
      <alignment horizontal="right"/>
      <protection/>
    </xf>
    <xf numFmtId="0" fontId="3" fillId="0" borderId="60" xfId="0" applyFont="1" applyFill="1" applyBorder="1" applyAlignment="1" applyProtection="1">
      <alignment horizontal="right"/>
      <protection/>
    </xf>
    <xf numFmtId="0" fontId="3" fillId="33" borderId="6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62" xfId="0" applyBorder="1" applyAlignment="1" applyProtection="1">
      <alignment horizontal="left"/>
      <protection/>
    </xf>
    <xf numFmtId="0" fontId="3" fillId="33" borderId="63" xfId="0" applyFont="1" applyFill="1" applyBorder="1" applyAlignment="1" applyProtection="1">
      <alignment horizontal="right"/>
      <protection/>
    </xf>
    <xf numFmtId="0" fontId="0" fillId="33" borderId="64" xfId="0" applyFill="1" applyBorder="1" applyAlignment="1" applyProtection="1">
      <alignment horizontal="right"/>
      <protection/>
    </xf>
    <xf numFmtId="0" fontId="3" fillId="33" borderId="2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65" xfId="0" applyFont="1" applyFill="1" applyBorder="1" applyAlignment="1" applyProtection="1">
      <alignment horizontal="left"/>
      <protection/>
    </xf>
    <xf numFmtId="0" fontId="3" fillId="33" borderId="40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 vertical="top"/>
      <protection/>
    </xf>
    <xf numFmtId="0" fontId="3" fillId="33" borderId="66" xfId="0" applyFont="1" applyFill="1" applyBorder="1" applyAlignment="1" applyProtection="1">
      <alignment horizontal="left" vertical="top"/>
      <protection/>
    </xf>
    <xf numFmtId="0" fontId="3" fillId="33" borderId="67" xfId="0" applyFont="1" applyFill="1" applyBorder="1" applyAlignment="1" applyProtection="1">
      <alignment horizontal="left" vertical="top"/>
      <protection/>
    </xf>
    <xf numFmtId="0" fontId="3" fillId="0" borderId="62" xfId="0" applyFont="1" applyBorder="1" applyAlignment="1" applyProtection="1">
      <alignment horizontal="left"/>
      <protection/>
    </xf>
    <xf numFmtId="0" fontId="3" fillId="33" borderId="68" xfId="0" applyFont="1" applyFill="1" applyBorder="1" applyAlignment="1" applyProtection="1">
      <alignment horizontal="right"/>
      <protection/>
    </xf>
    <xf numFmtId="0" fontId="0" fillId="33" borderId="69" xfId="0" applyFill="1" applyBorder="1" applyAlignment="1" applyProtection="1">
      <alignment horizontal="right"/>
      <protection/>
    </xf>
    <xf numFmtId="0" fontId="0" fillId="33" borderId="27" xfId="0" applyFont="1" applyFill="1" applyBorder="1" applyAlignment="1" applyProtection="1">
      <alignment horizontal="left"/>
      <protection/>
    </xf>
    <xf numFmtId="0" fontId="3" fillId="33" borderId="7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5" fillId="33" borderId="23" xfId="0" applyFont="1" applyFill="1" applyBorder="1" applyAlignment="1" applyProtection="1">
      <alignment horizontal="left"/>
      <protection/>
    </xf>
    <xf numFmtId="0" fontId="5" fillId="33" borderId="24" xfId="0" applyFont="1" applyFill="1" applyBorder="1" applyAlignment="1" applyProtection="1">
      <alignment horizontal="left" vertical="top"/>
      <protection/>
    </xf>
    <xf numFmtId="0" fontId="5" fillId="33" borderId="25" xfId="0" applyFont="1" applyFill="1" applyBorder="1" applyAlignment="1" applyProtection="1">
      <alignment horizontal="left" vertical="top"/>
      <protection/>
    </xf>
    <xf numFmtId="0" fontId="3" fillId="33" borderId="52" xfId="0" applyFont="1" applyFill="1" applyBorder="1" applyAlignment="1" applyProtection="1">
      <alignment horizontal="left" vertical="top"/>
      <protection/>
    </xf>
    <xf numFmtId="0" fontId="45" fillId="0" borderId="32" xfId="0" applyFont="1" applyBorder="1" applyAlignment="1" applyProtection="1">
      <alignment horizontal="left"/>
      <protection locked="0"/>
    </xf>
    <xf numFmtId="2" fontId="45" fillId="0" borderId="53" xfId="0" applyNumberFormat="1" applyFont="1" applyBorder="1" applyAlignment="1" applyProtection="1">
      <alignment horizontal="left"/>
      <protection locked="0"/>
    </xf>
    <xf numFmtId="2" fontId="45" fillId="0" borderId="55" xfId="0" applyNumberFormat="1" applyFont="1" applyBorder="1" applyAlignment="1" applyProtection="1">
      <alignment horizontal="left" vertical="top" wrapText="1"/>
      <protection locked="0"/>
    </xf>
    <xf numFmtId="2" fontId="45" fillId="0" borderId="33" xfId="0" applyNumberFormat="1" applyFont="1" applyBorder="1" applyAlignment="1" applyProtection="1">
      <alignment horizontal="left" vertical="top"/>
      <protection locked="0"/>
    </xf>
    <xf numFmtId="2" fontId="45" fillId="0" borderId="32" xfId="0" applyNumberFormat="1" applyFont="1" applyBorder="1" applyAlignment="1" applyProtection="1">
      <alignment horizontal="left" vertical="top"/>
      <protection locked="0"/>
    </xf>
    <xf numFmtId="20" fontId="46" fillId="0" borderId="16" xfId="0" applyNumberFormat="1" applyFont="1" applyBorder="1" applyAlignment="1" applyProtection="1">
      <alignment horizontal="center" textRotation="90"/>
      <protection locked="0"/>
    </xf>
    <xf numFmtId="20" fontId="46" fillId="0" borderId="50" xfId="0" applyNumberFormat="1" applyFont="1" applyBorder="1" applyAlignment="1" applyProtection="1">
      <alignment horizontal="center" textRotation="90"/>
      <protection locked="0"/>
    </xf>
    <xf numFmtId="0" fontId="45" fillId="0" borderId="44" xfId="0" applyFont="1" applyBorder="1" applyAlignment="1" applyProtection="1">
      <alignment horizontal="center"/>
      <protection locked="0"/>
    </xf>
    <xf numFmtId="0" fontId="47" fillId="0" borderId="47" xfId="44" applyNumberFormat="1" applyFont="1" applyFill="1" applyBorder="1" applyAlignment="1" applyProtection="1">
      <alignment horizontal="left"/>
      <protection locked="0"/>
    </xf>
    <xf numFmtId="0" fontId="45" fillId="0" borderId="49" xfId="0" applyFont="1" applyBorder="1" applyAlignment="1" applyProtection="1">
      <alignment horizontal="left"/>
      <protection locked="0"/>
    </xf>
    <xf numFmtId="172" fontId="46" fillId="0" borderId="36" xfId="0" applyNumberFormat="1" applyFont="1" applyBorder="1" applyAlignment="1" applyProtection="1">
      <alignment horizontal="center" textRotation="90"/>
      <protection locked="0"/>
    </xf>
    <xf numFmtId="0" fontId="45" fillId="0" borderId="43" xfId="0" applyFont="1" applyBorder="1" applyAlignment="1" applyProtection="1">
      <alignment horizontal="left"/>
      <protection locked="0"/>
    </xf>
    <xf numFmtId="0" fontId="45" fillId="0" borderId="25" xfId="0" applyFont="1" applyBorder="1" applyAlignment="1" applyProtection="1">
      <alignment horizontal="left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nasandersson71@bredband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8"/>
  <sheetViews>
    <sheetView showGridLines="0" zoomScalePageLayoutView="0" workbookViewId="0" topLeftCell="A1">
      <selection activeCell="A4" sqref="A4:O4"/>
    </sheetView>
  </sheetViews>
  <sheetFormatPr defaultColWidth="11.421875" defaultRowHeight="15"/>
  <cols>
    <col min="1" max="1" width="1.7109375" style="1" customWidth="1"/>
    <col min="2" max="2" width="2.7109375" style="1" customWidth="1"/>
    <col min="3" max="7" width="3.140625" style="1" customWidth="1"/>
    <col min="8" max="8" width="3.28125" style="1" customWidth="1"/>
    <col min="9" max="9" width="4.140625" style="1" customWidth="1"/>
    <col min="10" max="10" width="2.421875" style="1" customWidth="1"/>
    <col min="11" max="19" width="3.140625" style="1" customWidth="1"/>
    <col min="20" max="20" width="1.8515625" style="1" customWidth="1"/>
    <col min="21" max="24" width="3.140625" style="1" customWidth="1"/>
    <col min="25" max="25" width="4.00390625" style="1" customWidth="1"/>
    <col min="26" max="28" width="3.140625" style="1" customWidth="1"/>
    <col min="29" max="29" width="5.140625" style="1" customWidth="1"/>
    <col min="30" max="35" width="3.140625" style="1" customWidth="1"/>
    <col min="36" max="48" width="2.421875" style="1" customWidth="1"/>
    <col min="49" max="49" width="38.28125" style="1" customWidth="1"/>
    <col min="50" max="50" width="3.421875" style="1" customWidth="1"/>
    <col min="51" max="51" width="3.7109375" style="1" customWidth="1"/>
    <col min="52" max="52" width="4.140625" style="1" customWidth="1"/>
    <col min="53" max="53" width="5.28125" style="1" customWidth="1"/>
    <col min="54" max="54" width="4.421875" style="1" customWidth="1"/>
    <col min="55" max="16384" width="11.421875" style="1" customWidth="1"/>
  </cols>
  <sheetData>
    <row r="1" spans="1:48" ht="2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</row>
    <row r="2" spans="1:48" ht="11.2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</row>
    <row r="3" spans="1:48" ht="15">
      <c r="A3" s="41" t="s">
        <v>80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</row>
    <row r="4" spans="1:48" ht="11.2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 t="s">
        <v>3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 t="s">
        <v>4</v>
      </c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</row>
    <row r="5" spans="1:48" ht="15">
      <c r="A5" s="38" t="s">
        <v>60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 t="s">
        <v>57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48" ht="11.25" customHeight="1">
      <c r="A6" s="40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 t="s">
        <v>6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 t="s">
        <v>7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15">
      <c r="A7" s="38" t="s">
        <v>61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 t="s">
        <v>58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 t="s">
        <v>59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ht="13.5" customHeight="1">
      <c r="A8" s="45" t="s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</row>
    <row r="9" spans="1:48" ht="11.25" customHeight="1">
      <c r="A9" s="46" t="s">
        <v>9</v>
      </c>
      <c r="B9" s="46"/>
      <c r="C9" s="46"/>
      <c r="D9" s="46"/>
      <c r="E9" s="46"/>
      <c r="F9" s="46"/>
      <c r="G9" s="46"/>
      <c r="H9" s="46"/>
      <c r="I9" s="46"/>
      <c r="J9" s="47" t="s">
        <v>10</v>
      </c>
      <c r="K9" s="47"/>
      <c r="L9" s="47"/>
      <c r="M9" s="47"/>
      <c r="N9" s="47"/>
      <c r="O9" s="47"/>
      <c r="P9" s="47"/>
      <c r="Q9" s="47"/>
      <c r="R9" s="47"/>
      <c r="S9" s="47"/>
      <c r="T9" s="47" t="s">
        <v>11</v>
      </c>
      <c r="U9" s="47"/>
      <c r="V9" s="47"/>
      <c r="W9" s="47"/>
      <c r="X9" s="47"/>
      <c r="Y9" s="47"/>
      <c r="Z9" s="47"/>
      <c r="AA9" s="47"/>
      <c r="AB9" s="47"/>
      <c r="AC9" s="47"/>
      <c r="AD9" s="43" t="s">
        <v>12</v>
      </c>
      <c r="AE9" s="43"/>
      <c r="AF9" s="43"/>
      <c r="AG9" s="43"/>
      <c r="AH9" s="43"/>
      <c r="AI9" s="43"/>
      <c r="AJ9" s="44" t="s">
        <v>13</v>
      </c>
      <c r="AK9" s="44"/>
      <c r="AL9" s="44"/>
      <c r="AM9" s="42"/>
      <c r="AN9" s="42"/>
      <c r="AO9" s="42"/>
      <c r="AP9" s="42"/>
      <c r="AQ9" s="42"/>
      <c r="AR9" s="42"/>
      <c r="AS9" s="42"/>
      <c r="AT9" s="42"/>
      <c r="AU9" s="42"/>
      <c r="AV9" s="52"/>
    </row>
    <row r="10" spans="1:48" ht="18" customHeight="1">
      <c r="A10" s="53"/>
      <c r="B10" s="53"/>
      <c r="C10" s="53"/>
      <c r="D10" s="53"/>
      <c r="E10" s="53"/>
      <c r="F10" s="53"/>
      <c r="G10" s="53"/>
      <c r="H10" s="53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  <c r="AE10" s="55"/>
      <c r="AF10" s="55"/>
      <c r="AG10" s="55"/>
      <c r="AH10" s="55"/>
      <c r="AI10" s="55"/>
      <c r="AJ10" s="44"/>
      <c r="AK10" s="44"/>
      <c r="AL10" s="44"/>
      <c r="AM10" s="42"/>
      <c r="AN10" s="42"/>
      <c r="AO10" s="42"/>
      <c r="AP10" s="42"/>
      <c r="AQ10" s="42"/>
      <c r="AR10" s="42"/>
      <c r="AS10" s="42"/>
      <c r="AT10" s="42"/>
      <c r="AU10" s="42"/>
      <c r="AV10" s="52"/>
    </row>
    <row r="11" spans="1:48" ht="11.25" customHeight="1">
      <c r="A11" s="48" t="s">
        <v>14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 t="s">
        <v>15</v>
      </c>
      <c r="T11" s="49"/>
      <c r="U11" s="49"/>
      <c r="V11" s="49"/>
      <c r="W11" s="49"/>
      <c r="X11" s="49"/>
      <c r="Y11" s="50" t="s">
        <v>16</v>
      </c>
      <c r="Z11" s="50"/>
      <c r="AA11" s="50"/>
      <c r="AB11" s="50"/>
      <c r="AC11" s="50"/>
      <c r="AD11" s="49" t="s">
        <v>17</v>
      </c>
      <c r="AE11" s="49"/>
      <c r="AF11" s="49"/>
      <c r="AG11" s="49"/>
      <c r="AH11" s="49"/>
      <c r="AI11" s="49"/>
      <c r="AJ11" s="51" t="s">
        <v>18</v>
      </c>
      <c r="AK11" s="51"/>
      <c r="AL11" s="51"/>
      <c r="AM11" s="57"/>
      <c r="AN11" s="56"/>
      <c r="AO11" s="56"/>
      <c r="AP11" s="56"/>
      <c r="AQ11" s="56"/>
      <c r="AR11" s="56"/>
      <c r="AS11" s="56"/>
      <c r="AT11" s="56"/>
      <c r="AU11" s="56"/>
      <c r="AV11" s="60"/>
    </row>
    <row r="12" spans="1:48" ht="14.25" customHeight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4"/>
      <c r="Z12" s="64"/>
      <c r="AA12" s="64"/>
      <c r="AB12" s="64"/>
      <c r="AC12" s="64"/>
      <c r="AD12" s="63"/>
      <c r="AE12" s="63"/>
      <c r="AF12" s="63"/>
      <c r="AG12" s="63"/>
      <c r="AH12" s="63"/>
      <c r="AI12" s="63"/>
      <c r="AJ12" s="51"/>
      <c r="AK12" s="51"/>
      <c r="AL12" s="51"/>
      <c r="AM12" s="57"/>
      <c r="AN12" s="57"/>
      <c r="AO12" s="57"/>
      <c r="AP12" s="57"/>
      <c r="AQ12" s="57"/>
      <c r="AR12" s="57"/>
      <c r="AS12" s="57"/>
      <c r="AT12" s="57"/>
      <c r="AU12" s="57"/>
      <c r="AV12" s="60"/>
    </row>
    <row r="13" spans="1:48" ht="15" customHeight="1">
      <c r="A13" s="66" t="s">
        <v>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 t="s">
        <v>20</v>
      </c>
      <c r="AK13" s="67"/>
      <c r="AL13" s="67"/>
      <c r="AM13" s="65"/>
      <c r="AN13" s="65"/>
      <c r="AO13" s="65"/>
      <c r="AP13" s="65"/>
      <c r="AQ13" s="65"/>
      <c r="AR13" s="65"/>
      <c r="AS13" s="65"/>
      <c r="AT13" s="65"/>
      <c r="AU13" s="65"/>
      <c r="AV13" s="69"/>
    </row>
    <row r="14" spans="1:48" s="2" customFormat="1" ht="11.25" customHeight="1">
      <c r="A14" s="68" t="s">
        <v>21</v>
      </c>
      <c r="B14" s="68"/>
      <c r="C14" s="68"/>
      <c r="D14" s="68"/>
      <c r="E14" s="68"/>
      <c r="F14" s="68"/>
      <c r="G14" s="68"/>
      <c r="H14" s="68"/>
      <c r="I14" s="68"/>
      <c r="J14" s="58" t="s">
        <v>22</v>
      </c>
      <c r="K14" s="58"/>
      <c r="L14" s="58"/>
      <c r="M14" s="58"/>
      <c r="N14" s="58"/>
      <c r="O14" s="58"/>
      <c r="P14" s="58"/>
      <c r="Q14" s="58"/>
      <c r="R14" s="58"/>
      <c r="S14" s="58"/>
      <c r="T14" s="59" t="s">
        <v>23</v>
      </c>
      <c r="U14" s="59"/>
      <c r="V14" s="59"/>
      <c r="W14" s="59"/>
      <c r="X14" s="59"/>
      <c r="Y14" s="59"/>
      <c r="Z14" s="59"/>
      <c r="AA14" s="59"/>
      <c r="AB14" s="59"/>
      <c r="AC14" s="59"/>
      <c r="AD14" s="75" t="s">
        <v>24</v>
      </c>
      <c r="AE14" s="75"/>
      <c r="AF14" s="75"/>
      <c r="AG14" s="75"/>
      <c r="AH14" s="75"/>
      <c r="AI14" s="75"/>
      <c r="AJ14" s="67"/>
      <c r="AK14" s="67"/>
      <c r="AL14" s="67"/>
      <c r="AM14" s="65"/>
      <c r="AN14" s="65"/>
      <c r="AO14" s="65"/>
      <c r="AP14" s="65"/>
      <c r="AQ14" s="65"/>
      <c r="AR14" s="65"/>
      <c r="AS14" s="65"/>
      <c r="AT14" s="65"/>
      <c r="AU14" s="65"/>
      <c r="AV14" s="69"/>
    </row>
    <row r="15" spans="1:69" ht="15">
      <c r="A15" s="70"/>
      <c r="B15" s="70"/>
      <c r="C15" s="70"/>
      <c r="D15" s="70"/>
      <c r="E15" s="70"/>
      <c r="F15" s="70"/>
      <c r="G15" s="70"/>
      <c r="H15" s="70"/>
      <c r="I15" s="70"/>
      <c r="J15" s="3" t="s">
        <v>25</v>
      </c>
      <c r="K15" s="71"/>
      <c r="L15" s="71"/>
      <c r="M15" s="71"/>
      <c r="N15" s="71"/>
      <c r="O15" s="71"/>
      <c r="P15" s="71"/>
      <c r="Q15" s="71"/>
      <c r="R15" s="71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3"/>
      <c r="AF15" s="73"/>
      <c r="AG15" s="73"/>
      <c r="AH15" s="73"/>
      <c r="AI15" s="73"/>
      <c r="AJ15" s="74"/>
      <c r="AK15" s="74"/>
      <c r="AL15" s="74"/>
      <c r="AM15" s="4"/>
      <c r="AN15" s="4"/>
      <c r="AO15" s="4"/>
      <c r="AP15" s="4"/>
      <c r="AQ15" s="4"/>
      <c r="AR15" s="4"/>
      <c r="AS15" s="4"/>
      <c r="AT15" s="4"/>
      <c r="AU15" s="4"/>
      <c r="AV15" s="5"/>
      <c r="BE15" s="6"/>
      <c r="BO15" s="7"/>
      <c r="BQ15" s="7"/>
    </row>
    <row r="16" spans="1:69" ht="15">
      <c r="A16" s="76"/>
      <c r="B16" s="77"/>
      <c r="C16" s="77"/>
      <c r="D16" s="77"/>
      <c r="E16" s="77"/>
      <c r="F16" s="77"/>
      <c r="G16" s="77"/>
      <c r="H16" s="77"/>
      <c r="I16" s="78"/>
      <c r="J16" s="3" t="s">
        <v>26</v>
      </c>
      <c r="K16" s="71"/>
      <c r="L16" s="71"/>
      <c r="M16" s="71"/>
      <c r="N16" s="71"/>
      <c r="O16" s="71"/>
      <c r="P16" s="71"/>
      <c r="Q16" s="71"/>
      <c r="R16" s="71"/>
      <c r="S16" s="71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3"/>
      <c r="AE16" s="73"/>
      <c r="AF16" s="73"/>
      <c r="AG16" s="73"/>
      <c r="AH16" s="73"/>
      <c r="AI16" s="73"/>
      <c r="AJ16" s="73"/>
      <c r="AK16" s="73"/>
      <c r="AL16" s="73"/>
      <c r="AM16" s="4"/>
      <c r="AN16" s="4"/>
      <c r="AO16" s="4"/>
      <c r="AP16" s="4"/>
      <c r="AQ16" s="4"/>
      <c r="AR16" s="4"/>
      <c r="AS16" s="4"/>
      <c r="AT16" s="4"/>
      <c r="AU16" s="4"/>
      <c r="AV16" s="5"/>
      <c r="BE16" s="6"/>
      <c r="BO16" s="7"/>
      <c r="BQ16" s="7"/>
    </row>
    <row r="17" spans="1:69" ht="15">
      <c r="A17" s="70"/>
      <c r="B17" s="70"/>
      <c r="C17" s="70"/>
      <c r="D17" s="70"/>
      <c r="E17" s="70"/>
      <c r="F17" s="70"/>
      <c r="G17" s="70"/>
      <c r="H17" s="70"/>
      <c r="I17" s="70"/>
      <c r="J17" s="3" t="s">
        <v>27</v>
      </c>
      <c r="K17" s="71"/>
      <c r="L17" s="71"/>
      <c r="M17" s="71"/>
      <c r="N17" s="71"/>
      <c r="O17" s="71"/>
      <c r="P17" s="71"/>
      <c r="Q17" s="71"/>
      <c r="R17" s="71"/>
      <c r="S17" s="71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3"/>
      <c r="AE17" s="73"/>
      <c r="AF17" s="73"/>
      <c r="AG17" s="73"/>
      <c r="AH17" s="73"/>
      <c r="AI17" s="73"/>
      <c r="AJ17" s="73"/>
      <c r="AK17" s="73"/>
      <c r="AL17" s="73"/>
      <c r="AM17" s="4"/>
      <c r="AN17" s="4"/>
      <c r="AO17" s="4"/>
      <c r="AP17" s="4"/>
      <c r="AQ17" s="4"/>
      <c r="AR17" s="4"/>
      <c r="AS17" s="4"/>
      <c r="AT17" s="4"/>
      <c r="AU17" s="4"/>
      <c r="AV17" s="5"/>
      <c r="BE17" s="6"/>
      <c r="BO17" s="7"/>
      <c r="BQ17" s="7"/>
    </row>
    <row r="18" spans="1:69" ht="15">
      <c r="A18" s="70"/>
      <c r="B18" s="70"/>
      <c r="C18" s="70"/>
      <c r="D18" s="70"/>
      <c r="E18" s="70"/>
      <c r="F18" s="70"/>
      <c r="G18" s="70"/>
      <c r="H18" s="70"/>
      <c r="I18" s="70"/>
      <c r="J18" s="3" t="s">
        <v>28</v>
      </c>
      <c r="K18" s="71"/>
      <c r="L18" s="71"/>
      <c r="M18" s="71"/>
      <c r="N18" s="71"/>
      <c r="O18" s="71"/>
      <c r="P18" s="71"/>
      <c r="Q18" s="71"/>
      <c r="R18" s="71"/>
      <c r="S18" s="7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3"/>
      <c r="AE18" s="73"/>
      <c r="AF18" s="73"/>
      <c r="AG18" s="73"/>
      <c r="AH18" s="73"/>
      <c r="AI18" s="73"/>
      <c r="AJ18" s="73"/>
      <c r="AK18" s="73"/>
      <c r="AL18" s="73"/>
      <c r="AM18" s="4"/>
      <c r="AN18" s="4"/>
      <c r="AO18" s="4"/>
      <c r="AP18" s="4"/>
      <c r="AQ18" s="4"/>
      <c r="AR18" s="4"/>
      <c r="AS18" s="4"/>
      <c r="AT18" s="4"/>
      <c r="AU18" s="4"/>
      <c r="AV18" s="5"/>
      <c r="BE18" s="6"/>
      <c r="BO18" s="7"/>
      <c r="BQ18" s="7"/>
    </row>
    <row r="19" spans="1:69" ht="15">
      <c r="A19" s="70"/>
      <c r="B19" s="70"/>
      <c r="C19" s="70"/>
      <c r="D19" s="70"/>
      <c r="E19" s="70"/>
      <c r="F19" s="70"/>
      <c r="G19" s="70"/>
      <c r="H19" s="70"/>
      <c r="I19" s="70"/>
      <c r="J19" s="3" t="s">
        <v>29</v>
      </c>
      <c r="K19" s="71"/>
      <c r="L19" s="71"/>
      <c r="M19" s="71"/>
      <c r="N19" s="71"/>
      <c r="O19" s="71"/>
      <c r="P19" s="71"/>
      <c r="Q19" s="71"/>
      <c r="R19" s="71"/>
      <c r="S19" s="71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3"/>
      <c r="AE19" s="73"/>
      <c r="AF19" s="73"/>
      <c r="AG19" s="73"/>
      <c r="AH19" s="73"/>
      <c r="AI19" s="73"/>
      <c r="AJ19" s="73"/>
      <c r="AK19" s="73"/>
      <c r="AL19" s="73"/>
      <c r="AM19" s="4"/>
      <c r="AN19" s="4"/>
      <c r="AO19" s="4"/>
      <c r="AP19" s="4"/>
      <c r="AQ19" s="4"/>
      <c r="AR19" s="4"/>
      <c r="AS19" s="4"/>
      <c r="AT19" s="4"/>
      <c r="AU19" s="4"/>
      <c r="AV19" s="5"/>
      <c r="BE19" s="6"/>
      <c r="BO19" s="7"/>
      <c r="BQ19" s="7"/>
    </row>
    <row r="20" spans="1:69" ht="15">
      <c r="A20" s="70"/>
      <c r="B20" s="70"/>
      <c r="C20" s="70"/>
      <c r="D20" s="70"/>
      <c r="E20" s="70"/>
      <c r="F20" s="70"/>
      <c r="G20" s="70"/>
      <c r="H20" s="70"/>
      <c r="I20" s="70"/>
      <c r="J20" s="3" t="s">
        <v>30</v>
      </c>
      <c r="K20" s="71"/>
      <c r="L20" s="71"/>
      <c r="M20" s="71"/>
      <c r="N20" s="71"/>
      <c r="O20" s="71"/>
      <c r="P20" s="71"/>
      <c r="Q20" s="71"/>
      <c r="R20" s="71"/>
      <c r="S20" s="71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3"/>
      <c r="AE20" s="73"/>
      <c r="AF20" s="73"/>
      <c r="AG20" s="73"/>
      <c r="AH20" s="73"/>
      <c r="AI20" s="73"/>
      <c r="AJ20" s="73"/>
      <c r="AK20" s="73"/>
      <c r="AL20" s="73"/>
      <c r="AM20" s="4"/>
      <c r="AN20" s="4"/>
      <c r="AO20" s="4"/>
      <c r="AP20" s="4"/>
      <c r="AQ20" s="4"/>
      <c r="AR20" s="4"/>
      <c r="AS20" s="4"/>
      <c r="AT20" s="4"/>
      <c r="AU20" s="4"/>
      <c r="AV20" s="5"/>
      <c r="BE20" s="6"/>
      <c r="BO20" s="7"/>
      <c r="BQ20" s="7"/>
    </row>
    <row r="21" spans="1:69" ht="15">
      <c r="A21" s="70"/>
      <c r="B21" s="70"/>
      <c r="C21" s="70"/>
      <c r="D21" s="70"/>
      <c r="E21" s="70"/>
      <c r="F21" s="70"/>
      <c r="G21" s="70"/>
      <c r="H21" s="70"/>
      <c r="I21" s="70"/>
      <c r="J21" s="3" t="s">
        <v>31</v>
      </c>
      <c r="K21" s="71"/>
      <c r="L21" s="71"/>
      <c r="M21" s="71"/>
      <c r="N21" s="71"/>
      <c r="O21" s="71"/>
      <c r="P21" s="71"/>
      <c r="Q21" s="71"/>
      <c r="R21" s="71"/>
      <c r="S21" s="71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3"/>
      <c r="AE21" s="73"/>
      <c r="AF21" s="73"/>
      <c r="AG21" s="73"/>
      <c r="AH21" s="73"/>
      <c r="AI21" s="73"/>
      <c r="AJ21" s="73"/>
      <c r="AK21" s="73"/>
      <c r="AL21" s="73"/>
      <c r="AM21" s="4"/>
      <c r="AN21" s="4"/>
      <c r="AO21" s="4"/>
      <c r="AP21" s="4"/>
      <c r="AQ21" s="4"/>
      <c r="AR21" s="4"/>
      <c r="AS21" s="4"/>
      <c r="AT21" s="4"/>
      <c r="AU21" s="4"/>
      <c r="AV21" s="5"/>
      <c r="BE21" s="6"/>
      <c r="BO21" s="7"/>
      <c r="BQ21" s="7"/>
    </row>
    <row r="22" spans="1:69" ht="15">
      <c r="A22" s="70"/>
      <c r="B22" s="70"/>
      <c r="C22" s="70"/>
      <c r="D22" s="70"/>
      <c r="E22" s="70"/>
      <c r="F22" s="70"/>
      <c r="G22" s="70"/>
      <c r="H22" s="70"/>
      <c r="I22" s="70"/>
      <c r="J22" s="3" t="s">
        <v>32</v>
      </c>
      <c r="K22" s="71"/>
      <c r="L22" s="71"/>
      <c r="M22" s="71"/>
      <c r="N22" s="71"/>
      <c r="O22" s="71"/>
      <c r="P22" s="71"/>
      <c r="Q22" s="71"/>
      <c r="R22" s="71"/>
      <c r="S22" s="71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3"/>
      <c r="AE22" s="73"/>
      <c r="AF22" s="73"/>
      <c r="AG22" s="73"/>
      <c r="AH22" s="73"/>
      <c r="AI22" s="73"/>
      <c r="AJ22" s="73"/>
      <c r="AK22" s="73"/>
      <c r="AL22" s="73"/>
      <c r="AM22" s="4"/>
      <c r="AN22" s="4"/>
      <c r="AO22" s="4"/>
      <c r="AP22" s="4"/>
      <c r="AQ22" s="4"/>
      <c r="AR22" s="4"/>
      <c r="AS22" s="4"/>
      <c r="AT22" s="4"/>
      <c r="AU22" s="4"/>
      <c r="AV22" s="5"/>
      <c r="BE22" s="6"/>
      <c r="BO22" s="7"/>
      <c r="BQ22" s="7"/>
    </row>
    <row r="23" spans="1:69" ht="15">
      <c r="A23" s="70"/>
      <c r="B23" s="70"/>
      <c r="C23" s="70"/>
      <c r="D23" s="70"/>
      <c r="E23" s="70"/>
      <c r="F23" s="70"/>
      <c r="G23" s="70"/>
      <c r="H23" s="70"/>
      <c r="I23" s="70"/>
      <c r="J23" s="3" t="s">
        <v>33</v>
      </c>
      <c r="K23" s="71"/>
      <c r="L23" s="71"/>
      <c r="M23" s="71"/>
      <c r="N23" s="71"/>
      <c r="O23" s="71"/>
      <c r="P23" s="71"/>
      <c r="Q23" s="71"/>
      <c r="R23" s="71"/>
      <c r="S23" s="71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3"/>
      <c r="AE23" s="73"/>
      <c r="AF23" s="73"/>
      <c r="AG23" s="73"/>
      <c r="AH23" s="73"/>
      <c r="AI23" s="73"/>
      <c r="AJ23" s="73"/>
      <c r="AK23" s="73"/>
      <c r="AL23" s="73"/>
      <c r="AM23" s="4"/>
      <c r="AN23" s="4"/>
      <c r="AO23" s="4"/>
      <c r="AP23" s="4"/>
      <c r="AQ23" s="4"/>
      <c r="AR23" s="4"/>
      <c r="AS23" s="4"/>
      <c r="AT23" s="4"/>
      <c r="AU23" s="4"/>
      <c r="AV23" s="5"/>
      <c r="BE23" s="6"/>
      <c r="BO23" s="7"/>
      <c r="BQ23" s="7"/>
    </row>
    <row r="24" spans="1:69" ht="15">
      <c r="A24" s="70"/>
      <c r="B24" s="70"/>
      <c r="C24" s="70"/>
      <c r="D24" s="70"/>
      <c r="E24" s="70"/>
      <c r="F24" s="70"/>
      <c r="G24" s="70"/>
      <c r="H24" s="70"/>
      <c r="I24" s="70"/>
      <c r="J24" s="3" t="s">
        <v>34</v>
      </c>
      <c r="K24" s="71"/>
      <c r="L24" s="71"/>
      <c r="M24" s="71"/>
      <c r="N24" s="71"/>
      <c r="O24" s="71"/>
      <c r="P24" s="71"/>
      <c r="Q24" s="71"/>
      <c r="R24" s="71"/>
      <c r="S24" s="71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3"/>
      <c r="AE24" s="73"/>
      <c r="AF24" s="73"/>
      <c r="AG24" s="73"/>
      <c r="AH24" s="73"/>
      <c r="AI24" s="73"/>
      <c r="AJ24" s="73"/>
      <c r="AK24" s="73"/>
      <c r="AL24" s="73"/>
      <c r="AM24" s="4"/>
      <c r="AN24" s="4"/>
      <c r="AO24" s="4"/>
      <c r="AP24" s="4"/>
      <c r="AQ24" s="4"/>
      <c r="AR24" s="4"/>
      <c r="AS24" s="4"/>
      <c r="AT24" s="4"/>
      <c r="AU24" s="4"/>
      <c r="AV24" s="5"/>
      <c r="BE24" s="6"/>
      <c r="BO24" s="7"/>
      <c r="BQ24" s="7"/>
    </row>
    <row r="25" spans="1:67" ht="15">
      <c r="A25" s="70"/>
      <c r="B25" s="70"/>
      <c r="C25" s="70"/>
      <c r="D25" s="70"/>
      <c r="E25" s="70"/>
      <c r="F25" s="70"/>
      <c r="G25" s="70"/>
      <c r="H25" s="70"/>
      <c r="I25" s="70"/>
      <c r="J25" s="8" t="s">
        <v>35</v>
      </c>
      <c r="K25" s="80"/>
      <c r="L25" s="80"/>
      <c r="M25" s="80"/>
      <c r="N25" s="80"/>
      <c r="O25" s="80"/>
      <c r="P25" s="80"/>
      <c r="Q25" s="80"/>
      <c r="R25" s="80"/>
      <c r="S25" s="80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73"/>
      <c r="AE25" s="73"/>
      <c r="AF25" s="73"/>
      <c r="AG25" s="73"/>
      <c r="AH25" s="73"/>
      <c r="AI25" s="73"/>
      <c r="AJ25" s="73"/>
      <c r="AK25" s="73"/>
      <c r="AL25" s="73"/>
      <c r="AM25" s="9"/>
      <c r="AN25" s="9"/>
      <c r="AO25" s="9"/>
      <c r="AP25" s="9"/>
      <c r="AQ25" s="9"/>
      <c r="AR25" s="9"/>
      <c r="AS25" s="9"/>
      <c r="AT25" s="9"/>
      <c r="AU25" s="9"/>
      <c r="AV25" s="10"/>
      <c r="BE25" s="6"/>
      <c r="BO25" s="7"/>
    </row>
    <row r="26" spans="1:49" ht="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 t="s">
        <v>36</v>
      </c>
      <c r="X26" s="84"/>
      <c r="Y26" s="84"/>
      <c r="Z26" s="84"/>
      <c r="AA26" s="84"/>
      <c r="AB26" s="84"/>
      <c r="AC26" s="85" t="s">
        <v>37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11">
        <f>COUNTA(AM11,AM15:AM25)</f>
        <v>0</v>
      </c>
      <c r="AN26" s="11">
        <f aca="true" t="shared" si="0" ref="AN26:AV26">COUNTA(AN11,AN15:AN25)</f>
        <v>0</v>
      </c>
      <c r="AO26" s="11">
        <f t="shared" si="0"/>
        <v>0</v>
      </c>
      <c r="AP26" s="11">
        <f t="shared" si="0"/>
        <v>0</v>
      </c>
      <c r="AQ26" s="11">
        <f t="shared" si="0"/>
        <v>0</v>
      </c>
      <c r="AR26" s="11">
        <f t="shared" si="0"/>
        <v>0</v>
      </c>
      <c r="AS26" s="11">
        <f t="shared" si="0"/>
        <v>0</v>
      </c>
      <c r="AT26" s="11">
        <f t="shared" si="0"/>
        <v>0</v>
      </c>
      <c r="AU26" s="11">
        <f t="shared" si="0"/>
        <v>0</v>
      </c>
      <c r="AV26" s="12">
        <f t="shared" si="0"/>
        <v>0</v>
      </c>
      <c r="AW26" s="13"/>
    </row>
    <row r="27" spans="1:49" ht="15">
      <c r="A27" s="86" t="s">
        <v>62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 t="s">
        <v>38</v>
      </c>
      <c r="X27" s="87"/>
      <c r="Y27" s="87"/>
      <c r="Z27" s="88">
        <f>COUNTA(AM13:AV14)</f>
        <v>0</v>
      </c>
      <c r="AA27" s="88"/>
      <c r="AB27" s="88"/>
      <c r="AC27" s="89" t="s">
        <v>39</v>
      </c>
      <c r="AD27" s="89"/>
      <c r="AE27" s="89"/>
      <c r="AF27" s="89"/>
      <c r="AG27" s="89"/>
      <c r="AH27" s="89"/>
      <c r="AI27" s="89"/>
      <c r="AJ27" s="89"/>
      <c r="AK27" s="89"/>
      <c r="AL27" s="89"/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5">
        <f>+AU27</f>
        <v>0</v>
      </c>
      <c r="AW27" s="13"/>
    </row>
    <row r="28" spans="1:48" ht="1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 t="s">
        <v>40</v>
      </c>
      <c r="X28" s="93"/>
      <c r="Y28" s="93"/>
      <c r="Z28" s="94">
        <f>SUM(AM27:AV27)</f>
        <v>0</v>
      </c>
      <c r="AA28" s="94"/>
      <c r="AB28" s="94"/>
      <c r="AC28" s="95" t="s">
        <v>41</v>
      </c>
      <c r="AD28" s="95"/>
      <c r="AE28" s="95"/>
      <c r="AF28" s="95"/>
      <c r="AG28" s="95"/>
      <c r="AH28" s="95"/>
      <c r="AI28" s="95"/>
      <c r="AJ28" s="95"/>
      <c r="AK28" s="95"/>
      <c r="AL28" s="95"/>
      <c r="AM28" s="16"/>
      <c r="AN28" s="16"/>
      <c r="AO28" s="95" t="s">
        <v>13</v>
      </c>
      <c r="AP28" s="95"/>
      <c r="AQ28" s="95"/>
      <c r="AR28" s="95"/>
      <c r="AS28" s="95"/>
      <c r="AT28" s="95"/>
      <c r="AU28" s="95"/>
      <c r="AV28" s="95"/>
    </row>
    <row r="29" spans="1:48" ht="1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 t="s">
        <v>42</v>
      </c>
      <c r="X29" s="93"/>
      <c r="Y29" s="93"/>
      <c r="Z29" s="94">
        <f>COUNTA(A15:I25)</f>
        <v>0</v>
      </c>
      <c r="AA29" s="94"/>
      <c r="AB29" s="94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82"/>
      <c r="AP29" s="82"/>
      <c r="AQ29" s="82"/>
      <c r="AR29" s="82"/>
      <c r="AS29" s="82"/>
      <c r="AT29" s="82"/>
      <c r="AU29" s="82"/>
      <c r="AV29" s="82"/>
    </row>
    <row r="30" spans="1:48" ht="15">
      <c r="A30" s="86" t="s">
        <v>43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102" t="s">
        <v>44</v>
      </c>
      <c r="N30" s="102"/>
      <c r="O30" s="102"/>
      <c r="P30" s="102"/>
      <c r="Q30" s="102"/>
      <c r="R30" s="102"/>
      <c r="S30" s="102"/>
      <c r="T30" s="102"/>
      <c r="U30" s="102"/>
      <c r="V30" s="102"/>
      <c r="W30" s="103" t="s">
        <v>45</v>
      </c>
      <c r="X30" s="103"/>
      <c r="Y30" s="103"/>
      <c r="Z30" s="104">
        <f>COUNTIF(BE15:BE25,"K")</f>
        <v>0</v>
      </c>
      <c r="AA30" s="104"/>
      <c r="AB30" s="104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82"/>
      <c r="AP30" s="82"/>
      <c r="AQ30" s="82"/>
      <c r="AR30" s="82"/>
      <c r="AS30" s="82"/>
      <c r="AT30" s="82"/>
      <c r="AU30" s="82"/>
      <c r="AV30" s="82"/>
    </row>
    <row r="31" spans="1:48" ht="15">
      <c r="A31" s="105" t="s">
        <v>46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90" t="s">
        <v>47</v>
      </c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</row>
    <row r="32" spans="1:48" s="20" customFormat="1" ht="13.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108" t="s">
        <v>48</v>
      </c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</row>
    <row r="33" spans="1:48" s="21" customFormat="1" ht="11.25" customHeight="1">
      <c r="A33" s="109" t="s">
        <v>49</v>
      </c>
      <c r="B33" s="109"/>
      <c r="C33" s="109"/>
      <c r="D33" s="109"/>
      <c r="E33" s="109"/>
      <c r="F33" s="109"/>
      <c r="G33" s="109"/>
      <c r="H33" s="110" t="s">
        <v>50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1" t="s">
        <v>51</v>
      </c>
      <c r="V33" s="111"/>
      <c r="W33" s="111"/>
      <c r="X33" s="111"/>
      <c r="Y33" s="111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</row>
    <row r="34" spans="1:48" s="20" customFormat="1" ht="11.25" customHeight="1">
      <c r="A34" s="98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 t="s">
        <v>53</v>
      </c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0" t="s">
        <v>54</v>
      </c>
      <c r="AN34" s="100"/>
      <c r="AO34" s="100"/>
      <c r="AP34" s="100"/>
      <c r="AQ34" s="100"/>
      <c r="AR34" s="100"/>
      <c r="AS34" s="100"/>
      <c r="AT34" s="100"/>
      <c r="AU34" s="100"/>
      <c r="AV34" s="100"/>
    </row>
    <row r="35" spans="1:48" s="20" customFormat="1" ht="1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</row>
    <row r="36" spans="1:48" s="20" customFormat="1" ht="11.25" customHeight="1">
      <c r="A36" s="98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107" t="s">
        <v>56</v>
      </c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</row>
    <row r="37" spans="1:48" s="20" customFormat="1" ht="13.5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  <c r="Z37" s="28"/>
      <c r="AA37" s="29"/>
      <c r="AB37" s="29"/>
      <c r="AC37" s="29"/>
      <c r="AD37" s="29"/>
      <c r="AE37" s="29"/>
      <c r="AF37" s="29"/>
      <c r="AG37" s="29"/>
      <c r="AH37" s="29"/>
      <c r="AI37" s="23"/>
      <c r="AJ37" s="23"/>
      <c r="AK37" s="23"/>
      <c r="AL37" s="29"/>
      <c r="AM37" s="30"/>
      <c r="AN37" s="23"/>
      <c r="AO37" s="23"/>
      <c r="AP37" s="23"/>
      <c r="AQ37" s="29"/>
      <c r="AR37" s="30"/>
      <c r="AS37" s="23"/>
      <c r="AT37" s="23"/>
      <c r="AU37" s="23"/>
      <c r="AV37" s="31"/>
    </row>
    <row r="38" spans="1:48" s="20" customFormat="1" ht="21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32"/>
    </row>
  </sheetData>
  <sheetProtection/>
  <mergeCells count="161">
    <mergeCell ref="AM35:AV35"/>
    <mergeCell ref="A36:Y36"/>
    <mergeCell ref="Z36:AV36"/>
    <mergeCell ref="Z32:AV32"/>
    <mergeCell ref="A33:G33"/>
    <mergeCell ref="H33:T33"/>
    <mergeCell ref="U33:Y33"/>
    <mergeCell ref="Z33:AV33"/>
    <mergeCell ref="A38:Y38"/>
    <mergeCell ref="A34:Y34"/>
    <mergeCell ref="Z34:AL34"/>
    <mergeCell ref="AM34:AV34"/>
    <mergeCell ref="Z35:AL35"/>
    <mergeCell ref="A30:L30"/>
    <mergeCell ref="M30:V30"/>
    <mergeCell ref="W30:Y30"/>
    <mergeCell ref="Z30:AB30"/>
    <mergeCell ref="A31:AC31"/>
    <mergeCell ref="AD31:AV31"/>
    <mergeCell ref="A28:L29"/>
    <mergeCell ref="M28:V29"/>
    <mergeCell ref="W28:Y28"/>
    <mergeCell ref="Z28:AB28"/>
    <mergeCell ref="AC28:AL28"/>
    <mergeCell ref="AO28:AV28"/>
    <mergeCell ref="W29:Y29"/>
    <mergeCell ref="Z29:AB29"/>
    <mergeCell ref="AC29:AN30"/>
    <mergeCell ref="AO29:AV30"/>
    <mergeCell ref="A26:V26"/>
    <mergeCell ref="W26:AB26"/>
    <mergeCell ref="AC26:AL26"/>
    <mergeCell ref="A27:V27"/>
    <mergeCell ref="W27:Y27"/>
    <mergeCell ref="Z27:AB27"/>
    <mergeCell ref="AC27:AL27"/>
    <mergeCell ref="A24:I24"/>
    <mergeCell ref="K24:S24"/>
    <mergeCell ref="T24:AC24"/>
    <mergeCell ref="AD24:AI24"/>
    <mergeCell ref="AJ24:AL24"/>
    <mergeCell ref="A25:I25"/>
    <mergeCell ref="K25:S25"/>
    <mergeCell ref="T25:AC25"/>
    <mergeCell ref="AD25:AI25"/>
    <mergeCell ref="AJ25:AL25"/>
    <mergeCell ref="A22:I22"/>
    <mergeCell ref="K22:S22"/>
    <mergeCell ref="T22:AC22"/>
    <mergeCell ref="AD22:AI22"/>
    <mergeCell ref="AJ22:AL22"/>
    <mergeCell ref="A23:I23"/>
    <mergeCell ref="K23:S23"/>
    <mergeCell ref="T23:AC23"/>
    <mergeCell ref="AD23:AI23"/>
    <mergeCell ref="AJ23:AL23"/>
    <mergeCell ref="A20:I20"/>
    <mergeCell ref="K20:S20"/>
    <mergeCell ref="T20:AC20"/>
    <mergeCell ref="AD20:AI20"/>
    <mergeCell ref="AJ20:AL20"/>
    <mergeCell ref="A21:I21"/>
    <mergeCell ref="K21:S21"/>
    <mergeCell ref="T21:AC21"/>
    <mergeCell ref="AD21:AI21"/>
    <mergeCell ref="AJ21:AL21"/>
    <mergeCell ref="A18:I18"/>
    <mergeCell ref="K18:S18"/>
    <mergeCell ref="T18:AC18"/>
    <mergeCell ref="AD18:AI18"/>
    <mergeCell ref="AJ18:AL18"/>
    <mergeCell ref="A19:I19"/>
    <mergeCell ref="K19:S19"/>
    <mergeCell ref="T19:AC19"/>
    <mergeCell ref="AD19:AI19"/>
    <mergeCell ref="AJ19:AL19"/>
    <mergeCell ref="A16:I16"/>
    <mergeCell ref="K16:S16"/>
    <mergeCell ref="T16:AC16"/>
    <mergeCell ref="AD16:AI16"/>
    <mergeCell ref="AJ16:AL16"/>
    <mergeCell ref="A17:I17"/>
    <mergeCell ref="K17:S17"/>
    <mergeCell ref="T17:AC17"/>
    <mergeCell ref="AD17:AI17"/>
    <mergeCell ref="AJ17:AL17"/>
    <mergeCell ref="AV13:AV14"/>
    <mergeCell ref="A15:I15"/>
    <mergeCell ref="K15:S15"/>
    <mergeCell ref="T15:AC15"/>
    <mergeCell ref="AD15:AI15"/>
    <mergeCell ref="AJ15:AL15"/>
    <mergeCell ref="AD14:AI14"/>
    <mergeCell ref="AQ13:AQ14"/>
    <mergeCell ref="AR13:AR14"/>
    <mergeCell ref="AS13:AS14"/>
    <mergeCell ref="AT13:AT14"/>
    <mergeCell ref="AU13:AU14"/>
    <mergeCell ref="AP11:AP12"/>
    <mergeCell ref="A13:AI13"/>
    <mergeCell ref="AJ13:AL14"/>
    <mergeCell ref="AM13:AM14"/>
    <mergeCell ref="AN13:AN14"/>
    <mergeCell ref="AO13:AO14"/>
    <mergeCell ref="AP13:AP14"/>
    <mergeCell ref="A14:I14"/>
    <mergeCell ref="J14:S14"/>
    <mergeCell ref="T14:AC14"/>
    <mergeCell ref="AM11:AM12"/>
    <mergeCell ref="AT11:AT12"/>
    <mergeCell ref="AU11:AU12"/>
    <mergeCell ref="AV11:AV12"/>
    <mergeCell ref="A12:R12"/>
    <mergeCell ref="S12:X12"/>
    <mergeCell ref="Y12:AC12"/>
    <mergeCell ref="AD12:AI12"/>
    <mergeCell ref="AN11:AN12"/>
    <mergeCell ref="AO11:AO12"/>
    <mergeCell ref="AQ11:AQ12"/>
    <mergeCell ref="AR11:AR12"/>
    <mergeCell ref="AS11:AS12"/>
    <mergeCell ref="AQ9:AQ10"/>
    <mergeCell ref="AS9:AS10"/>
    <mergeCell ref="AN9:AN10"/>
    <mergeCell ref="AO9:AO10"/>
    <mergeCell ref="A11:R11"/>
    <mergeCell ref="S11:X11"/>
    <mergeCell ref="Y11:AC11"/>
    <mergeCell ref="AD11:AI11"/>
    <mergeCell ref="AJ11:AL12"/>
    <mergeCell ref="AV9:AV10"/>
    <mergeCell ref="A10:I10"/>
    <mergeCell ref="J10:S10"/>
    <mergeCell ref="T10:AC10"/>
    <mergeCell ref="AD10:AI10"/>
    <mergeCell ref="AM9:AM10"/>
    <mergeCell ref="AP9:AP10"/>
    <mergeCell ref="AR9:AR10"/>
    <mergeCell ref="A9:I9"/>
    <mergeCell ref="J9:S9"/>
    <mergeCell ref="T9:AC9"/>
    <mergeCell ref="AT9:AT10"/>
    <mergeCell ref="AD9:AI9"/>
    <mergeCell ref="AU9:AU10"/>
    <mergeCell ref="AJ9:AL10"/>
    <mergeCell ref="A6:O6"/>
    <mergeCell ref="P6:AD6"/>
    <mergeCell ref="AE6:AV6"/>
    <mergeCell ref="P7:AD7"/>
    <mergeCell ref="AE7:AV7"/>
    <mergeCell ref="A8:AV8"/>
    <mergeCell ref="A7:O7"/>
    <mergeCell ref="A1:AV1"/>
    <mergeCell ref="A2:AV2"/>
    <mergeCell ref="A3:AV3"/>
    <mergeCell ref="A4:O4"/>
    <mergeCell ref="P4:AD4"/>
    <mergeCell ref="AE4:AV4"/>
    <mergeCell ref="A5:O5"/>
    <mergeCell ref="P5:AD5"/>
    <mergeCell ref="AE5:AV5"/>
  </mergeCells>
  <printOptions/>
  <pageMargins left="0" right="0" top="0" bottom="0.28" header="0" footer="0.51"/>
  <pageSetup horizontalDpi="300" verticalDpi="3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8"/>
  <sheetViews>
    <sheetView showGridLines="0" tabSelected="1" zoomScalePageLayoutView="0" workbookViewId="0" topLeftCell="A1">
      <selection activeCell="A5" sqref="A5:O5"/>
    </sheetView>
  </sheetViews>
  <sheetFormatPr defaultColWidth="11.421875" defaultRowHeight="15"/>
  <cols>
    <col min="1" max="1" width="1.7109375" style="1" customWidth="1"/>
    <col min="2" max="2" width="2.7109375" style="1" customWidth="1"/>
    <col min="3" max="7" width="3.140625" style="1" customWidth="1"/>
    <col min="8" max="8" width="3.28125" style="1" customWidth="1"/>
    <col min="9" max="9" width="4.140625" style="1" customWidth="1"/>
    <col min="10" max="10" width="2.421875" style="1" customWidth="1"/>
    <col min="11" max="19" width="3.140625" style="1" customWidth="1"/>
    <col min="20" max="20" width="1.8515625" style="1" customWidth="1"/>
    <col min="21" max="24" width="3.140625" style="1" customWidth="1"/>
    <col min="25" max="25" width="4.00390625" style="1" customWidth="1"/>
    <col min="26" max="28" width="3.140625" style="1" customWidth="1"/>
    <col min="29" max="29" width="5.140625" style="1" customWidth="1"/>
    <col min="30" max="35" width="3.140625" style="1" customWidth="1"/>
    <col min="36" max="48" width="2.421875" style="1" customWidth="1"/>
    <col min="49" max="49" width="38.28125" style="1" customWidth="1"/>
    <col min="50" max="50" width="3.421875" style="1" customWidth="1"/>
    <col min="51" max="51" width="3.7109375" style="1" customWidth="1"/>
    <col min="52" max="52" width="4.140625" style="1" customWidth="1"/>
    <col min="53" max="53" width="5.28125" style="1" customWidth="1"/>
    <col min="54" max="54" width="4.421875" style="1" customWidth="1"/>
    <col min="55" max="16384" width="11.421875" style="1" customWidth="1"/>
  </cols>
  <sheetData>
    <row r="1" spans="1:48" ht="2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</row>
    <row r="2" spans="1:48" ht="11.2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</row>
    <row r="3" spans="1:48" ht="15">
      <c r="A3" s="41" t="s">
        <v>80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</row>
    <row r="4" spans="1:48" ht="11.2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 t="s">
        <v>3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 t="s">
        <v>4</v>
      </c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</row>
    <row r="5" spans="1:48" ht="15">
      <c r="A5" s="38" t="s">
        <v>81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 t="s">
        <v>57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48" ht="11.25" customHeight="1">
      <c r="A6" s="40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 t="s">
        <v>6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 t="s">
        <v>7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15">
      <c r="A7" s="38" t="s">
        <v>61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 t="s">
        <v>58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 t="s">
        <v>59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ht="13.5" customHeight="1">
      <c r="A8" s="45" t="s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</row>
    <row r="9" spans="1:48" ht="11.25" customHeight="1">
      <c r="A9" s="46" t="s">
        <v>9</v>
      </c>
      <c r="B9" s="46"/>
      <c r="C9" s="46"/>
      <c r="D9" s="46"/>
      <c r="E9" s="46"/>
      <c r="F9" s="46"/>
      <c r="G9" s="46"/>
      <c r="H9" s="46"/>
      <c r="I9" s="46"/>
      <c r="J9" s="47" t="s">
        <v>10</v>
      </c>
      <c r="K9" s="47"/>
      <c r="L9" s="47"/>
      <c r="M9" s="47"/>
      <c r="N9" s="47"/>
      <c r="O9" s="47"/>
      <c r="P9" s="47"/>
      <c r="Q9" s="47"/>
      <c r="R9" s="47"/>
      <c r="S9" s="47"/>
      <c r="T9" s="47" t="s">
        <v>11</v>
      </c>
      <c r="U9" s="47"/>
      <c r="V9" s="47"/>
      <c r="W9" s="47"/>
      <c r="X9" s="47"/>
      <c r="Y9" s="47"/>
      <c r="Z9" s="47"/>
      <c r="AA9" s="47"/>
      <c r="AB9" s="47"/>
      <c r="AC9" s="47"/>
      <c r="AD9" s="43" t="s">
        <v>12</v>
      </c>
      <c r="AE9" s="43"/>
      <c r="AF9" s="43"/>
      <c r="AG9" s="43"/>
      <c r="AH9" s="43"/>
      <c r="AI9" s="43"/>
      <c r="AJ9" s="44" t="s">
        <v>13</v>
      </c>
      <c r="AK9" s="44"/>
      <c r="AL9" s="44"/>
      <c r="AM9" s="123">
        <v>42035</v>
      </c>
      <c r="AN9" s="123">
        <v>42063</v>
      </c>
      <c r="AO9" s="123">
        <v>42094</v>
      </c>
      <c r="AP9" s="123">
        <v>42124</v>
      </c>
      <c r="AQ9" s="123">
        <v>42155</v>
      </c>
      <c r="AR9" s="123">
        <v>42185</v>
      </c>
      <c r="AS9" s="42"/>
      <c r="AT9" s="42"/>
      <c r="AU9" s="42"/>
      <c r="AV9" s="52"/>
    </row>
    <row r="10" spans="1:48" ht="18" customHeight="1">
      <c r="A10" s="124" t="s">
        <v>79</v>
      </c>
      <c r="B10" s="124"/>
      <c r="C10" s="124"/>
      <c r="D10" s="124"/>
      <c r="E10" s="124"/>
      <c r="F10" s="124"/>
      <c r="G10" s="124"/>
      <c r="H10" s="124"/>
      <c r="I10" s="124"/>
      <c r="J10" s="125" t="s">
        <v>66</v>
      </c>
      <c r="K10" s="125"/>
      <c r="L10" s="125"/>
      <c r="M10" s="125"/>
      <c r="N10" s="125"/>
      <c r="O10" s="125"/>
      <c r="P10" s="125"/>
      <c r="Q10" s="125"/>
      <c r="R10" s="125"/>
      <c r="S10" s="125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  <c r="AE10" s="55"/>
      <c r="AF10" s="55"/>
      <c r="AG10" s="55"/>
      <c r="AH10" s="55"/>
      <c r="AI10" s="55"/>
      <c r="AJ10" s="44"/>
      <c r="AK10" s="44"/>
      <c r="AL10" s="44"/>
      <c r="AM10" s="123"/>
      <c r="AN10" s="123"/>
      <c r="AO10" s="123"/>
      <c r="AP10" s="123"/>
      <c r="AQ10" s="123"/>
      <c r="AR10" s="123"/>
      <c r="AS10" s="42"/>
      <c r="AT10" s="42"/>
      <c r="AU10" s="42"/>
      <c r="AV10" s="52"/>
    </row>
    <row r="11" spans="1:48" ht="11.25" customHeight="1">
      <c r="A11" s="48" t="s">
        <v>14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 t="s">
        <v>15</v>
      </c>
      <c r="T11" s="49"/>
      <c r="U11" s="49"/>
      <c r="V11" s="49"/>
      <c r="W11" s="49"/>
      <c r="X11" s="49"/>
      <c r="Y11" s="50" t="s">
        <v>16</v>
      </c>
      <c r="Z11" s="50"/>
      <c r="AA11" s="50"/>
      <c r="AB11" s="50"/>
      <c r="AC11" s="50"/>
      <c r="AD11" s="49" t="s">
        <v>17</v>
      </c>
      <c r="AE11" s="49"/>
      <c r="AF11" s="49"/>
      <c r="AG11" s="49"/>
      <c r="AH11" s="49"/>
      <c r="AI11" s="49"/>
      <c r="AJ11" s="51" t="s">
        <v>18</v>
      </c>
      <c r="AK11" s="51"/>
      <c r="AL11" s="51"/>
      <c r="AM11" s="120" t="s">
        <v>64</v>
      </c>
      <c r="AN11" s="120" t="s">
        <v>64</v>
      </c>
      <c r="AO11" s="120" t="s">
        <v>64</v>
      </c>
      <c r="AP11" s="120" t="s">
        <v>64</v>
      </c>
      <c r="AQ11" s="120" t="s">
        <v>64</v>
      </c>
      <c r="AR11" s="120" t="s">
        <v>64</v>
      </c>
      <c r="AS11" s="56"/>
      <c r="AT11" s="56"/>
      <c r="AU11" s="56"/>
      <c r="AV11" s="60"/>
    </row>
    <row r="12" spans="1:48" ht="14.25" customHeight="1">
      <c r="A12" s="121" t="s">
        <v>67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63"/>
      <c r="T12" s="63"/>
      <c r="U12" s="63"/>
      <c r="V12" s="63"/>
      <c r="W12" s="63"/>
      <c r="X12" s="63"/>
      <c r="Y12" s="122" t="s">
        <v>68</v>
      </c>
      <c r="Z12" s="122"/>
      <c r="AA12" s="122"/>
      <c r="AB12" s="122"/>
      <c r="AC12" s="122"/>
      <c r="AD12" s="63"/>
      <c r="AE12" s="63"/>
      <c r="AF12" s="63"/>
      <c r="AG12" s="63"/>
      <c r="AH12" s="63"/>
      <c r="AI12" s="63"/>
      <c r="AJ12" s="51"/>
      <c r="AK12" s="51"/>
      <c r="AL12" s="51"/>
      <c r="AM12" s="120"/>
      <c r="AN12" s="120"/>
      <c r="AO12" s="120"/>
      <c r="AP12" s="120"/>
      <c r="AQ12" s="120"/>
      <c r="AR12" s="120"/>
      <c r="AS12" s="57"/>
      <c r="AT12" s="57"/>
      <c r="AU12" s="57"/>
      <c r="AV12" s="60"/>
    </row>
    <row r="13" spans="1:48" ht="15" customHeight="1">
      <c r="A13" s="66" t="s">
        <v>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 t="s">
        <v>20</v>
      </c>
      <c r="AK13" s="67"/>
      <c r="AL13" s="67"/>
      <c r="AM13" s="119">
        <v>0.7916666666666666</v>
      </c>
      <c r="AN13" s="119">
        <v>0.7916666666666666</v>
      </c>
      <c r="AO13" s="119">
        <v>0.7916666666666666</v>
      </c>
      <c r="AP13" s="119">
        <v>0.7916666666666666</v>
      </c>
      <c r="AQ13" s="118">
        <v>0.7916666666666666</v>
      </c>
      <c r="AR13" s="118">
        <v>0.7916666666666666</v>
      </c>
      <c r="AS13" s="65"/>
      <c r="AT13" s="65"/>
      <c r="AU13" s="65"/>
      <c r="AV13" s="69"/>
    </row>
    <row r="14" spans="1:48" s="2" customFormat="1" ht="11.25" customHeight="1">
      <c r="A14" s="68" t="s">
        <v>21</v>
      </c>
      <c r="B14" s="68"/>
      <c r="C14" s="68"/>
      <c r="D14" s="68"/>
      <c r="E14" s="68"/>
      <c r="F14" s="68"/>
      <c r="G14" s="68"/>
      <c r="H14" s="68"/>
      <c r="I14" s="68"/>
      <c r="J14" s="58" t="s">
        <v>22</v>
      </c>
      <c r="K14" s="58"/>
      <c r="L14" s="58"/>
      <c r="M14" s="58"/>
      <c r="N14" s="58"/>
      <c r="O14" s="58"/>
      <c r="P14" s="58"/>
      <c r="Q14" s="58"/>
      <c r="R14" s="58"/>
      <c r="S14" s="58"/>
      <c r="T14" s="59" t="s">
        <v>23</v>
      </c>
      <c r="U14" s="59"/>
      <c r="V14" s="59"/>
      <c r="W14" s="59"/>
      <c r="X14" s="59"/>
      <c r="Y14" s="59"/>
      <c r="Z14" s="59"/>
      <c r="AA14" s="59"/>
      <c r="AB14" s="59"/>
      <c r="AC14" s="59"/>
      <c r="AD14" s="75" t="s">
        <v>24</v>
      </c>
      <c r="AE14" s="75"/>
      <c r="AF14" s="75"/>
      <c r="AG14" s="75"/>
      <c r="AH14" s="75"/>
      <c r="AI14" s="75"/>
      <c r="AJ14" s="67"/>
      <c r="AK14" s="67"/>
      <c r="AL14" s="67"/>
      <c r="AM14" s="119"/>
      <c r="AN14" s="119"/>
      <c r="AO14" s="119"/>
      <c r="AP14" s="119"/>
      <c r="AQ14" s="119"/>
      <c r="AR14" s="119"/>
      <c r="AS14" s="65"/>
      <c r="AT14" s="65"/>
      <c r="AU14" s="65"/>
      <c r="AV14" s="69"/>
    </row>
    <row r="15" spans="1:69" ht="15">
      <c r="A15" s="115" t="s">
        <v>73</v>
      </c>
      <c r="B15" s="116"/>
      <c r="C15" s="116"/>
      <c r="D15" s="116"/>
      <c r="E15" s="116"/>
      <c r="F15" s="116"/>
      <c r="G15" s="116"/>
      <c r="H15" s="116"/>
      <c r="I15" s="117"/>
      <c r="J15" s="34" t="s">
        <v>25</v>
      </c>
      <c r="K15" s="113" t="s">
        <v>63</v>
      </c>
      <c r="L15" s="113"/>
      <c r="M15" s="113"/>
      <c r="N15" s="113"/>
      <c r="O15" s="113"/>
      <c r="P15" s="113"/>
      <c r="Q15" s="113"/>
      <c r="R15" s="113"/>
      <c r="S15" s="113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3"/>
      <c r="AF15" s="73"/>
      <c r="AG15" s="73"/>
      <c r="AH15" s="73"/>
      <c r="AI15" s="73"/>
      <c r="AJ15" s="74"/>
      <c r="AK15" s="74"/>
      <c r="AL15" s="74"/>
      <c r="AM15" s="33" t="s">
        <v>64</v>
      </c>
      <c r="AN15" s="33" t="s">
        <v>64</v>
      </c>
      <c r="AO15" s="33" t="s">
        <v>64</v>
      </c>
      <c r="AP15" s="33" t="s">
        <v>64</v>
      </c>
      <c r="AQ15" s="33" t="s">
        <v>64</v>
      </c>
      <c r="AR15" s="33" t="s">
        <v>64</v>
      </c>
      <c r="AS15" s="4"/>
      <c r="AT15" s="4"/>
      <c r="AU15" s="4"/>
      <c r="AV15" s="5"/>
      <c r="BE15" s="6"/>
      <c r="BO15" s="7"/>
      <c r="BQ15" s="7"/>
    </row>
    <row r="16" spans="1:69" ht="15">
      <c r="A16" s="115" t="s">
        <v>74</v>
      </c>
      <c r="B16" s="116"/>
      <c r="C16" s="116"/>
      <c r="D16" s="116"/>
      <c r="E16" s="116"/>
      <c r="F16" s="116"/>
      <c r="G16" s="116"/>
      <c r="H16" s="116"/>
      <c r="I16" s="117"/>
      <c r="J16" s="34" t="s">
        <v>26</v>
      </c>
      <c r="K16" s="113" t="s">
        <v>69</v>
      </c>
      <c r="L16" s="113"/>
      <c r="M16" s="113"/>
      <c r="N16" s="113"/>
      <c r="O16" s="113"/>
      <c r="P16" s="113"/>
      <c r="Q16" s="113"/>
      <c r="R16" s="113"/>
      <c r="S16" s="113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3"/>
      <c r="AE16" s="73"/>
      <c r="AF16" s="73"/>
      <c r="AG16" s="73"/>
      <c r="AH16" s="73"/>
      <c r="AI16" s="73"/>
      <c r="AJ16" s="73"/>
      <c r="AK16" s="73"/>
      <c r="AL16" s="73"/>
      <c r="AM16" s="33" t="s">
        <v>64</v>
      </c>
      <c r="AN16" s="33"/>
      <c r="AO16" s="33" t="s">
        <v>64</v>
      </c>
      <c r="AP16" s="33" t="s">
        <v>64</v>
      </c>
      <c r="AQ16" s="33" t="s">
        <v>64</v>
      </c>
      <c r="AR16" s="33" t="s">
        <v>64</v>
      </c>
      <c r="AS16" s="4"/>
      <c r="AT16" s="4"/>
      <c r="AU16" s="4"/>
      <c r="AV16" s="5"/>
      <c r="BE16" s="6"/>
      <c r="BO16" s="7"/>
      <c r="BQ16" s="7"/>
    </row>
    <row r="17" spans="1:69" ht="15">
      <c r="A17" s="114" t="s">
        <v>75</v>
      </c>
      <c r="B17" s="114"/>
      <c r="C17" s="114"/>
      <c r="D17" s="114"/>
      <c r="E17" s="114"/>
      <c r="F17" s="114"/>
      <c r="G17" s="114"/>
      <c r="H17" s="114"/>
      <c r="I17" s="114"/>
      <c r="J17" s="34" t="s">
        <v>27</v>
      </c>
      <c r="K17" s="35" t="s">
        <v>70</v>
      </c>
      <c r="L17" s="35"/>
      <c r="M17" s="35"/>
      <c r="N17" s="36"/>
      <c r="O17" s="36"/>
      <c r="P17" s="36"/>
      <c r="Q17" s="36"/>
      <c r="R17" s="36"/>
      <c r="S17" s="35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3"/>
      <c r="AE17" s="73"/>
      <c r="AF17" s="73"/>
      <c r="AG17" s="73"/>
      <c r="AH17" s="73"/>
      <c r="AI17" s="73"/>
      <c r="AJ17" s="73"/>
      <c r="AK17" s="73"/>
      <c r="AL17" s="73"/>
      <c r="AM17" s="33"/>
      <c r="AN17" s="33" t="s">
        <v>64</v>
      </c>
      <c r="AO17" s="33" t="s">
        <v>64</v>
      </c>
      <c r="AP17" s="33" t="s">
        <v>64</v>
      </c>
      <c r="AQ17" s="33" t="s">
        <v>64</v>
      </c>
      <c r="AR17" s="33" t="s">
        <v>64</v>
      </c>
      <c r="AS17" s="4"/>
      <c r="AT17" s="4"/>
      <c r="AU17" s="4"/>
      <c r="AV17" s="5"/>
      <c r="BE17" s="6"/>
      <c r="BO17" s="7"/>
      <c r="BQ17" s="7"/>
    </row>
    <row r="18" spans="1:69" ht="15">
      <c r="A18" s="114" t="s">
        <v>76</v>
      </c>
      <c r="B18" s="114"/>
      <c r="C18" s="114"/>
      <c r="D18" s="114"/>
      <c r="E18" s="114"/>
      <c r="F18" s="114"/>
      <c r="G18" s="114"/>
      <c r="H18" s="114"/>
      <c r="I18" s="114"/>
      <c r="J18" s="34" t="s">
        <v>28</v>
      </c>
      <c r="K18" s="113" t="s">
        <v>71</v>
      </c>
      <c r="L18" s="113"/>
      <c r="M18" s="113"/>
      <c r="N18" s="113"/>
      <c r="O18" s="113"/>
      <c r="P18" s="113"/>
      <c r="Q18" s="113"/>
      <c r="R18" s="113"/>
      <c r="S18" s="113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3"/>
      <c r="AE18" s="73"/>
      <c r="AF18" s="73"/>
      <c r="AG18" s="73"/>
      <c r="AH18" s="73"/>
      <c r="AI18" s="73"/>
      <c r="AJ18" s="73"/>
      <c r="AK18" s="73"/>
      <c r="AL18" s="73"/>
      <c r="AM18" s="33"/>
      <c r="AN18" s="33" t="s">
        <v>64</v>
      </c>
      <c r="AO18" s="33" t="s">
        <v>64</v>
      </c>
      <c r="AP18" s="33" t="s">
        <v>64</v>
      </c>
      <c r="AQ18" s="33" t="s">
        <v>64</v>
      </c>
      <c r="AR18" s="33" t="s">
        <v>64</v>
      </c>
      <c r="AS18" s="4"/>
      <c r="AT18" s="4"/>
      <c r="AU18" s="4"/>
      <c r="AV18" s="5"/>
      <c r="BE18" s="6"/>
      <c r="BO18" s="7"/>
      <c r="BQ18" s="7"/>
    </row>
    <row r="19" spans="1:69" ht="15">
      <c r="A19" s="114" t="s">
        <v>77</v>
      </c>
      <c r="B19" s="114"/>
      <c r="C19" s="114"/>
      <c r="D19" s="114"/>
      <c r="E19" s="114"/>
      <c r="F19" s="114"/>
      <c r="G19" s="114"/>
      <c r="H19" s="114"/>
      <c r="I19" s="114"/>
      <c r="J19" s="34" t="s">
        <v>29</v>
      </c>
      <c r="K19" s="113" t="s">
        <v>72</v>
      </c>
      <c r="L19" s="113"/>
      <c r="M19" s="113"/>
      <c r="N19" s="113"/>
      <c r="O19" s="113"/>
      <c r="P19" s="113"/>
      <c r="Q19" s="113"/>
      <c r="R19" s="113"/>
      <c r="S19" s="113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3"/>
      <c r="AE19" s="73"/>
      <c r="AF19" s="73"/>
      <c r="AG19" s="73"/>
      <c r="AH19" s="73"/>
      <c r="AI19" s="73"/>
      <c r="AJ19" s="73"/>
      <c r="AK19" s="73"/>
      <c r="AL19" s="73"/>
      <c r="AM19" s="33" t="s">
        <v>64</v>
      </c>
      <c r="AN19" s="33"/>
      <c r="AO19" s="33" t="s">
        <v>64</v>
      </c>
      <c r="AP19" s="33" t="s">
        <v>64</v>
      </c>
      <c r="AQ19" s="33" t="s">
        <v>64</v>
      </c>
      <c r="AR19" s="33"/>
      <c r="AS19" s="4"/>
      <c r="AT19" s="4"/>
      <c r="AU19" s="4"/>
      <c r="AV19" s="5"/>
      <c r="BE19" s="6"/>
      <c r="BO19" s="7"/>
      <c r="BQ19" s="7"/>
    </row>
    <row r="20" spans="1:69" ht="15">
      <c r="A20" s="114" t="s">
        <v>78</v>
      </c>
      <c r="B20" s="114"/>
      <c r="C20" s="114"/>
      <c r="D20" s="114"/>
      <c r="E20" s="114"/>
      <c r="F20" s="114"/>
      <c r="G20" s="114"/>
      <c r="H20" s="114"/>
      <c r="I20" s="114"/>
      <c r="J20" s="34" t="s">
        <v>30</v>
      </c>
      <c r="K20" s="113" t="s">
        <v>65</v>
      </c>
      <c r="L20" s="113"/>
      <c r="M20" s="113"/>
      <c r="N20" s="113"/>
      <c r="O20" s="113"/>
      <c r="P20" s="113"/>
      <c r="Q20" s="113"/>
      <c r="R20" s="113"/>
      <c r="S20" s="113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3"/>
      <c r="AE20" s="73"/>
      <c r="AF20" s="73"/>
      <c r="AG20" s="73"/>
      <c r="AH20" s="73"/>
      <c r="AI20" s="73"/>
      <c r="AJ20" s="73"/>
      <c r="AK20" s="73"/>
      <c r="AL20" s="73"/>
      <c r="AM20" s="33"/>
      <c r="AN20" s="33"/>
      <c r="AO20" s="33" t="s">
        <v>64</v>
      </c>
      <c r="AP20" s="33" t="s">
        <v>64</v>
      </c>
      <c r="AQ20" s="33"/>
      <c r="AR20" s="33"/>
      <c r="AS20" s="4"/>
      <c r="AT20" s="4"/>
      <c r="AU20" s="4"/>
      <c r="AV20" s="5"/>
      <c r="BE20" s="6"/>
      <c r="BO20" s="7"/>
      <c r="BQ20" s="7"/>
    </row>
    <row r="21" spans="1:69" ht="15">
      <c r="A21" s="70"/>
      <c r="B21" s="70"/>
      <c r="C21" s="70"/>
      <c r="D21" s="70"/>
      <c r="E21" s="70"/>
      <c r="F21" s="70"/>
      <c r="G21" s="70"/>
      <c r="H21" s="70"/>
      <c r="I21" s="70"/>
      <c r="J21" s="3" t="s">
        <v>31</v>
      </c>
      <c r="K21" s="71"/>
      <c r="L21" s="71"/>
      <c r="M21" s="71"/>
      <c r="N21" s="71"/>
      <c r="O21" s="71"/>
      <c r="P21" s="71"/>
      <c r="Q21" s="71"/>
      <c r="R21" s="71"/>
      <c r="S21" s="71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3"/>
      <c r="AE21" s="73"/>
      <c r="AF21" s="73"/>
      <c r="AG21" s="73"/>
      <c r="AH21" s="73"/>
      <c r="AI21" s="73"/>
      <c r="AJ21" s="73"/>
      <c r="AK21" s="73"/>
      <c r="AL21" s="73"/>
      <c r="AM21" s="4"/>
      <c r="AN21" s="4"/>
      <c r="AO21" s="4"/>
      <c r="AP21" s="4"/>
      <c r="AQ21" s="4"/>
      <c r="AR21" s="4"/>
      <c r="AS21" s="4"/>
      <c r="AT21" s="4"/>
      <c r="AU21" s="4"/>
      <c r="AV21" s="5"/>
      <c r="BE21" s="6"/>
      <c r="BO21" s="7"/>
      <c r="BQ21" s="7"/>
    </row>
    <row r="22" spans="1:69" ht="15">
      <c r="A22" s="70"/>
      <c r="B22" s="70"/>
      <c r="C22" s="70"/>
      <c r="D22" s="70"/>
      <c r="E22" s="70"/>
      <c r="F22" s="70"/>
      <c r="G22" s="70"/>
      <c r="H22" s="70"/>
      <c r="I22" s="70"/>
      <c r="J22" s="3" t="s">
        <v>32</v>
      </c>
      <c r="K22" s="71"/>
      <c r="L22" s="71"/>
      <c r="M22" s="71"/>
      <c r="N22" s="71"/>
      <c r="O22" s="71"/>
      <c r="P22" s="71"/>
      <c r="Q22" s="71"/>
      <c r="R22" s="71"/>
      <c r="S22" s="71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3"/>
      <c r="AE22" s="73"/>
      <c r="AF22" s="73"/>
      <c r="AG22" s="73"/>
      <c r="AH22" s="73"/>
      <c r="AI22" s="73"/>
      <c r="AJ22" s="73"/>
      <c r="AK22" s="73"/>
      <c r="AL22" s="73"/>
      <c r="AM22" s="4"/>
      <c r="AN22" s="4"/>
      <c r="AO22" s="4"/>
      <c r="AP22" s="4"/>
      <c r="AQ22" s="4"/>
      <c r="AR22" s="4"/>
      <c r="AS22" s="4"/>
      <c r="AT22" s="4"/>
      <c r="AU22" s="4"/>
      <c r="AV22" s="5"/>
      <c r="BE22" s="6"/>
      <c r="BO22" s="7"/>
      <c r="BQ22" s="7"/>
    </row>
    <row r="23" spans="1:69" ht="15">
      <c r="A23" s="70"/>
      <c r="B23" s="70"/>
      <c r="C23" s="70"/>
      <c r="D23" s="70"/>
      <c r="E23" s="70"/>
      <c r="F23" s="70"/>
      <c r="G23" s="70"/>
      <c r="H23" s="70"/>
      <c r="I23" s="70"/>
      <c r="J23" s="3" t="s">
        <v>33</v>
      </c>
      <c r="K23" s="71"/>
      <c r="L23" s="71"/>
      <c r="M23" s="71"/>
      <c r="N23" s="71"/>
      <c r="O23" s="71"/>
      <c r="P23" s="71"/>
      <c r="Q23" s="71"/>
      <c r="R23" s="71"/>
      <c r="S23" s="71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3"/>
      <c r="AE23" s="73"/>
      <c r="AF23" s="73"/>
      <c r="AG23" s="73"/>
      <c r="AH23" s="73"/>
      <c r="AI23" s="73"/>
      <c r="AJ23" s="73"/>
      <c r="AK23" s="73"/>
      <c r="AL23" s="73"/>
      <c r="AM23" s="4"/>
      <c r="AN23" s="4"/>
      <c r="AO23" s="4"/>
      <c r="AP23" s="4"/>
      <c r="AQ23" s="4"/>
      <c r="AR23" s="4"/>
      <c r="AS23" s="4"/>
      <c r="AT23" s="4"/>
      <c r="AU23" s="4"/>
      <c r="AV23" s="5"/>
      <c r="BE23" s="6"/>
      <c r="BO23" s="7"/>
      <c r="BQ23" s="7"/>
    </row>
    <row r="24" spans="1:69" ht="15">
      <c r="A24" s="70"/>
      <c r="B24" s="70"/>
      <c r="C24" s="70"/>
      <c r="D24" s="70"/>
      <c r="E24" s="70"/>
      <c r="F24" s="70"/>
      <c r="G24" s="70"/>
      <c r="H24" s="70"/>
      <c r="I24" s="70"/>
      <c r="J24" s="3" t="s">
        <v>34</v>
      </c>
      <c r="K24" s="71"/>
      <c r="L24" s="71"/>
      <c r="M24" s="71"/>
      <c r="N24" s="71"/>
      <c r="O24" s="71"/>
      <c r="P24" s="71"/>
      <c r="Q24" s="71"/>
      <c r="R24" s="71"/>
      <c r="S24" s="71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3"/>
      <c r="AE24" s="73"/>
      <c r="AF24" s="73"/>
      <c r="AG24" s="73"/>
      <c r="AH24" s="73"/>
      <c r="AI24" s="73"/>
      <c r="AJ24" s="73"/>
      <c r="AK24" s="73"/>
      <c r="AL24" s="73"/>
      <c r="AM24" s="4"/>
      <c r="AN24" s="4"/>
      <c r="AO24" s="4"/>
      <c r="AP24" s="4"/>
      <c r="AQ24" s="4"/>
      <c r="AR24" s="4"/>
      <c r="AS24" s="4"/>
      <c r="AT24" s="4"/>
      <c r="AU24" s="4"/>
      <c r="AV24" s="5"/>
      <c r="BE24" s="6"/>
      <c r="BO24" s="7"/>
      <c r="BQ24" s="7"/>
    </row>
    <row r="25" spans="1:67" ht="15">
      <c r="A25" s="70"/>
      <c r="B25" s="70"/>
      <c r="C25" s="70"/>
      <c r="D25" s="70"/>
      <c r="E25" s="70"/>
      <c r="F25" s="70"/>
      <c r="G25" s="70"/>
      <c r="H25" s="70"/>
      <c r="I25" s="70"/>
      <c r="J25" s="8" t="s">
        <v>35</v>
      </c>
      <c r="K25" s="80"/>
      <c r="L25" s="80"/>
      <c r="M25" s="80"/>
      <c r="N25" s="80"/>
      <c r="O25" s="80"/>
      <c r="P25" s="80"/>
      <c r="Q25" s="80"/>
      <c r="R25" s="80"/>
      <c r="S25" s="80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73"/>
      <c r="AE25" s="73"/>
      <c r="AF25" s="73"/>
      <c r="AG25" s="73"/>
      <c r="AH25" s="73"/>
      <c r="AI25" s="73"/>
      <c r="AJ25" s="73"/>
      <c r="AK25" s="73"/>
      <c r="AL25" s="73"/>
      <c r="AM25" s="9"/>
      <c r="AN25" s="9"/>
      <c r="AO25" s="9"/>
      <c r="AP25" s="9"/>
      <c r="AQ25" s="9"/>
      <c r="AR25" s="9"/>
      <c r="AS25" s="9"/>
      <c r="AT25" s="9"/>
      <c r="AU25" s="9"/>
      <c r="AV25" s="10"/>
      <c r="BE25" s="6"/>
      <c r="BO25" s="7"/>
    </row>
    <row r="26" spans="1:49" ht="15.75" thickBo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 t="s">
        <v>36</v>
      </c>
      <c r="X26" s="84"/>
      <c r="Y26" s="84"/>
      <c r="Z26" s="84"/>
      <c r="AA26" s="84"/>
      <c r="AB26" s="84"/>
      <c r="AC26" s="85" t="s">
        <v>37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11">
        <f>COUNTA(AM11,AM15:AM25)</f>
        <v>4</v>
      </c>
      <c r="AN26" s="11">
        <f aca="true" t="shared" si="0" ref="AN26:AV26">COUNTA(AN11,AN15:AN25)</f>
        <v>4</v>
      </c>
      <c r="AO26" s="11">
        <f t="shared" si="0"/>
        <v>7</v>
      </c>
      <c r="AP26" s="11">
        <f t="shared" si="0"/>
        <v>7</v>
      </c>
      <c r="AQ26" s="11">
        <f t="shared" si="0"/>
        <v>6</v>
      </c>
      <c r="AR26" s="11">
        <f t="shared" si="0"/>
        <v>5</v>
      </c>
      <c r="AS26" s="11">
        <f t="shared" si="0"/>
        <v>0</v>
      </c>
      <c r="AT26" s="11">
        <f t="shared" si="0"/>
        <v>0</v>
      </c>
      <c r="AU26" s="11">
        <f t="shared" si="0"/>
        <v>0</v>
      </c>
      <c r="AV26" s="12">
        <f t="shared" si="0"/>
        <v>0</v>
      </c>
      <c r="AW26" s="13"/>
    </row>
    <row r="27" spans="1:49" ht="15.75" thickTop="1">
      <c r="A27" s="86" t="s">
        <v>62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 t="s">
        <v>38</v>
      </c>
      <c r="X27" s="87"/>
      <c r="Y27" s="87"/>
      <c r="Z27" s="88">
        <f>COUNTA(AM13:AV14)</f>
        <v>6</v>
      </c>
      <c r="AA27" s="88"/>
      <c r="AB27" s="88"/>
      <c r="AC27" s="89" t="s">
        <v>39</v>
      </c>
      <c r="AD27" s="89"/>
      <c r="AE27" s="89"/>
      <c r="AF27" s="89"/>
      <c r="AG27" s="89"/>
      <c r="AH27" s="89"/>
      <c r="AI27" s="89"/>
      <c r="AJ27" s="89"/>
      <c r="AK27" s="89"/>
      <c r="AL27" s="89"/>
      <c r="AM27" s="37">
        <v>1</v>
      </c>
      <c r="AN27" s="37">
        <v>2</v>
      </c>
      <c r="AO27" s="37">
        <v>2</v>
      </c>
      <c r="AP27" s="37">
        <v>3</v>
      </c>
      <c r="AQ27" s="37">
        <v>3</v>
      </c>
      <c r="AR27" s="37">
        <v>3</v>
      </c>
      <c r="AS27" s="14">
        <v>0</v>
      </c>
      <c r="AT27" s="14">
        <v>0</v>
      </c>
      <c r="AU27" s="14">
        <v>0</v>
      </c>
      <c r="AV27" s="15">
        <f>+AU27</f>
        <v>0</v>
      </c>
      <c r="AW27" s="13"/>
    </row>
    <row r="28" spans="1:48" ht="1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 t="s">
        <v>40</v>
      </c>
      <c r="X28" s="93"/>
      <c r="Y28" s="93"/>
      <c r="Z28" s="94">
        <f>SUM(AM27:AV27)</f>
        <v>14</v>
      </c>
      <c r="AA28" s="94"/>
      <c r="AB28" s="94"/>
      <c r="AC28" s="95" t="s">
        <v>41</v>
      </c>
      <c r="AD28" s="95"/>
      <c r="AE28" s="95"/>
      <c r="AF28" s="95"/>
      <c r="AG28" s="95"/>
      <c r="AH28" s="95"/>
      <c r="AI28" s="95"/>
      <c r="AJ28" s="95"/>
      <c r="AK28" s="95"/>
      <c r="AL28" s="95"/>
      <c r="AM28" s="16"/>
      <c r="AN28" s="16"/>
      <c r="AO28" s="95" t="s">
        <v>13</v>
      </c>
      <c r="AP28" s="95"/>
      <c r="AQ28" s="95"/>
      <c r="AR28" s="95"/>
      <c r="AS28" s="95"/>
      <c r="AT28" s="95"/>
      <c r="AU28" s="95"/>
      <c r="AV28" s="95"/>
    </row>
    <row r="29" spans="1:48" ht="1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 t="s">
        <v>42</v>
      </c>
      <c r="X29" s="93"/>
      <c r="Y29" s="93"/>
      <c r="Z29" s="94">
        <f>COUNTA(A15:I25)</f>
        <v>6</v>
      </c>
      <c r="AA29" s="94"/>
      <c r="AB29" s="94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82"/>
      <c r="AP29" s="82"/>
      <c r="AQ29" s="82"/>
      <c r="AR29" s="82"/>
      <c r="AS29" s="82"/>
      <c r="AT29" s="82"/>
      <c r="AU29" s="82"/>
      <c r="AV29" s="82"/>
    </row>
    <row r="30" spans="1:48" ht="15.75" thickBot="1">
      <c r="A30" s="86" t="s">
        <v>43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102" t="s">
        <v>44</v>
      </c>
      <c r="N30" s="102"/>
      <c r="O30" s="102"/>
      <c r="P30" s="102"/>
      <c r="Q30" s="102"/>
      <c r="R30" s="102"/>
      <c r="S30" s="102"/>
      <c r="T30" s="102"/>
      <c r="U30" s="102"/>
      <c r="V30" s="102"/>
      <c r="W30" s="103" t="s">
        <v>45</v>
      </c>
      <c r="X30" s="103"/>
      <c r="Y30" s="103"/>
      <c r="Z30" s="104">
        <f>COUNTIF(BE15:BE25,"K")</f>
        <v>0</v>
      </c>
      <c r="AA30" s="104"/>
      <c r="AB30" s="104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82"/>
      <c r="AP30" s="82"/>
      <c r="AQ30" s="82"/>
      <c r="AR30" s="82"/>
      <c r="AS30" s="82"/>
      <c r="AT30" s="82"/>
      <c r="AU30" s="82"/>
      <c r="AV30" s="82"/>
    </row>
    <row r="31" spans="1:48" ht="15.75" thickTop="1">
      <c r="A31" s="105" t="s">
        <v>46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90" t="s">
        <v>47</v>
      </c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</row>
    <row r="32" spans="1:48" s="20" customFormat="1" ht="13.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108" t="s">
        <v>48</v>
      </c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</row>
    <row r="33" spans="1:48" s="21" customFormat="1" ht="11.25" customHeight="1">
      <c r="A33" s="109" t="s">
        <v>49</v>
      </c>
      <c r="B33" s="109"/>
      <c r="C33" s="109"/>
      <c r="D33" s="109"/>
      <c r="E33" s="109"/>
      <c r="F33" s="109"/>
      <c r="G33" s="109"/>
      <c r="H33" s="110" t="s">
        <v>50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1" t="s">
        <v>51</v>
      </c>
      <c r="V33" s="111"/>
      <c r="W33" s="111"/>
      <c r="X33" s="111"/>
      <c r="Y33" s="111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</row>
    <row r="34" spans="1:48" s="20" customFormat="1" ht="11.25" customHeight="1">
      <c r="A34" s="98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 t="s">
        <v>53</v>
      </c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0" t="s">
        <v>54</v>
      </c>
      <c r="AN34" s="100"/>
      <c r="AO34" s="100"/>
      <c r="AP34" s="100"/>
      <c r="AQ34" s="100"/>
      <c r="AR34" s="100"/>
      <c r="AS34" s="100"/>
      <c r="AT34" s="100"/>
      <c r="AU34" s="100"/>
      <c r="AV34" s="100"/>
    </row>
    <row r="35" spans="1:48" s="20" customFormat="1" ht="1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</row>
    <row r="36" spans="1:48" s="20" customFormat="1" ht="11.25" customHeight="1">
      <c r="A36" s="98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107" t="s">
        <v>56</v>
      </c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</row>
    <row r="37" spans="1:48" s="20" customFormat="1" ht="13.5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  <c r="Z37" s="28"/>
      <c r="AA37" s="29"/>
      <c r="AB37" s="29"/>
      <c r="AC37" s="29"/>
      <c r="AD37" s="29"/>
      <c r="AE37" s="29"/>
      <c r="AF37" s="29"/>
      <c r="AG37" s="29"/>
      <c r="AH37" s="29"/>
      <c r="AI37" s="23"/>
      <c r="AJ37" s="23"/>
      <c r="AK37" s="23"/>
      <c r="AL37" s="29"/>
      <c r="AM37" s="30"/>
      <c r="AN37" s="23"/>
      <c r="AO37" s="23"/>
      <c r="AP37" s="23"/>
      <c r="AQ37" s="29"/>
      <c r="AR37" s="30"/>
      <c r="AS37" s="23"/>
      <c r="AT37" s="23"/>
      <c r="AU37" s="23"/>
      <c r="AV37" s="31"/>
    </row>
    <row r="38" spans="1:48" s="20" customFormat="1" ht="21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32"/>
    </row>
  </sheetData>
  <sheetProtection selectLockedCells="1" selectUnlockedCells="1"/>
  <mergeCells count="160">
    <mergeCell ref="A5:O5"/>
    <mergeCell ref="P5:AD5"/>
    <mergeCell ref="AE5:AV5"/>
    <mergeCell ref="A1:AV1"/>
    <mergeCell ref="A2:AV2"/>
    <mergeCell ref="A3:AV3"/>
    <mergeCell ref="A4:O4"/>
    <mergeCell ref="P4:AD4"/>
    <mergeCell ref="AE4:AV4"/>
    <mergeCell ref="A6:O6"/>
    <mergeCell ref="P6:AD6"/>
    <mergeCell ref="AE6:AV6"/>
    <mergeCell ref="P7:AD7"/>
    <mergeCell ref="AE7:AV7"/>
    <mergeCell ref="A8:AV8"/>
    <mergeCell ref="A7:O7"/>
    <mergeCell ref="A9:I9"/>
    <mergeCell ref="J9:S9"/>
    <mergeCell ref="T9:AC9"/>
    <mergeCell ref="AT9:AT10"/>
    <mergeCell ref="AD9:AI9"/>
    <mergeCell ref="AU9:AU10"/>
    <mergeCell ref="AJ9:AL10"/>
    <mergeCell ref="AV9:AV10"/>
    <mergeCell ref="A10:I10"/>
    <mergeCell ref="J10:S10"/>
    <mergeCell ref="T10:AC10"/>
    <mergeCell ref="AD10:AI10"/>
    <mergeCell ref="AN9:AN10"/>
    <mergeCell ref="AO9:AO10"/>
    <mergeCell ref="AM9:AM10"/>
    <mergeCell ref="AP9:AP10"/>
    <mergeCell ref="AR9:AR10"/>
    <mergeCell ref="AQ11:AQ12"/>
    <mergeCell ref="AR11:AR12"/>
    <mergeCell ref="AS11:AS12"/>
    <mergeCell ref="AQ9:AQ10"/>
    <mergeCell ref="AS9:AS10"/>
    <mergeCell ref="A11:R11"/>
    <mergeCell ref="S11:X11"/>
    <mergeCell ref="Y11:AC11"/>
    <mergeCell ref="AD11:AI11"/>
    <mergeCell ref="AJ11:AL12"/>
    <mergeCell ref="AM11:AM12"/>
    <mergeCell ref="AT11:AT12"/>
    <mergeCell ref="AU11:AU12"/>
    <mergeCell ref="AV11:AV12"/>
    <mergeCell ref="A12:R12"/>
    <mergeCell ref="S12:X12"/>
    <mergeCell ref="Y12:AC12"/>
    <mergeCell ref="AD12:AI12"/>
    <mergeCell ref="AN11:AN12"/>
    <mergeCell ref="AO11:AO12"/>
    <mergeCell ref="AP11:AP12"/>
    <mergeCell ref="A13:AI13"/>
    <mergeCell ref="AJ13:AL14"/>
    <mergeCell ref="AM13:AM14"/>
    <mergeCell ref="AN13:AN14"/>
    <mergeCell ref="AO13:AO14"/>
    <mergeCell ref="AP13:AP14"/>
    <mergeCell ref="A14:I14"/>
    <mergeCell ref="J14:S14"/>
    <mergeCell ref="T14:AC14"/>
    <mergeCell ref="AD14:AI14"/>
    <mergeCell ref="AQ13:AQ14"/>
    <mergeCell ref="AR13:AR14"/>
    <mergeCell ref="AS13:AS14"/>
    <mergeCell ref="AT13:AT14"/>
    <mergeCell ref="AU13:AU14"/>
    <mergeCell ref="AV13:AV14"/>
    <mergeCell ref="A15:I15"/>
    <mergeCell ref="K16:S16"/>
    <mergeCell ref="T15:AC15"/>
    <mergeCell ref="AD15:AI15"/>
    <mergeCell ref="AJ15:AL15"/>
    <mergeCell ref="A16:I16"/>
    <mergeCell ref="T16:AC16"/>
    <mergeCell ref="AD16:AI16"/>
    <mergeCell ref="AJ16:AL16"/>
    <mergeCell ref="A17:I17"/>
    <mergeCell ref="T17:AC17"/>
    <mergeCell ref="AD17:AI17"/>
    <mergeCell ref="AJ17:AL17"/>
    <mergeCell ref="A18:I18"/>
    <mergeCell ref="K18:S18"/>
    <mergeCell ref="T18:AC18"/>
    <mergeCell ref="AD18:AI18"/>
    <mergeCell ref="AJ18:AL18"/>
    <mergeCell ref="A19:I19"/>
    <mergeCell ref="K19:S19"/>
    <mergeCell ref="T19:AC19"/>
    <mergeCell ref="AD19:AI19"/>
    <mergeCell ref="AJ19:AL19"/>
    <mergeCell ref="A20:I20"/>
    <mergeCell ref="K20:S20"/>
    <mergeCell ref="T20:AC20"/>
    <mergeCell ref="AD20:AI20"/>
    <mergeCell ref="AJ20:AL20"/>
    <mergeCell ref="A21:I21"/>
    <mergeCell ref="K21:S21"/>
    <mergeCell ref="T21:AC21"/>
    <mergeCell ref="AD21:AI21"/>
    <mergeCell ref="AJ21:AL21"/>
    <mergeCell ref="A22:I22"/>
    <mergeCell ref="K22:S22"/>
    <mergeCell ref="T22:AC22"/>
    <mergeCell ref="AD22:AI22"/>
    <mergeCell ref="AJ22:AL22"/>
    <mergeCell ref="A23:I23"/>
    <mergeCell ref="K23:S23"/>
    <mergeCell ref="T23:AC23"/>
    <mergeCell ref="AD23:AI23"/>
    <mergeCell ref="AJ23:AL23"/>
    <mergeCell ref="A24:I24"/>
    <mergeCell ref="K24:S24"/>
    <mergeCell ref="T24:AC24"/>
    <mergeCell ref="AD24:AI24"/>
    <mergeCell ref="AJ24:AL24"/>
    <mergeCell ref="A25:I25"/>
    <mergeCell ref="K25:S25"/>
    <mergeCell ref="T25:AC25"/>
    <mergeCell ref="AD25:AI25"/>
    <mergeCell ref="AJ25:AL25"/>
    <mergeCell ref="A26:V26"/>
    <mergeCell ref="W26:AB26"/>
    <mergeCell ref="AC26:AL26"/>
    <mergeCell ref="A27:V27"/>
    <mergeCell ref="W27:Y27"/>
    <mergeCell ref="Z27:AB27"/>
    <mergeCell ref="AC27:AL27"/>
    <mergeCell ref="A28:L29"/>
    <mergeCell ref="M28:V29"/>
    <mergeCell ref="W28:Y28"/>
    <mergeCell ref="Z28:AB28"/>
    <mergeCell ref="AC28:AL28"/>
    <mergeCell ref="AO28:AV28"/>
    <mergeCell ref="W29:Y29"/>
    <mergeCell ref="Z29:AB29"/>
    <mergeCell ref="AC29:AN30"/>
    <mergeCell ref="AO29:AV30"/>
    <mergeCell ref="A30:L30"/>
    <mergeCell ref="M30:V30"/>
    <mergeCell ref="W30:Y30"/>
    <mergeCell ref="Z30:AB30"/>
    <mergeCell ref="AD31:AV31"/>
    <mergeCell ref="Z32:AV32"/>
    <mergeCell ref="A33:G33"/>
    <mergeCell ref="H33:T33"/>
    <mergeCell ref="U33:Y33"/>
    <mergeCell ref="Z33:AV33"/>
    <mergeCell ref="A38:Y38"/>
    <mergeCell ref="K15:S15"/>
    <mergeCell ref="A34:Y34"/>
    <mergeCell ref="Z34:AL34"/>
    <mergeCell ref="AM34:AV34"/>
    <mergeCell ref="Z35:AL35"/>
    <mergeCell ref="AM35:AV35"/>
    <mergeCell ref="A36:Y36"/>
    <mergeCell ref="Z36:AV36"/>
    <mergeCell ref="A31:AC31"/>
  </mergeCells>
  <hyperlinks>
    <hyperlink ref="A12" r:id="rId1" display="jonasandersson71@bredband.net"/>
  </hyperlinks>
  <printOptions/>
  <pageMargins left="0.7" right="0.7" top="0.75" bottom="0.75" header="0.5118055555555555" footer="0.5118055555555555"/>
  <pageSetup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Party Centre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Casale</dc:creator>
  <cp:keywords/>
  <dc:description/>
  <cp:lastModifiedBy>Dick Andersson</cp:lastModifiedBy>
  <cp:lastPrinted>2015-12-29T13:26:02Z</cp:lastPrinted>
  <dcterms:created xsi:type="dcterms:W3CDTF">2015-04-15T06:43:27Z</dcterms:created>
  <dcterms:modified xsi:type="dcterms:W3CDTF">2016-06-02T05:48:02Z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