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https://d.docs.live.net/0fccd23a2076833d/Fanna BK/"/>
    </mc:Choice>
  </mc:AlternateContent>
  <bookViews>
    <workbookView xWindow="0" yWindow="460" windowWidth="28800" windowHeight="16100" tabRatio="500"/>
  </bookViews>
  <sheets>
    <sheet name="5-manna" sheetId="3" r:id="rId1"/>
    <sheet name="7-manna" sheetId="2" r:id="rId2"/>
    <sheet name="9-manna" sheetId="4" r:id="rId3"/>
    <sheet name="11-manna" sheetId="5" r:id="rId4"/>
    <sheet name="Kalkyl 5- och 7-manna" sheetId="6" r:id="rId5"/>
    <sheet name="Kalkyl 9- och 11-manna" sheetId="8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6" l="1"/>
  <c r="G20" i="6"/>
  <c r="F30" i="8"/>
  <c r="F28" i="6"/>
  <c r="F28" i="8"/>
  <c r="F29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27" i="8"/>
  <c r="G20" i="8"/>
  <c r="G19" i="8"/>
  <c r="G21" i="8"/>
  <c r="G22" i="8"/>
  <c r="G23" i="8"/>
  <c r="C20" i="8"/>
  <c r="C21" i="8"/>
  <c r="C22" i="8"/>
  <c r="C23" i="8"/>
  <c r="C24" i="8"/>
  <c r="C19" i="8"/>
  <c r="K10" i="8"/>
  <c r="G11" i="8"/>
  <c r="G12" i="8"/>
  <c r="G13" i="8"/>
  <c r="G14" i="8"/>
  <c r="G15" i="8"/>
  <c r="G10" i="8"/>
  <c r="C11" i="8"/>
  <c r="C12" i="8"/>
  <c r="C13" i="8"/>
  <c r="C14" i="8"/>
  <c r="C15" i="8"/>
  <c r="C10" i="8"/>
  <c r="K14" i="8"/>
  <c r="K14" i="6"/>
  <c r="K15" i="6"/>
  <c r="K16" i="6"/>
  <c r="K17" i="6"/>
  <c r="K18" i="6"/>
  <c r="K19" i="6"/>
  <c r="K13" i="6"/>
  <c r="G14" i="6"/>
  <c r="G15" i="6"/>
  <c r="G16" i="6"/>
  <c r="G17" i="6"/>
  <c r="G18" i="6"/>
  <c r="G19" i="6"/>
  <c r="G13" i="6"/>
  <c r="C14" i="6"/>
  <c r="C15" i="6"/>
  <c r="C16" i="6"/>
  <c r="C17" i="6"/>
  <c r="C18" i="6"/>
  <c r="C19" i="6"/>
  <c r="C20" i="6"/>
  <c r="C21" i="6"/>
  <c r="C13" i="6"/>
  <c r="F27" i="6"/>
  <c r="F29" i="6"/>
  <c r="F30" i="6"/>
  <c r="F31" i="6"/>
  <c r="F32" i="6"/>
  <c r="F33" i="6"/>
  <c r="F34" i="6"/>
  <c r="F35" i="6"/>
  <c r="F36" i="6"/>
  <c r="F37" i="6"/>
  <c r="F38" i="6"/>
  <c r="F39" i="6"/>
  <c r="F41" i="6"/>
  <c r="F42" i="6"/>
  <c r="F26" i="6"/>
  <c r="D40" i="6"/>
  <c r="F40" i="6"/>
  <c r="K20" i="6"/>
  <c r="F48" i="8"/>
  <c r="C25" i="8"/>
  <c r="G16" i="8"/>
  <c r="C16" i="8"/>
  <c r="C22" i="6"/>
  <c r="F43" i="6"/>
  <c r="G5" i="8"/>
  <c r="G5" i="6"/>
</calcChain>
</file>

<file path=xl/sharedStrings.xml><?xml version="1.0" encoding="utf-8"?>
<sst xmlns="http://schemas.openxmlformats.org/spreadsheetml/2006/main" count="384" uniqueCount="61">
  <si>
    <t>Lagenhet</t>
  </si>
  <si>
    <t>Datum</t>
  </si>
  <si>
    <t>Inventeringslista Fanna BK Pojklag (5-manna)</t>
  </si>
  <si>
    <t>Mtrl spelare</t>
  </si>
  <si>
    <t>Storlek</t>
  </si>
  <si>
    <t>Antal</t>
  </si>
  <si>
    <t>Behov</t>
  </si>
  <si>
    <t>Matchtröjor (Tabela 14, svart)</t>
  </si>
  <si>
    <t>XS</t>
  </si>
  <si>
    <t>S</t>
  </si>
  <si>
    <t>M</t>
  </si>
  <si>
    <t>L</t>
  </si>
  <si>
    <t>Matchshorts (Parma, svarta)</t>
  </si>
  <si>
    <t>Strumpor (Milano, svarta)</t>
  </si>
  <si>
    <t>27-30</t>
  </si>
  <si>
    <t>31-33</t>
  </si>
  <si>
    <t>34-36</t>
  </si>
  <si>
    <t>37-39</t>
  </si>
  <si>
    <t>40-42</t>
  </si>
  <si>
    <t>43-45</t>
  </si>
  <si>
    <t>46-48</t>
  </si>
  <si>
    <t>XL</t>
  </si>
  <si>
    <t>XXL</t>
  </si>
  <si>
    <t>Mtrl lag</t>
  </si>
  <si>
    <t>Ansvarig</t>
  </si>
  <si>
    <t>Artikel</t>
  </si>
  <si>
    <t>Tilldelning</t>
  </si>
  <si>
    <t>Inventerat</t>
  </si>
  <si>
    <t>Bollsäck</t>
  </si>
  <si>
    <t>Målvaktströja Blå</t>
  </si>
  <si>
    <t>Målvaktströja Röd</t>
  </si>
  <si>
    <t>Väst Blå</t>
  </si>
  <si>
    <t>Väst Gul</t>
  </si>
  <si>
    <t>Väst Röd</t>
  </si>
  <si>
    <t>Väst Orange</t>
  </si>
  <si>
    <t>Västring</t>
  </si>
  <si>
    <t>Skadeväska</t>
  </si>
  <si>
    <t>Armbindel Kapten</t>
  </si>
  <si>
    <t>Målvaktshandskar</t>
  </si>
  <si>
    <t>Platt kon</t>
  </si>
  <si>
    <t>Liten kon</t>
  </si>
  <si>
    <t>Materielväska</t>
  </si>
  <si>
    <t>Visselpipa</t>
  </si>
  <si>
    <t>Inventeringslista Fanna BK Pojklag (7-manna)</t>
  </si>
  <si>
    <t>Inventeringslista Fanna BK Pojklag (9-manna)</t>
  </si>
  <si>
    <t>Telefon</t>
  </si>
  <si>
    <t>Matchboll</t>
  </si>
  <si>
    <t>Matchtröjor (Tabela 14, vit)</t>
  </si>
  <si>
    <t>Strumpor (Milano, vita)</t>
  </si>
  <si>
    <t>Målvaktströja Gul</t>
  </si>
  <si>
    <t>Målvaktströja Grön</t>
  </si>
  <si>
    <t>Taktiktavla</t>
  </si>
  <si>
    <t>Inventeringslista Fanna BK Pojklag (11-manna)</t>
  </si>
  <si>
    <t>Fotbollar (Antal spelare + 5 st)</t>
  </si>
  <si>
    <t>á-pris</t>
  </si>
  <si>
    <t>Summa</t>
  </si>
  <si>
    <t>Totalsumma</t>
  </si>
  <si>
    <t>Kommentar</t>
  </si>
  <si>
    <t>Vattenflaska (Antal spelare)</t>
  </si>
  <si>
    <t>Kalkyl Fanna BK Pojklag (5-/7-manna)</t>
  </si>
  <si>
    <t>Kalkyl Fanna BK Pojklag (9-/11-manna)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</si>
</sst>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5" fillId="0" borderId="0" xfId="0" applyFont="1" applyFill="1" applyBorder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/>
    <xf numFmtId="164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5" fillId="0" borderId="0" xfId="0" applyFont="1" applyFill="1" applyBorder="1" applyAlignment="1"/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712162</xdr:colOff>
      <xdr:row>5</xdr:row>
      <xdr:rowOff>114300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712162</xdr:colOff>
      <xdr:row>5</xdr:row>
      <xdr:rowOff>114300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737562</xdr:colOff>
      <xdr:row>5</xdr:row>
      <xdr:rowOff>114300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737562</xdr:colOff>
      <xdr:row>5</xdr:row>
      <xdr:rowOff>114300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712162</xdr:colOff>
      <xdr:row>5</xdr:row>
      <xdr:rowOff>76200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737562</xdr:colOff>
      <xdr:row>5</xdr:row>
      <xdr:rowOff>76200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168"/>
        <a:stretch/>
      </xdr:blipFill>
      <xdr:spPr>
        <a:xfrm>
          <a:off x="190500" y="0"/>
          <a:ext cx="1156662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" workbookViewId="0">
      <selection activeCell="M19" sqref="M19"/>
    </sheetView>
  </sheetViews>
  <sheetFormatPr baseColWidth="10" defaultColWidth="11" defaultRowHeight="16" x14ac:dyDescent="0.2"/>
  <cols>
    <col min="1" max="1" width="8.33203125" customWidth="1"/>
    <col min="2" max="3" width="10" customWidth="1"/>
    <col min="4" max="4" width="1.6640625" customWidth="1"/>
    <col min="5" max="5" width="8.33203125" customWidth="1"/>
    <col min="6" max="6" width="10" customWidth="1"/>
    <col min="7" max="7" width="10.1640625" customWidth="1"/>
    <col min="8" max="8" width="1.6640625" customWidth="1"/>
    <col min="9" max="9" width="8.33203125" customWidth="1"/>
    <col min="10" max="11" width="10" customWidth="1"/>
  </cols>
  <sheetData>
    <row r="1" spans="1:11" ht="28.5" x14ac:dyDescent="0.45">
      <c r="C1" s="1" t="s">
        <v>2</v>
      </c>
    </row>
    <row r="3" spans="1:11" x14ac:dyDescent="0.2">
      <c r="C3" t="s">
        <v>1</v>
      </c>
      <c r="E3" s="10"/>
      <c r="F3" s="10"/>
      <c r="G3" s="10"/>
    </row>
    <row r="5" spans="1:11" x14ac:dyDescent="0.2">
      <c r="C5" t="s">
        <v>0</v>
      </c>
      <c r="E5" s="10"/>
      <c r="F5" s="10"/>
      <c r="G5" s="10"/>
    </row>
    <row r="7" spans="1:11" x14ac:dyDescent="0.2">
      <c r="C7" t="s">
        <v>24</v>
      </c>
      <c r="E7" s="10"/>
      <c r="F7" s="10"/>
      <c r="G7" s="10"/>
      <c r="I7" s="9"/>
      <c r="J7" s="9"/>
      <c r="K7" s="9"/>
    </row>
    <row r="8" spans="1:11" x14ac:dyDescent="0.2">
      <c r="I8" s="9"/>
      <c r="J8" s="9"/>
      <c r="K8" s="9"/>
    </row>
    <row r="9" spans="1:11" x14ac:dyDescent="0.2">
      <c r="A9" s="3" t="s">
        <v>3</v>
      </c>
    </row>
    <row r="10" spans="1:11" x14ac:dyDescent="0.2">
      <c r="A10" s="44" t="s">
        <v>7</v>
      </c>
      <c r="B10" s="44"/>
      <c r="C10" s="44"/>
      <c r="E10" s="44" t="s">
        <v>12</v>
      </c>
      <c r="F10" s="44"/>
      <c r="G10" s="44"/>
      <c r="I10" s="44" t="s">
        <v>13</v>
      </c>
      <c r="J10" s="44"/>
      <c r="K10" s="44"/>
    </row>
    <row r="11" spans="1:11" x14ac:dyDescent="0.2">
      <c r="A11" s="5" t="s">
        <v>4</v>
      </c>
      <c r="B11" s="5" t="s">
        <v>5</v>
      </c>
      <c r="C11" s="5" t="s">
        <v>6</v>
      </c>
      <c r="E11" s="5" t="s">
        <v>4</v>
      </c>
      <c r="F11" s="5" t="s">
        <v>5</v>
      </c>
      <c r="G11" s="5" t="s">
        <v>6</v>
      </c>
      <c r="I11" s="5" t="s">
        <v>4</v>
      </c>
      <c r="J11" s="5" t="s">
        <v>5</v>
      </c>
      <c r="K11" s="5" t="s">
        <v>6</v>
      </c>
    </row>
    <row r="12" spans="1:11" x14ac:dyDescent="0.2">
      <c r="A12" s="6">
        <v>116</v>
      </c>
      <c r="B12" s="11"/>
      <c r="C12" s="11"/>
      <c r="E12" s="6">
        <v>128</v>
      </c>
      <c r="F12" s="11"/>
      <c r="G12" s="11"/>
      <c r="I12" s="6" t="s">
        <v>14</v>
      </c>
      <c r="J12" s="11"/>
      <c r="K12" s="11"/>
    </row>
    <row r="13" spans="1:11" x14ac:dyDescent="0.2">
      <c r="A13" s="6">
        <v>128</v>
      </c>
      <c r="B13" s="11"/>
      <c r="C13" s="11"/>
      <c r="E13" s="6">
        <v>140</v>
      </c>
      <c r="F13" s="11"/>
      <c r="G13" s="11"/>
      <c r="I13" s="6" t="s">
        <v>15</v>
      </c>
      <c r="J13" s="11"/>
      <c r="K13" s="11"/>
    </row>
    <row r="14" spans="1:11" x14ac:dyDescent="0.2">
      <c r="A14" s="6">
        <v>140</v>
      </c>
      <c r="B14" s="11"/>
      <c r="C14" s="11"/>
      <c r="E14" s="6">
        <v>152</v>
      </c>
      <c r="F14" s="11"/>
      <c r="G14" s="11"/>
      <c r="I14" s="6" t="s">
        <v>16</v>
      </c>
      <c r="J14" s="11"/>
      <c r="K14" s="11"/>
    </row>
    <row r="15" spans="1:11" x14ac:dyDescent="0.2">
      <c r="A15" s="6">
        <v>152</v>
      </c>
      <c r="B15" s="11"/>
      <c r="C15" s="11"/>
      <c r="E15" s="6">
        <v>164</v>
      </c>
      <c r="F15" s="11"/>
      <c r="G15" s="11"/>
      <c r="I15" s="6" t="s">
        <v>17</v>
      </c>
      <c r="J15" s="11"/>
      <c r="K15" s="11"/>
    </row>
    <row r="16" spans="1:11" x14ac:dyDescent="0.2">
      <c r="A16" s="6">
        <v>164</v>
      </c>
      <c r="B16" s="11"/>
      <c r="C16" s="11"/>
      <c r="E16" s="6" t="s">
        <v>8</v>
      </c>
      <c r="F16" s="11"/>
      <c r="G16" s="11"/>
      <c r="I16" s="6" t="s">
        <v>18</v>
      </c>
      <c r="J16" s="11"/>
      <c r="K16" s="11"/>
    </row>
    <row r="17" spans="1:11" x14ac:dyDescent="0.2">
      <c r="A17" s="6" t="s">
        <v>8</v>
      </c>
      <c r="B17" s="11"/>
      <c r="C17" s="11"/>
      <c r="E17" s="6" t="s">
        <v>9</v>
      </c>
      <c r="F17" s="11"/>
      <c r="G17" s="11"/>
      <c r="I17" s="6" t="s">
        <v>19</v>
      </c>
      <c r="J17" s="11"/>
      <c r="K17" s="11"/>
    </row>
    <row r="18" spans="1:11" x14ac:dyDescent="0.2">
      <c r="A18" s="6" t="s">
        <v>9</v>
      </c>
      <c r="B18" s="11"/>
      <c r="C18" s="11"/>
      <c r="E18" s="6" t="s">
        <v>10</v>
      </c>
      <c r="F18" s="11"/>
      <c r="G18" s="11"/>
      <c r="I18" s="6" t="s">
        <v>20</v>
      </c>
      <c r="J18" s="11"/>
      <c r="K18" s="11"/>
    </row>
    <row r="19" spans="1:11" x14ac:dyDescent="0.2">
      <c r="A19" s="6" t="s">
        <v>10</v>
      </c>
      <c r="B19" s="11"/>
      <c r="C19" s="11"/>
      <c r="E19" s="6" t="s">
        <v>11</v>
      </c>
      <c r="F19" s="30"/>
      <c r="G19" s="30"/>
    </row>
    <row r="20" spans="1:11" x14ac:dyDescent="0.2">
      <c r="A20" s="6" t="s">
        <v>11</v>
      </c>
      <c r="B20" s="11"/>
      <c r="C20" s="11"/>
    </row>
    <row r="22" spans="1:11" x14ac:dyDescent="0.2">
      <c r="A22" s="8" t="s">
        <v>23</v>
      </c>
    </row>
    <row r="23" spans="1:11" s="2" customFormat="1" x14ac:dyDescent="0.2">
      <c r="A23" s="45" t="s">
        <v>25</v>
      </c>
      <c r="B23" s="45"/>
      <c r="C23" s="5" t="s">
        <v>26</v>
      </c>
      <c r="D23" s="44" t="s">
        <v>27</v>
      </c>
      <c r="E23" s="44"/>
      <c r="F23" s="5" t="s">
        <v>6</v>
      </c>
      <c r="G23" s="44" t="s">
        <v>57</v>
      </c>
      <c r="H23" s="44"/>
      <c r="I23" s="44"/>
      <c r="J23" s="44"/>
      <c r="K23" s="44"/>
    </row>
    <row r="24" spans="1:11" x14ac:dyDescent="0.2">
      <c r="A24" s="37" t="s">
        <v>53</v>
      </c>
      <c r="B24" s="38"/>
      <c r="C24" s="39"/>
      <c r="D24" s="41"/>
      <c r="E24" s="41"/>
      <c r="F24" s="11"/>
      <c r="G24" s="40"/>
      <c r="H24" s="40"/>
      <c r="I24" s="40"/>
      <c r="J24" s="40"/>
      <c r="K24" s="40"/>
    </row>
    <row r="25" spans="1:11" x14ac:dyDescent="0.2">
      <c r="A25" s="40" t="s">
        <v>28</v>
      </c>
      <c r="B25" s="40"/>
      <c r="C25" s="6">
        <v>2</v>
      </c>
      <c r="D25" s="41"/>
      <c r="E25" s="41"/>
      <c r="F25" s="11"/>
      <c r="G25" s="40"/>
      <c r="H25" s="40"/>
      <c r="I25" s="40"/>
      <c r="J25" s="40"/>
      <c r="K25" s="40"/>
    </row>
    <row r="26" spans="1:11" x14ac:dyDescent="0.2">
      <c r="A26" s="37" t="s">
        <v>58</v>
      </c>
      <c r="B26" s="38"/>
      <c r="C26" s="39"/>
      <c r="D26" s="42"/>
      <c r="E26" s="43"/>
      <c r="F26" s="28"/>
      <c r="G26" s="37"/>
      <c r="H26" s="38"/>
      <c r="I26" s="38"/>
      <c r="J26" s="38"/>
      <c r="K26" s="39"/>
    </row>
    <row r="27" spans="1:11" x14ac:dyDescent="0.2">
      <c r="A27" s="40" t="s">
        <v>29</v>
      </c>
      <c r="B27" s="40"/>
      <c r="C27" s="6">
        <v>1</v>
      </c>
      <c r="D27" s="41"/>
      <c r="E27" s="41"/>
      <c r="F27" s="11"/>
      <c r="G27" s="40"/>
      <c r="H27" s="40"/>
      <c r="I27" s="40"/>
      <c r="J27" s="40"/>
      <c r="K27" s="40"/>
    </row>
    <row r="28" spans="1:11" x14ac:dyDescent="0.2">
      <c r="A28" s="40" t="s">
        <v>30</v>
      </c>
      <c r="B28" s="40"/>
      <c r="C28" s="6">
        <v>1</v>
      </c>
      <c r="D28" s="41"/>
      <c r="E28" s="41"/>
      <c r="F28" s="11"/>
      <c r="G28" s="40"/>
      <c r="H28" s="40"/>
      <c r="I28" s="40"/>
      <c r="J28" s="40"/>
      <c r="K28" s="40"/>
    </row>
    <row r="29" spans="1:11" x14ac:dyDescent="0.2">
      <c r="A29" s="40" t="s">
        <v>31</v>
      </c>
      <c r="B29" s="40"/>
      <c r="C29" s="6">
        <v>10</v>
      </c>
      <c r="D29" s="41"/>
      <c r="E29" s="41"/>
      <c r="F29" s="11"/>
      <c r="G29" s="40"/>
      <c r="H29" s="40"/>
      <c r="I29" s="40"/>
      <c r="J29" s="40"/>
      <c r="K29" s="40"/>
    </row>
    <row r="30" spans="1:11" x14ac:dyDescent="0.2">
      <c r="A30" s="40" t="s">
        <v>32</v>
      </c>
      <c r="B30" s="40"/>
      <c r="C30" s="6">
        <v>10</v>
      </c>
      <c r="D30" s="41"/>
      <c r="E30" s="41"/>
      <c r="F30" s="11"/>
      <c r="G30" s="40"/>
      <c r="H30" s="40"/>
      <c r="I30" s="40"/>
      <c r="J30" s="40"/>
      <c r="K30" s="40"/>
    </row>
    <row r="31" spans="1:11" x14ac:dyDescent="0.2">
      <c r="A31" s="40" t="s">
        <v>33</v>
      </c>
      <c r="B31" s="40"/>
      <c r="C31" s="6">
        <v>10</v>
      </c>
      <c r="D31" s="41"/>
      <c r="E31" s="41"/>
      <c r="F31" s="11"/>
      <c r="G31" s="40"/>
      <c r="H31" s="40"/>
      <c r="I31" s="40"/>
      <c r="J31" s="40"/>
      <c r="K31" s="40"/>
    </row>
    <row r="32" spans="1:11" x14ac:dyDescent="0.2">
      <c r="A32" s="40" t="s">
        <v>34</v>
      </c>
      <c r="B32" s="40"/>
      <c r="C32" s="6">
        <v>10</v>
      </c>
      <c r="D32" s="41"/>
      <c r="E32" s="41"/>
      <c r="F32" s="11"/>
      <c r="G32" s="40"/>
      <c r="H32" s="40"/>
      <c r="I32" s="40"/>
      <c r="J32" s="40"/>
      <c r="K32" s="40"/>
    </row>
    <row r="33" spans="1:11" x14ac:dyDescent="0.2">
      <c r="A33" s="40" t="s">
        <v>35</v>
      </c>
      <c r="B33" s="40"/>
      <c r="C33" s="6">
        <v>4</v>
      </c>
      <c r="D33" s="41"/>
      <c r="E33" s="41"/>
      <c r="F33" s="11"/>
      <c r="G33" s="40"/>
      <c r="H33" s="40"/>
      <c r="I33" s="40"/>
      <c r="J33" s="40"/>
      <c r="K33" s="40"/>
    </row>
    <row r="34" spans="1:11" x14ac:dyDescent="0.2">
      <c r="A34" s="40" t="s">
        <v>36</v>
      </c>
      <c r="B34" s="40"/>
      <c r="C34" s="6">
        <v>2</v>
      </c>
      <c r="D34" s="41"/>
      <c r="E34" s="41"/>
      <c r="F34" s="11"/>
      <c r="G34" s="40"/>
      <c r="H34" s="40"/>
      <c r="I34" s="40"/>
      <c r="J34" s="40"/>
      <c r="K34" s="40"/>
    </row>
    <row r="35" spans="1:11" x14ac:dyDescent="0.2">
      <c r="A35" s="40" t="s">
        <v>37</v>
      </c>
      <c r="B35" s="40"/>
      <c r="C35" s="6">
        <v>2</v>
      </c>
      <c r="D35" s="41"/>
      <c r="E35" s="41"/>
      <c r="F35" s="11"/>
      <c r="G35" s="40"/>
      <c r="H35" s="40"/>
      <c r="I35" s="40"/>
      <c r="J35" s="40"/>
      <c r="K35" s="40"/>
    </row>
    <row r="36" spans="1:11" x14ac:dyDescent="0.2">
      <c r="A36" s="40" t="s">
        <v>38</v>
      </c>
      <c r="B36" s="40"/>
      <c r="C36" s="6">
        <v>2</v>
      </c>
      <c r="D36" s="41"/>
      <c r="E36" s="41"/>
      <c r="F36" s="11"/>
      <c r="G36" s="40"/>
      <c r="H36" s="40"/>
      <c r="I36" s="40"/>
      <c r="J36" s="40"/>
      <c r="K36" s="40"/>
    </row>
    <row r="37" spans="1:11" x14ac:dyDescent="0.2">
      <c r="A37" s="40" t="s">
        <v>39</v>
      </c>
      <c r="B37" s="40"/>
      <c r="C37" s="6">
        <v>24</v>
      </c>
      <c r="D37" s="41"/>
      <c r="E37" s="41"/>
      <c r="F37" s="11"/>
      <c r="G37" s="40"/>
      <c r="H37" s="40"/>
      <c r="I37" s="40"/>
      <c r="J37" s="40"/>
      <c r="K37" s="40"/>
    </row>
    <row r="38" spans="1:11" x14ac:dyDescent="0.2">
      <c r="A38" s="40" t="s">
        <v>40</v>
      </c>
      <c r="B38" s="40"/>
      <c r="C38" s="6">
        <v>24</v>
      </c>
      <c r="D38" s="41"/>
      <c r="E38" s="41"/>
      <c r="F38" s="11"/>
      <c r="G38" s="40"/>
      <c r="H38" s="40"/>
      <c r="I38" s="40"/>
      <c r="J38" s="40"/>
      <c r="K38" s="40"/>
    </row>
    <row r="39" spans="1:11" x14ac:dyDescent="0.2">
      <c r="A39" s="40" t="s">
        <v>41</v>
      </c>
      <c r="B39" s="40"/>
      <c r="C39" s="6">
        <v>1</v>
      </c>
      <c r="D39" s="41"/>
      <c r="E39" s="41"/>
      <c r="F39" s="11"/>
      <c r="G39" s="40"/>
      <c r="H39" s="40"/>
      <c r="I39" s="40"/>
      <c r="J39" s="40"/>
      <c r="K39" s="40"/>
    </row>
    <row r="40" spans="1:11" x14ac:dyDescent="0.2">
      <c r="A40" s="40" t="s">
        <v>42</v>
      </c>
      <c r="B40" s="40"/>
      <c r="C40" s="6">
        <v>2</v>
      </c>
      <c r="D40" s="41"/>
      <c r="E40" s="41"/>
      <c r="F40" s="11"/>
      <c r="G40" s="40"/>
      <c r="H40" s="40"/>
      <c r="I40" s="40"/>
      <c r="J40" s="40"/>
      <c r="K40" s="40"/>
    </row>
    <row r="41" spans="1:11" x14ac:dyDescent="0.2">
      <c r="A41" s="35"/>
      <c r="B41" s="35"/>
      <c r="C41" s="4"/>
      <c r="D41" s="36"/>
      <c r="E41" s="36"/>
      <c r="F41" s="4"/>
    </row>
    <row r="42" spans="1:11" x14ac:dyDescent="0.2">
      <c r="A42" s="35"/>
      <c r="B42" s="35"/>
      <c r="C42" s="4"/>
      <c r="D42" s="36"/>
      <c r="E42" s="36"/>
      <c r="F42" s="4"/>
    </row>
    <row r="43" spans="1:11" x14ac:dyDescent="0.2">
      <c r="A43" s="35"/>
      <c r="B43" s="35"/>
      <c r="C43" s="4"/>
      <c r="D43" s="36"/>
      <c r="E43" s="36"/>
      <c r="F43" s="4"/>
    </row>
    <row r="44" spans="1:11" x14ac:dyDescent="0.2">
      <c r="A44" s="35"/>
      <c r="B44" s="35"/>
      <c r="C44" s="4"/>
      <c r="D44" s="36"/>
      <c r="E44" s="36"/>
    </row>
  </sheetData>
  <mergeCells count="65">
    <mergeCell ref="G38:K38"/>
    <mergeCell ref="G39:K39"/>
    <mergeCell ref="G40:K40"/>
    <mergeCell ref="G33:K33"/>
    <mergeCell ref="G34:K34"/>
    <mergeCell ref="G35:K35"/>
    <mergeCell ref="G36:K36"/>
    <mergeCell ref="G37:K37"/>
    <mergeCell ref="G28:K28"/>
    <mergeCell ref="G29:K29"/>
    <mergeCell ref="G30:K30"/>
    <mergeCell ref="G31:K31"/>
    <mergeCell ref="G32:K32"/>
    <mergeCell ref="D24:E24"/>
    <mergeCell ref="G23:K23"/>
    <mergeCell ref="G24:K24"/>
    <mergeCell ref="G25:K25"/>
    <mergeCell ref="G27:K27"/>
    <mergeCell ref="G26:K26"/>
    <mergeCell ref="A10:C10"/>
    <mergeCell ref="E10:G10"/>
    <mergeCell ref="I10:K10"/>
    <mergeCell ref="A23:B23"/>
    <mergeCell ref="D23:E23"/>
    <mergeCell ref="A25:B25"/>
    <mergeCell ref="D25:E25"/>
    <mergeCell ref="A27:B27"/>
    <mergeCell ref="D27:E27"/>
    <mergeCell ref="A28:B28"/>
    <mergeCell ref="D28:E28"/>
    <mergeCell ref="D26:E26"/>
    <mergeCell ref="A26:C26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D35:E35"/>
    <mergeCell ref="A36:B36"/>
    <mergeCell ref="D36:E36"/>
    <mergeCell ref="A37:B37"/>
    <mergeCell ref="D37:E37"/>
    <mergeCell ref="A44:B44"/>
    <mergeCell ref="D44:E44"/>
    <mergeCell ref="A24:C24"/>
    <mergeCell ref="A41:B41"/>
    <mergeCell ref="D41:E41"/>
    <mergeCell ref="A42:B42"/>
    <mergeCell ref="D42:E42"/>
    <mergeCell ref="A43:B43"/>
    <mergeCell ref="D43:E43"/>
    <mergeCell ref="A38:B38"/>
    <mergeCell ref="D38:E38"/>
    <mergeCell ref="A39:B39"/>
    <mergeCell ref="D39:E39"/>
    <mergeCell ref="A40:B40"/>
    <mergeCell ref="D40:E40"/>
    <mergeCell ref="A35:B3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E15" sqref="E15:G20"/>
    </sheetView>
  </sheetViews>
  <sheetFormatPr baseColWidth="10" defaultColWidth="11" defaultRowHeight="16" x14ac:dyDescent="0.2"/>
  <cols>
    <col min="1" max="1" width="8.33203125" customWidth="1"/>
    <col min="2" max="3" width="10" customWidth="1"/>
    <col min="4" max="4" width="1.6640625" customWidth="1"/>
    <col min="5" max="5" width="8.33203125" customWidth="1"/>
    <col min="6" max="6" width="10" customWidth="1"/>
    <col min="7" max="7" width="10.1640625" customWidth="1"/>
    <col min="8" max="8" width="1.6640625" customWidth="1"/>
    <col min="9" max="9" width="8.33203125" customWidth="1"/>
    <col min="10" max="11" width="10" customWidth="1"/>
  </cols>
  <sheetData>
    <row r="1" spans="1:11" ht="28.5" x14ac:dyDescent="0.45">
      <c r="C1" s="1" t="s">
        <v>43</v>
      </c>
    </row>
    <row r="3" spans="1:11" x14ac:dyDescent="0.2">
      <c r="C3" t="s">
        <v>1</v>
      </c>
      <c r="E3" s="10"/>
      <c r="F3" s="10"/>
      <c r="G3" s="10"/>
    </row>
    <row r="5" spans="1:11" x14ac:dyDescent="0.2">
      <c r="C5" t="s">
        <v>0</v>
      </c>
      <c r="E5" s="10"/>
      <c r="F5" s="10"/>
      <c r="G5" s="10"/>
    </row>
    <row r="7" spans="1:11" x14ac:dyDescent="0.2">
      <c r="C7" t="s">
        <v>24</v>
      </c>
      <c r="E7" s="10"/>
      <c r="F7" s="10"/>
      <c r="G7" s="10"/>
      <c r="I7" s="9"/>
      <c r="J7" s="9"/>
      <c r="K7" s="9"/>
    </row>
    <row r="8" spans="1:11" x14ac:dyDescent="0.2">
      <c r="I8" s="9"/>
      <c r="J8" s="9"/>
      <c r="K8" s="9"/>
    </row>
    <row r="9" spans="1:11" x14ac:dyDescent="0.2">
      <c r="A9" s="3" t="s">
        <v>3</v>
      </c>
    </row>
    <row r="11" spans="1:11" x14ac:dyDescent="0.2">
      <c r="A11" s="44" t="s">
        <v>7</v>
      </c>
      <c r="B11" s="44"/>
      <c r="C11" s="44"/>
      <c r="E11" s="44" t="s">
        <v>12</v>
      </c>
      <c r="F11" s="44"/>
      <c r="G11" s="44"/>
      <c r="I11" s="44" t="s">
        <v>13</v>
      </c>
      <c r="J11" s="44"/>
      <c r="K11" s="44"/>
    </row>
    <row r="12" spans="1:11" x14ac:dyDescent="0.2">
      <c r="A12" s="5" t="s">
        <v>4</v>
      </c>
      <c r="B12" s="5" t="s">
        <v>5</v>
      </c>
      <c r="C12" s="5" t="s">
        <v>6</v>
      </c>
      <c r="E12" s="5" t="s">
        <v>4</v>
      </c>
      <c r="F12" s="5" t="s">
        <v>5</v>
      </c>
      <c r="G12" s="5" t="s">
        <v>6</v>
      </c>
      <c r="I12" s="5" t="s">
        <v>4</v>
      </c>
      <c r="J12" s="5" t="s">
        <v>5</v>
      </c>
      <c r="K12" s="5" t="s">
        <v>6</v>
      </c>
    </row>
    <row r="13" spans="1:11" x14ac:dyDescent="0.2">
      <c r="A13" s="6">
        <v>116</v>
      </c>
      <c r="B13" s="11"/>
      <c r="C13" s="11"/>
      <c r="E13" s="6">
        <v>140</v>
      </c>
      <c r="F13" s="11"/>
      <c r="G13" s="11"/>
      <c r="I13" s="6" t="s">
        <v>14</v>
      </c>
      <c r="J13" s="11"/>
      <c r="K13" s="11"/>
    </row>
    <row r="14" spans="1:11" x14ac:dyDescent="0.2">
      <c r="A14" s="6">
        <v>128</v>
      </c>
      <c r="B14" s="11"/>
      <c r="C14" s="11"/>
      <c r="E14" s="6">
        <v>152</v>
      </c>
      <c r="F14" s="11"/>
      <c r="G14" s="11"/>
      <c r="I14" s="6" t="s">
        <v>15</v>
      </c>
      <c r="J14" s="11"/>
      <c r="K14" s="11"/>
    </row>
    <row r="15" spans="1:11" x14ac:dyDescent="0.2">
      <c r="A15" s="6">
        <v>140</v>
      </c>
      <c r="B15" s="11"/>
      <c r="C15" s="11"/>
      <c r="E15" s="6">
        <v>164</v>
      </c>
      <c r="F15" s="11"/>
      <c r="G15" s="11"/>
      <c r="I15" s="6" t="s">
        <v>16</v>
      </c>
      <c r="J15" s="11"/>
      <c r="K15" s="11"/>
    </row>
    <row r="16" spans="1:11" x14ac:dyDescent="0.2">
      <c r="A16" s="6">
        <v>152</v>
      </c>
      <c r="B16" s="11"/>
      <c r="C16" s="11"/>
      <c r="E16" s="6" t="s">
        <v>8</v>
      </c>
      <c r="F16" s="11"/>
      <c r="G16" s="11"/>
      <c r="I16" s="6" t="s">
        <v>17</v>
      </c>
      <c r="J16" s="11"/>
      <c r="K16" s="11"/>
    </row>
    <row r="17" spans="1:11" x14ac:dyDescent="0.2">
      <c r="A17" s="6">
        <v>164</v>
      </c>
      <c r="B17" s="11"/>
      <c r="C17" s="11"/>
      <c r="E17" s="6" t="s">
        <v>9</v>
      </c>
      <c r="F17" s="11"/>
      <c r="G17" s="11"/>
      <c r="I17" s="6" t="s">
        <v>18</v>
      </c>
      <c r="J17" s="11"/>
      <c r="K17" s="11"/>
    </row>
    <row r="18" spans="1:11" x14ac:dyDescent="0.2">
      <c r="A18" s="6" t="s">
        <v>8</v>
      </c>
      <c r="B18" s="11"/>
      <c r="C18" s="11"/>
      <c r="E18" s="6" t="s">
        <v>10</v>
      </c>
      <c r="F18" s="11"/>
      <c r="G18" s="11"/>
      <c r="I18" s="6" t="s">
        <v>19</v>
      </c>
      <c r="J18" s="11"/>
      <c r="K18" s="11"/>
    </row>
    <row r="19" spans="1:11" x14ac:dyDescent="0.2">
      <c r="A19" s="6" t="s">
        <v>9</v>
      </c>
      <c r="B19" s="11"/>
      <c r="C19" s="11"/>
      <c r="E19" s="6" t="s">
        <v>11</v>
      </c>
      <c r="F19" s="11"/>
      <c r="G19" s="11"/>
      <c r="I19" s="6" t="s">
        <v>20</v>
      </c>
      <c r="J19" s="11"/>
      <c r="K19" s="11"/>
    </row>
    <row r="20" spans="1:11" x14ac:dyDescent="0.2">
      <c r="A20" s="6" t="s">
        <v>10</v>
      </c>
      <c r="B20" s="11"/>
      <c r="C20" s="11"/>
      <c r="E20" s="6" t="s">
        <v>21</v>
      </c>
      <c r="F20" s="30"/>
      <c r="G20" s="30"/>
    </row>
    <row r="21" spans="1:11" x14ac:dyDescent="0.2">
      <c r="A21" s="6" t="s">
        <v>11</v>
      </c>
      <c r="B21" s="11"/>
      <c r="C21" s="11"/>
    </row>
    <row r="23" spans="1:11" x14ac:dyDescent="0.2">
      <c r="A23" s="8" t="s">
        <v>23</v>
      </c>
    </row>
    <row r="25" spans="1:11" s="2" customFormat="1" x14ac:dyDescent="0.2">
      <c r="A25" s="45" t="s">
        <v>25</v>
      </c>
      <c r="B25" s="45"/>
      <c r="C25" s="5" t="s">
        <v>26</v>
      </c>
      <c r="D25" s="44" t="s">
        <v>27</v>
      </c>
      <c r="E25" s="44"/>
      <c r="F25" s="5" t="s">
        <v>6</v>
      </c>
      <c r="G25" s="44" t="s">
        <v>57</v>
      </c>
      <c r="H25" s="44"/>
      <c r="I25" s="44"/>
      <c r="J25" s="44"/>
      <c r="K25" s="44"/>
    </row>
    <row r="26" spans="1:11" x14ac:dyDescent="0.2">
      <c r="A26" s="37" t="s">
        <v>53</v>
      </c>
      <c r="B26" s="38"/>
      <c r="C26" s="39"/>
      <c r="D26" s="41"/>
      <c r="E26" s="41"/>
      <c r="F26" s="11"/>
      <c r="G26" s="40"/>
      <c r="H26" s="40"/>
      <c r="I26" s="40"/>
      <c r="J26" s="40"/>
      <c r="K26" s="40"/>
    </row>
    <row r="27" spans="1:11" x14ac:dyDescent="0.2">
      <c r="A27" s="40" t="s">
        <v>28</v>
      </c>
      <c r="B27" s="40"/>
      <c r="C27" s="6">
        <v>2</v>
      </c>
      <c r="D27" s="41"/>
      <c r="E27" s="41"/>
      <c r="F27" s="11"/>
      <c r="G27" s="40"/>
      <c r="H27" s="40"/>
      <c r="I27" s="40"/>
      <c r="J27" s="40"/>
      <c r="K27" s="40"/>
    </row>
    <row r="28" spans="1:11" x14ac:dyDescent="0.2">
      <c r="A28" s="37" t="s">
        <v>58</v>
      </c>
      <c r="B28" s="38"/>
      <c r="C28" s="39"/>
      <c r="D28" s="42"/>
      <c r="E28" s="43"/>
      <c r="F28" s="28"/>
      <c r="G28" s="37"/>
      <c r="H28" s="38"/>
      <c r="I28" s="38"/>
      <c r="J28" s="38"/>
      <c r="K28" s="39"/>
    </row>
    <row r="29" spans="1:11" x14ac:dyDescent="0.2">
      <c r="A29" s="40" t="s">
        <v>29</v>
      </c>
      <c r="B29" s="40"/>
      <c r="C29" s="6">
        <v>1</v>
      </c>
      <c r="D29" s="41"/>
      <c r="E29" s="41"/>
      <c r="F29" s="11"/>
      <c r="G29" s="40"/>
      <c r="H29" s="40"/>
      <c r="I29" s="40"/>
      <c r="J29" s="40"/>
      <c r="K29" s="40"/>
    </row>
    <row r="30" spans="1:11" x14ac:dyDescent="0.2">
      <c r="A30" s="40" t="s">
        <v>30</v>
      </c>
      <c r="B30" s="40"/>
      <c r="C30" s="6">
        <v>1</v>
      </c>
      <c r="D30" s="41"/>
      <c r="E30" s="41"/>
      <c r="F30" s="11"/>
      <c r="G30" s="40"/>
      <c r="H30" s="40"/>
      <c r="I30" s="40"/>
      <c r="J30" s="40"/>
      <c r="K30" s="40"/>
    </row>
    <row r="31" spans="1:11" x14ac:dyDescent="0.2">
      <c r="A31" s="40" t="s">
        <v>31</v>
      </c>
      <c r="B31" s="40"/>
      <c r="C31" s="6">
        <v>10</v>
      </c>
      <c r="D31" s="41"/>
      <c r="E31" s="41"/>
      <c r="F31" s="11"/>
      <c r="G31" s="40"/>
      <c r="H31" s="40"/>
      <c r="I31" s="40"/>
      <c r="J31" s="40"/>
      <c r="K31" s="40"/>
    </row>
    <row r="32" spans="1:11" x14ac:dyDescent="0.2">
      <c r="A32" s="40" t="s">
        <v>32</v>
      </c>
      <c r="B32" s="40"/>
      <c r="C32" s="6">
        <v>10</v>
      </c>
      <c r="D32" s="41"/>
      <c r="E32" s="41"/>
      <c r="F32" s="11"/>
      <c r="G32" s="40"/>
      <c r="H32" s="40"/>
      <c r="I32" s="40"/>
      <c r="J32" s="40"/>
      <c r="K32" s="40"/>
    </row>
    <row r="33" spans="1:11" x14ac:dyDescent="0.2">
      <c r="A33" s="40" t="s">
        <v>33</v>
      </c>
      <c r="B33" s="40"/>
      <c r="C33" s="6">
        <v>10</v>
      </c>
      <c r="D33" s="41"/>
      <c r="E33" s="41"/>
      <c r="F33" s="11"/>
      <c r="G33" s="40"/>
      <c r="H33" s="40"/>
      <c r="I33" s="40"/>
      <c r="J33" s="40"/>
      <c r="K33" s="40"/>
    </row>
    <row r="34" spans="1:11" x14ac:dyDescent="0.2">
      <c r="A34" s="40" t="s">
        <v>34</v>
      </c>
      <c r="B34" s="40"/>
      <c r="C34" s="6">
        <v>10</v>
      </c>
      <c r="D34" s="41"/>
      <c r="E34" s="41"/>
      <c r="F34" s="11"/>
      <c r="G34" s="40"/>
      <c r="H34" s="40"/>
      <c r="I34" s="40"/>
      <c r="J34" s="40"/>
      <c r="K34" s="40"/>
    </row>
    <row r="35" spans="1:11" x14ac:dyDescent="0.2">
      <c r="A35" s="40" t="s">
        <v>35</v>
      </c>
      <c r="B35" s="40"/>
      <c r="C35" s="6">
        <v>4</v>
      </c>
      <c r="D35" s="41"/>
      <c r="E35" s="41"/>
      <c r="F35" s="11"/>
      <c r="G35" s="40"/>
      <c r="H35" s="40"/>
      <c r="I35" s="40"/>
      <c r="J35" s="40"/>
      <c r="K35" s="40"/>
    </row>
    <row r="36" spans="1:11" x14ac:dyDescent="0.2">
      <c r="A36" s="40" t="s">
        <v>36</v>
      </c>
      <c r="B36" s="40"/>
      <c r="C36" s="6">
        <v>2</v>
      </c>
      <c r="D36" s="41"/>
      <c r="E36" s="41"/>
      <c r="F36" s="11"/>
      <c r="G36" s="40"/>
      <c r="H36" s="40"/>
      <c r="I36" s="40"/>
      <c r="J36" s="40"/>
      <c r="K36" s="40"/>
    </row>
    <row r="37" spans="1:11" x14ac:dyDescent="0.2">
      <c r="A37" s="40" t="s">
        <v>37</v>
      </c>
      <c r="B37" s="40"/>
      <c r="C37" s="6">
        <v>2</v>
      </c>
      <c r="D37" s="41"/>
      <c r="E37" s="41"/>
      <c r="F37" s="11"/>
      <c r="G37" s="40"/>
      <c r="H37" s="40"/>
      <c r="I37" s="40"/>
      <c r="J37" s="40"/>
      <c r="K37" s="40"/>
    </row>
    <row r="38" spans="1:11" x14ac:dyDescent="0.2">
      <c r="A38" s="40" t="s">
        <v>38</v>
      </c>
      <c r="B38" s="40"/>
      <c r="C38" s="6">
        <v>2</v>
      </c>
      <c r="D38" s="41"/>
      <c r="E38" s="41"/>
      <c r="F38" s="11"/>
      <c r="G38" s="40"/>
      <c r="H38" s="40"/>
      <c r="I38" s="40"/>
      <c r="J38" s="40"/>
      <c r="K38" s="40"/>
    </row>
    <row r="39" spans="1:11" x14ac:dyDescent="0.2">
      <c r="A39" s="40" t="s">
        <v>39</v>
      </c>
      <c r="B39" s="40"/>
      <c r="C39" s="6">
        <v>24</v>
      </c>
      <c r="D39" s="41"/>
      <c r="E39" s="41"/>
      <c r="F39" s="11"/>
      <c r="G39" s="40"/>
      <c r="H39" s="40"/>
      <c r="I39" s="40"/>
      <c r="J39" s="40"/>
      <c r="K39" s="40"/>
    </row>
    <row r="40" spans="1:11" x14ac:dyDescent="0.2">
      <c r="A40" s="40" t="s">
        <v>40</v>
      </c>
      <c r="B40" s="40"/>
      <c r="C40" s="6">
        <v>24</v>
      </c>
      <c r="D40" s="41"/>
      <c r="E40" s="41"/>
      <c r="F40" s="11"/>
      <c r="G40" s="40"/>
      <c r="H40" s="40"/>
      <c r="I40" s="40"/>
      <c r="J40" s="40"/>
      <c r="K40" s="40"/>
    </row>
    <row r="41" spans="1:11" x14ac:dyDescent="0.2">
      <c r="A41" s="40" t="s">
        <v>41</v>
      </c>
      <c r="B41" s="40"/>
      <c r="C41" s="6">
        <v>1</v>
      </c>
      <c r="D41" s="41"/>
      <c r="E41" s="41"/>
      <c r="F41" s="11"/>
      <c r="G41" s="40"/>
      <c r="H41" s="40"/>
      <c r="I41" s="40"/>
      <c r="J41" s="40"/>
      <c r="K41" s="40"/>
    </row>
    <row r="42" spans="1:11" x14ac:dyDescent="0.2">
      <c r="A42" s="40" t="s">
        <v>42</v>
      </c>
      <c r="B42" s="40"/>
      <c r="C42" s="6">
        <v>2</v>
      </c>
      <c r="D42" s="41"/>
      <c r="E42" s="41"/>
      <c r="F42" s="11"/>
      <c r="G42" s="40"/>
      <c r="H42" s="40"/>
      <c r="I42" s="40"/>
      <c r="J42" s="40"/>
      <c r="K42" s="40"/>
    </row>
    <row r="43" spans="1:11" x14ac:dyDescent="0.2">
      <c r="A43" s="35"/>
      <c r="B43" s="35"/>
      <c r="C43" s="4"/>
      <c r="D43" s="36"/>
      <c r="E43" s="36"/>
      <c r="F43" s="4"/>
    </row>
    <row r="44" spans="1:11" x14ac:dyDescent="0.2">
      <c r="A44" s="35"/>
      <c r="B44" s="35"/>
      <c r="C44" s="4"/>
      <c r="D44" s="36"/>
      <c r="E44" s="36"/>
      <c r="F44" s="4"/>
    </row>
    <row r="45" spans="1:11" x14ac:dyDescent="0.2">
      <c r="A45" s="35"/>
      <c r="B45" s="35"/>
      <c r="C45" s="4"/>
      <c r="D45" s="36"/>
      <c r="E45" s="36"/>
      <c r="F45" s="4"/>
    </row>
    <row r="46" spans="1:11" x14ac:dyDescent="0.2">
      <c r="A46" s="35"/>
      <c r="B46" s="35"/>
      <c r="C46" s="4"/>
      <c r="D46" s="36"/>
      <c r="E46" s="36"/>
    </row>
  </sheetData>
  <mergeCells count="65">
    <mergeCell ref="G40:K40"/>
    <mergeCell ref="G41:K41"/>
    <mergeCell ref="G42:K42"/>
    <mergeCell ref="G35:K35"/>
    <mergeCell ref="G36:K36"/>
    <mergeCell ref="G37:K37"/>
    <mergeCell ref="G38:K38"/>
    <mergeCell ref="G39:K39"/>
    <mergeCell ref="G30:K30"/>
    <mergeCell ref="G31:K31"/>
    <mergeCell ref="G32:K32"/>
    <mergeCell ref="G33:K33"/>
    <mergeCell ref="G34:K34"/>
    <mergeCell ref="D26:E26"/>
    <mergeCell ref="G25:K25"/>
    <mergeCell ref="G26:K26"/>
    <mergeCell ref="G27:K27"/>
    <mergeCell ref="G29:K29"/>
    <mergeCell ref="G28:K28"/>
    <mergeCell ref="A11:C11"/>
    <mergeCell ref="E11:G11"/>
    <mergeCell ref="I11:K11"/>
    <mergeCell ref="A25:B25"/>
    <mergeCell ref="D25:E25"/>
    <mergeCell ref="A27:B27"/>
    <mergeCell ref="D27:E27"/>
    <mergeCell ref="A29:B29"/>
    <mergeCell ref="D29:E29"/>
    <mergeCell ref="A30:B30"/>
    <mergeCell ref="D30:E30"/>
    <mergeCell ref="A28:C28"/>
    <mergeCell ref="D28:E28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D37:E37"/>
    <mergeCell ref="A38:B38"/>
    <mergeCell ref="D38:E38"/>
    <mergeCell ref="A39:B39"/>
    <mergeCell ref="D39:E39"/>
    <mergeCell ref="A46:B46"/>
    <mergeCell ref="D46:E46"/>
    <mergeCell ref="A26:C26"/>
    <mergeCell ref="A43:B43"/>
    <mergeCell ref="D43:E43"/>
    <mergeCell ref="A44:B44"/>
    <mergeCell ref="D44:E44"/>
    <mergeCell ref="A45:B45"/>
    <mergeCell ref="D45:E45"/>
    <mergeCell ref="A40:B40"/>
    <mergeCell ref="D40:E40"/>
    <mergeCell ref="A41:B41"/>
    <mergeCell ref="D41:E41"/>
    <mergeCell ref="A42:B42"/>
    <mergeCell ref="D42:E42"/>
    <mergeCell ref="A37:B37"/>
  </mergeCells>
  <phoneticPr fontId="4" type="noConversion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10" sqref="E10:G15"/>
    </sheetView>
  </sheetViews>
  <sheetFormatPr baseColWidth="10" defaultColWidth="11" defaultRowHeight="16" x14ac:dyDescent="0.2"/>
  <cols>
    <col min="1" max="1" width="8" customWidth="1"/>
    <col min="2" max="3" width="10" customWidth="1"/>
    <col min="4" max="4" width="1.6640625" customWidth="1"/>
    <col min="5" max="5" width="8" customWidth="1"/>
    <col min="6" max="6" width="10" customWidth="1"/>
    <col min="7" max="7" width="10.1640625" customWidth="1"/>
    <col min="8" max="8" width="1.6640625" customWidth="1"/>
    <col min="9" max="9" width="8" customWidth="1"/>
    <col min="10" max="11" width="10" customWidth="1"/>
  </cols>
  <sheetData>
    <row r="1" spans="1:11" ht="28.5" x14ac:dyDescent="0.45">
      <c r="C1" s="1" t="s">
        <v>44</v>
      </c>
    </row>
    <row r="3" spans="1:11" x14ac:dyDescent="0.2">
      <c r="C3" s="4" t="s">
        <v>1</v>
      </c>
      <c r="D3" s="46"/>
      <c r="E3" s="46"/>
      <c r="F3" s="46"/>
      <c r="G3" s="7" t="s">
        <v>24</v>
      </c>
      <c r="H3" s="46"/>
      <c r="I3" s="46"/>
      <c r="J3" s="46"/>
      <c r="K3" s="46"/>
    </row>
    <row r="4" spans="1:11" x14ac:dyDescent="0.2">
      <c r="G4" s="14"/>
      <c r="H4" s="36"/>
      <c r="I4" s="36"/>
    </row>
    <row r="5" spans="1:11" x14ac:dyDescent="0.2">
      <c r="C5" s="4" t="s">
        <v>0</v>
      </c>
      <c r="D5" s="46"/>
      <c r="E5" s="46"/>
      <c r="F5" s="46"/>
      <c r="G5" s="7" t="s">
        <v>45</v>
      </c>
      <c r="H5" s="46"/>
      <c r="I5" s="46"/>
      <c r="J5" s="46"/>
      <c r="K5" s="46"/>
    </row>
    <row r="6" spans="1:11" x14ac:dyDescent="0.2">
      <c r="G6" s="14"/>
      <c r="H6" s="36"/>
      <c r="I6" s="36"/>
    </row>
    <row r="7" spans="1:11" x14ac:dyDescent="0.2">
      <c r="I7" s="9"/>
      <c r="J7" s="9"/>
      <c r="K7" s="9"/>
    </row>
    <row r="8" spans="1:11" x14ac:dyDescent="0.2">
      <c r="A8" s="44" t="s">
        <v>7</v>
      </c>
      <c r="B8" s="44"/>
      <c r="C8" s="44"/>
      <c r="E8" s="44" t="s">
        <v>12</v>
      </c>
      <c r="F8" s="44"/>
      <c r="G8" s="44"/>
      <c r="I8" s="44" t="s">
        <v>13</v>
      </c>
      <c r="J8" s="44"/>
      <c r="K8" s="44"/>
    </row>
    <row r="9" spans="1:11" x14ac:dyDescent="0.2">
      <c r="A9" s="5" t="s">
        <v>4</v>
      </c>
      <c r="B9" s="5" t="s">
        <v>5</v>
      </c>
      <c r="C9" s="5" t="s">
        <v>6</v>
      </c>
      <c r="E9" s="5" t="s">
        <v>4</v>
      </c>
      <c r="F9" s="5" t="s">
        <v>5</v>
      </c>
      <c r="G9" s="5" t="s">
        <v>6</v>
      </c>
      <c r="I9" s="5" t="s">
        <v>4</v>
      </c>
      <c r="J9" s="5" t="s">
        <v>5</v>
      </c>
      <c r="K9" s="5" t="s">
        <v>6</v>
      </c>
    </row>
    <row r="10" spans="1:11" x14ac:dyDescent="0.2">
      <c r="A10" s="6">
        <v>164</v>
      </c>
      <c r="B10" s="11"/>
      <c r="C10" s="11"/>
      <c r="E10" s="6">
        <v>164</v>
      </c>
      <c r="F10" s="30"/>
      <c r="G10" s="30"/>
      <c r="I10" s="6" t="s">
        <v>17</v>
      </c>
      <c r="J10" s="11"/>
      <c r="K10" s="11"/>
    </row>
    <row r="11" spans="1:11" x14ac:dyDescent="0.2">
      <c r="A11" s="6" t="s">
        <v>8</v>
      </c>
      <c r="B11" s="11"/>
      <c r="C11" s="11"/>
      <c r="E11" s="6" t="s">
        <v>8</v>
      </c>
      <c r="F11" s="30"/>
      <c r="G11" s="30"/>
      <c r="I11" s="6" t="s">
        <v>18</v>
      </c>
      <c r="J11" s="11"/>
      <c r="K11" s="11"/>
    </row>
    <row r="12" spans="1:11" x14ac:dyDescent="0.2">
      <c r="A12" s="6" t="s">
        <v>9</v>
      </c>
      <c r="B12" s="11"/>
      <c r="C12" s="11"/>
      <c r="E12" s="6" t="s">
        <v>9</v>
      </c>
      <c r="F12" s="30"/>
      <c r="G12" s="30"/>
      <c r="I12" s="6" t="s">
        <v>19</v>
      </c>
      <c r="J12" s="11"/>
      <c r="K12" s="11"/>
    </row>
    <row r="13" spans="1:11" x14ac:dyDescent="0.2">
      <c r="A13" s="6" t="s">
        <v>10</v>
      </c>
      <c r="B13" s="11"/>
      <c r="C13" s="11"/>
      <c r="E13" s="6" t="s">
        <v>10</v>
      </c>
      <c r="F13" s="30"/>
      <c r="G13" s="30"/>
      <c r="I13" s="6" t="s">
        <v>20</v>
      </c>
      <c r="J13" s="11"/>
      <c r="K13" s="11"/>
    </row>
    <row r="14" spans="1:11" x14ac:dyDescent="0.2">
      <c r="A14" s="6" t="s">
        <v>11</v>
      </c>
      <c r="B14" s="11"/>
      <c r="C14" s="11"/>
      <c r="E14" s="6" t="s">
        <v>11</v>
      </c>
      <c r="F14" s="30"/>
      <c r="G14" s="30"/>
    </row>
    <row r="15" spans="1:11" x14ac:dyDescent="0.2">
      <c r="A15" s="6" t="s">
        <v>21</v>
      </c>
      <c r="B15" s="11"/>
      <c r="C15" s="11"/>
      <c r="E15" s="6" t="s">
        <v>21</v>
      </c>
      <c r="F15" s="30"/>
      <c r="G15" s="30"/>
    </row>
    <row r="16" spans="1:11" x14ac:dyDescent="0.2">
      <c r="A16" s="12"/>
      <c r="B16" s="7"/>
      <c r="C16" s="7"/>
      <c r="D16" s="13"/>
      <c r="E16" s="7"/>
      <c r="F16" s="7"/>
      <c r="G16" s="7"/>
    </row>
    <row r="17" spans="1:11" x14ac:dyDescent="0.2">
      <c r="A17" s="44" t="s">
        <v>47</v>
      </c>
      <c r="B17" s="44"/>
      <c r="C17" s="44"/>
      <c r="D17" s="13"/>
      <c r="E17" s="44" t="s">
        <v>48</v>
      </c>
      <c r="F17" s="44"/>
      <c r="G17" s="44"/>
    </row>
    <row r="18" spans="1:11" x14ac:dyDescent="0.2">
      <c r="A18" s="5" t="s">
        <v>4</v>
      </c>
      <c r="B18" s="5" t="s">
        <v>5</v>
      </c>
      <c r="C18" s="5" t="s">
        <v>6</v>
      </c>
      <c r="D18" s="13"/>
      <c r="E18" s="5" t="s">
        <v>4</v>
      </c>
      <c r="F18" s="5" t="s">
        <v>5</v>
      </c>
      <c r="G18" s="5" t="s">
        <v>6</v>
      </c>
    </row>
    <row r="19" spans="1:11" x14ac:dyDescent="0.2">
      <c r="A19" s="6">
        <v>164</v>
      </c>
      <c r="B19" s="11"/>
      <c r="C19" s="11"/>
      <c r="D19" s="13"/>
      <c r="E19" s="6" t="s">
        <v>17</v>
      </c>
      <c r="F19" s="11"/>
      <c r="G19" s="11"/>
    </row>
    <row r="20" spans="1:11" x14ac:dyDescent="0.2">
      <c r="A20" s="6" t="s">
        <v>8</v>
      </c>
      <c r="B20" s="11"/>
      <c r="C20" s="11"/>
      <c r="D20" s="13"/>
      <c r="E20" s="6" t="s">
        <v>18</v>
      </c>
      <c r="F20" s="11"/>
      <c r="G20" s="11"/>
    </row>
    <row r="21" spans="1:11" x14ac:dyDescent="0.2">
      <c r="A21" s="6" t="s">
        <v>9</v>
      </c>
      <c r="B21" s="11"/>
      <c r="C21" s="11"/>
      <c r="D21" s="13"/>
      <c r="E21" s="6" t="s">
        <v>19</v>
      </c>
      <c r="F21" s="11"/>
      <c r="G21" s="11"/>
    </row>
    <row r="22" spans="1:11" x14ac:dyDescent="0.2">
      <c r="A22" s="6" t="s">
        <v>10</v>
      </c>
      <c r="B22" s="11"/>
      <c r="C22" s="11"/>
      <c r="D22" s="13"/>
      <c r="E22" s="6" t="s">
        <v>20</v>
      </c>
      <c r="F22" s="11"/>
      <c r="G22" s="11"/>
    </row>
    <row r="23" spans="1:11" x14ac:dyDescent="0.2">
      <c r="A23" s="6" t="s">
        <v>11</v>
      </c>
      <c r="B23" s="11"/>
      <c r="C23" s="11"/>
      <c r="D23" s="13"/>
    </row>
    <row r="24" spans="1:11" x14ac:dyDescent="0.2">
      <c r="A24" s="15" t="s">
        <v>21</v>
      </c>
      <c r="B24" s="11"/>
      <c r="C24" s="11"/>
    </row>
    <row r="25" spans="1:11" x14ac:dyDescent="0.2">
      <c r="A25" s="12"/>
      <c r="B25" s="7"/>
      <c r="C25" s="7"/>
    </row>
    <row r="26" spans="1:11" x14ac:dyDescent="0.2">
      <c r="A26" s="45" t="s">
        <v>25</v>
      </c>
      <c r="B26" s="45"/>
      <c r="C26" s="5" t="s">
        <v>26</v>
      </c>
      <c r="D26" s="44" t="s">
        <v>27</v>
      </c>
      <c r="E26" s="44"/>
      <c r="F26" s="5" t="s">
        <v>6</v>
      </c>
      <c r="G26" s="44" t="s">
        <v>57</v>
      </c>
      <c r="H26" s="44"/>
      <c r="I26" s="44"/>
      <c r="J26" s="44"/>
      <c r="K26" s="44"/>
    </row>
    <row r="27" spans="1:11" x14ac:dyDescent="0.2">
      <c r="A27" s="37" t="s">
        <v>53</v>
      </c>
      <c r="B27" s="38"/>
      <c r="C27" s="39"/>
      <c r="D27" s="41"/>
      <c r="E27" s="41"/>
      <c r="F27" s="11"/>
      <c r="G27" s="40"/>
      <c r="H27" s="40"/>
      <c r="I27" s="40"/>
      <c r="J27" s="40"/>
      <c r="K27" s="40"/>
    </row>
    <row r="28" spans="1:11" x14ac:dyDescent="0.2">
      <c r="A28" s="37" t="s">
        <v>46</v>
      </c>
      <c r="B28" s="39"/>
      <c r="C28" s="6">
        <v>3</v>
      </c>
      <c r="D28" s="42"/>
      <c r="E28" s="43"/>
      <c r="F28" s="11"/>
      <c r="G28" s="40"/>
      <c r="H28" s="40"/>
      <c r="I28" s="40"/>
      <c r="J28" s="40"/>
      <c r="K28" s="40"/>
    </row>
    <row r="29" spans="1:11" x14ac:dyDescent="0.2">
      <c r="A29" s="37" t="s">
        <v>28</v>
      </c>
      <c r="B29" s="38"/>
      <c r="C29" s="34">
        <v>2</v>
      </c>
      <c r="D29" s="42"/>
      <c r="E29" s="43"/>
      <c r="F29" s="28"/>
      <c r="G29" s="37"/>
      <c r="H29" s="38"/>
      <c r="I29" s="38"/>
      <c r="J29" s="38"/>
      <c r="K29" s="39"/>
    </row>
    <row r="30" spans="1:11" x14ac:dyDescent="0.2">
      <c r="A30" s="32" t="s">
        <v>58</v>
      </c>
      <c r="B30" s="33"/>
      <c r="C30" s="6"/>
      <c r="D30" s="41"/>
      <c r="E30" s="41"/>
      <c r="F30" s="11"/>
      <c r="G30" s="40"/>
      <c r="H30" s="40"/>
      <c r="I30" s="40"/>
      <c r="J30" s="40"/>
      <c r="K30" s="40"/>
    </row>
    <row r="31" spans="1:11" s="2" customFormat="1" x14ac:dyDescent="0.2">
      <c r="A31" s="40" t="s">
        <v>29</v>
      </c>
      <c r="B31" s="40"/>
      <c r="C31" s="6">
        <v>1</v>
      </c>
      <c r="D31" s="41"/>
      <c r="E31" s="41"/>
      <c r="F31" s="11"/>
      <c r="G31" s="40"/>
      <c r="H31" s="40"/>
      <c r="I31" s="40"/>
      <c r="J31" s="40"/>
      <c r="K31" s="40"/>
    </row>
    <row r="32" spans="1:11" x14ac:dyDescent="0.2">
      <c r="A32" s="40" t="s">
        <v>30</v>
      </c>
      <c r="B32" s="40"/>
      <c r="C32" s="6">
        <v>1</v>
      </c>
      <c r="D32" s="41"/>
      <c r="E32" s="41"/>
      <c r="F32" s="11"/>
      <c r="G32" s="40"/>
      <c r="H32" s="40"/>
      <c r="I32" s="40"/>
      <c r="J32" s="40"/>
      <c r="K32" s="40"/>
    </row>
    <row r="33" spans="1:11" x14ac:dyDescent="0.2">
      <c r="A33" s="40" t="s">
        <v>49</v>
      </c>
      <c r="B33" s="40"/>
      <c r="C33" s="6">
        <v>1</v>
      </c>
      <c r="D33" s="41"/>
      <c r="E33" s="41"/>
      <c r="F33" s="11"/>
      <c r="G33" s="40"/>
      <c r="H33" s="40"/>
      <c r="I33" s="40"/>
      <c r="J33" s="40"/>
      <c r="K33" s="40"/>
    </row>
    <row r="34" spans="1:11" x14ac:dyDescent="0.2">
      <c r="A34" s="40" t="s">
        <v>50</v>
      </c>
      <c r="B34" s="40"/>
      <c r="C34" s="6">
        <v>1</v>
      </c>
      <c r="D34" s="41"/>
      <c r="E34" s="41"/>
      <c r="F34" s="11"/>
      <c r="G34" s="40"/>
      <c r="H34" s="40"/>
      <c r="I34" s="40"/>
      <c r="J34" s="40"/>
      <c r="K34" s="40"/>
    </row>
    <row r="35" spans="1:11" x14ac:dyDescent="0.2">
      <c r="A35" s="40" t="s">
        <v>31</v>
      </c>
      <c r="B35" s="40"/>
      <c r="C35" s="6">
        <v>10</v>
      </c>
      <c r="D35" s="41"/>
      <c r="E35" s="41"/>
      <c r="F35" s="11"/>
      <c r="G35" s="40"/>
      <c r="H35" s="40"/>
      <c r="I35" s="40"/>
      <c r="J35" s="40"/>
      <c r="K35" s="40"/>
    </row>
    <row r="36" spans="1:11" x14ac:dyDescent="0.2">
      <c r="A36" s="40" t="s">
        <v>32</v>
      </c>
      <c r="B36" s="40"/>
      <c r="C36" s="6">
        <v>10</v>
      </c>
      <c r="D36" s="41"/>
      <c r="E36" s="41"/>
      <c r="F36" s="11"/>
      <c r="G36" s="40"/>
      <c r="H36" s="40"/>
      <c r="I36" s="40"/>
      <c r="J36" s="40"/>
      <c r="K36" s="40"/>
    </row>
    <row r="37" spans="1:11" x14ac:dyDescent="0.2">
      <c r="A37" s="37" t="s">
        <v>33</v>
      </c>
      <c r="B37" s="39"/>
      <c r="C37" s="6">
        <v>10</v>
      </c>
      <c r="D37" s="41"/>
      <c r="E37" s="41"/>
      <c r="F37" s="11"/>
      <c r="G37" s="40"/>
      <c r="H37" s="40"/>
      <c r="I37" s="40"/>
      <c r="J37" s="40"/>
      <c r="K37" s="40"/>
    </row>
    <row r="38" spans="1:11" x14ac:dyDescent="0.2">
      <c r="A38" s="37" t="s">
        <v>34</v>
      </c>
      <c r="B38" s="39"/>
      <c r="C38" s="6">
        <v>10</v>
      </c>
      <c r="D38" s="41"/>
      <c r="E38" s="41"/>
      <c r="F38" s="11"/>
      <c r="G38" s="40"/>
      <c r="H38" s="40"/>
      <c r="I38" s="40"/>
      <c r="J38" s="40"/>
      <c r="K38" s="40"/>
    </row>
    <row r="39" spans="1:11" x14ac:dyDescent="0.2">
      <c r="A39" s="37" t="s">
        <v>35</v>
      </c>
      <c r="B39" s="39"/>
      <c r="C39" s="6">
        <v>4</v>
      </c>
      <c r="D39" s="41"/>
      <c r="E39" s="41"/>
      <c r="F39" s="11"/>
      <c r="G39" s="40"/>
      <c r="H39" s="40"/>
      <c r="I39" s="40"/>
      <c r="J39" s="40"/>
      <c r="K39" s="40"/>
    </row>
    <row r="40" spans="1:11" x14ac:dyDescent="0.2">
      <c r="A40" s="37" t="s">
        <v>36</v>
      </c>
      <c r="B40" s="39"/>
      <c r="C40" s="6">
        <v>2</v>
      </c>
      <c r="D40" s="41"/>
      <c r="E40" s="41"/>
      <c r="F40" s="11"/>
      <c r="G40" s="40"/>
      <c r="H40" s="40"/>
      <c r="I40" s="40"/>
      <c r="J40" s="40"/>
      <c r="K40" s="40"/>
    </row>
    <row r="41" spans="1:11" x14ac:dyDescent="0.2">
      <c r="A41" s="37" t="s">
        <v>37</v>
      </c>
      <c r="B41" s="39"/>
      <c r="C41" s="6">
        <v>2</v>
      </c>
      <c r="D41" s="41"/>
      <c r="E41" s="41"/>
      <c r="F41" s="11"/>
      <c r="G41" s="40"/>
      <c r="H41" s="40"/>
      <c r="I41" s="40"/>
      <c r="J41" s="40"/>
      <c r="K41" s="40"/>
    </row>
    <row r="42" spans="1:11" x14ac:dyDescent="0.2">
      <c r="A42" s="37" t="s">
        <v>38</v>
      </c>
      <c r="B42" s="39"/>
      <c r="C42" s="6">
        <v>4</v>
      </c>
      <c r="D42" s="41"/>
      <c r="E42" s="41"/>
      <c r="F42" s="11"/>
      <c r="G42" s="40"/>
      <c r="H42" s="40"/>
      <c r="I42" s="40"/>
      <c r="J42" s="40"/>
      <c r="K42" s="40"/>
    </row>
    <row r="43" spans="1:11" x14ac:dyDescent="0.2">
      <c r="A43" s="37" t="s">
        <v>39</v>
      </c>
      <c r="B43" s="39"/>
      <c r="C43" s="6">
        <v>24</v>
      </c>
      <c r="D43" s="41"/>
      <c r="E43" s="41"/>
      <c r="F43" s="11"/>
      <c r="G43" s="40"/>
      <c r="H43" s="40"/>
      <c r="I43" s="40"/>
      <c r="J43" s="40"/>
      <c r="K43" s="40"/>
    </row>
    <row r="44" spans="1:11" x14ac:dyDescent="0.2">
      <c r="A44" s="37" t="s">
        <v>40</v>
      </c>
      <c r="B44" s="39"/>
      <c r="C44" s="6">
        <v>24</v>
      </c>
      <c r="D44" s="41"/>
      <c r="E44" s="41"/>
      <c r="F44" s="11"/>
      <c r="G44" s="40"/>
      <c r="H44" s="40"/>
      <c r="I44" s="40"/>
      <c r="J44" s="40"/>
      <c r="K44" s="40"/>
    </row>
    <row r="45" spans="1:11" x14ac:dyDescent="0.2">
      <c r="A45" s="37" t="s">
        <v>41</v>
      </c>
      <c r="B45" s="39"/>
      <c r="C45" s="6">
        <v>1</v>
      </c>
      <c r="D45" s="41"/>
      <c r="E45" s="41"/>
      <c r="F45" s="11"/>
      <c r="G45" s="40"/>
      <c r="H45" s="40"/>
      <c r="I45" s="40"/>
      <c r="J45" s="40"/>
      <c r="K45" s="40"/>
    </row>
    <row r="46" spans="1:11" x14ac:dyDescent="0.2">
      <c r="A46" s="40" t="s">
        <v>42</v>
      </c>
      <c r="B46" s="40"/>
      <c r="C46" s="6">
        <v>2</v>
      </c>
      <c r="D46" s="41"/>
      <c r="E46" s="41"/>
      <c r="F46" s="11"/>
      <c r="G46" s="40"/>
      <c r="H46" s="40"/>
      <c r="I46" s="40"/>
      <c r="J46" s="40"/>
      <c r="K46" s="40"/>
    </row>
    <row r="47" spans="1:11" x14ac:dyDescent="0.2">
      <c r="A47" s="40" t="s">
        <v>51</v>
      </c>
      <c r="B47" s="40"/>
      <c r="C47" s="6">
        <v>1</v>
      </c>
      <c r="D47" s="41"/>
      <c r="E47" s="41"/>
      <c r="F47" s="11"/>
      <c r="G47" s="40"/>
      <c r="H47" s="40"/>
      <c r="I47" s="40"/>
      <c r="J47" s="40"/>
      <c r="K47" s="40"/>
    </row>
    <row r="48" spans="1:11" x14ac:dyDescent="0.2">
      <c r="A48" s="35"/>
      <c r="B48" s="35"/>
      <c r="C48" s="4"/>
      <c r="D48" s="36"/>
      <c r="E48" s="36"/>
    </row>
  </sheetData>
  <mergeCells count="78">
    <mergeCell ref="G45:K45"/>
    <mergeCell ref="G46:K46"/>
    <mergeCell ref="G47:K47"/>
    <mergeCell ref="G40:K40"/>
    <mergeCell ref="G41:K41"/>
    <mergeCell ref="G42:K42"/>
    <mergeCell ref="G43:K43"/>
    <mergeCell ref="G44:K44"/>
    <mergeCell ref="G35:K35"/>
    <mergeCell ref="G36:K36"/>
    <mergeCell ref="G37:K37"/>
    <mergeCell ref="G38:K38"/>
    <mergeCell ref="G39:K39"/>
    <mergeCell ref="A37:B37"/>
    <mergeCell ref="D37:E37"/>
    <mergeCell ref="A38:B38"/>
    <mergeCell ref="D38:E38"/>
    <mergeCell ref="A35:B35"/>
    <mergeCell ref="D35:E35"/>
    <mergeCell ref="A36:B36"/>
    <mergeCell ref="D36:E36"/>
    <mergeCell ref="D44:E44"/>
    <mergeCell ref="A39:B39"/>
    <mergeCell ref="D39:E39"/>
    <mergeCell ref="A40:B40"/>
    <mergeCell ref="D40:E40"/>
    <mergeCell ref="A41:B41"/>
    <mergeCell ref="D41:E41"/>
    <mergeCell ref="A48:B48"/>
    <mergeCell ref="D48:E48"/>
    <mergeCell ref="A17:C17"/>
    <mergeCell ref="H4:I4"/>
    <mergeCell ref="H6:I6"/>
    <mergeCell ref="A45:B45"/>
    <mergeCell ref="D45:E45"/>
    <mergeCell ref="A46:B46"/>
    <mergeCell ref="D46:E46"/>
    <mergeCell ref="A47:B47"/>
    <mergeCell ref="D47:E47"/>
    <mergeCell ref="A42:B42"/>
    <mergeCell ref="D42:E42"/>
    <mergeCell ref="A43:B43"/>
    <mergeCell ref="D43:E43"/>
    <mergeCell ref="A44:B44"/>
    <mergeCell ref="H3:K3"/>
    <mergeCell ref="D3:F3"/>
    <mergeCell ref="D5:F5"/>
    <mergeCell ref="H5:K5"/>
    <mergeCell ref="A28:B28"/>
    <mergeCell ref="D28:E28"/>
    <mergeCell ref="E17:G17"/>
    <mergeCell ref="A8:C8"/>
    <mergeCell ref="E8:G8"/>
    <mergeCell ref="I8:K8"/>
    <mergeCell ref="A26:B26"/>
    <mergeCell ref="D26:E26"/>
    <mergeCell ref="D27:E27"/>
    <mergeCell ref="G26:K26"/>
    <mergeCell ref="G27:K27"/>
    <mergeCell ref="G28:K28"/>
    <mergeCell ref="A27:C27"/>
    <mergeCell ref="D30:E30"/>
    <mergeCell ref="A31:B31"/>
    <mergeCell ref="D31:E31"/>
    <mergeCell ref="A32:B32"/>
    <mergeCell ref="D32:E32"/>
    <mergeCell ref="D29:E29"/>
    <mergeCell ref="G29:K29"/>
    <mergeCell ref="A29:B29"/>
    <mergeCell ref="A33:B33"/>
    <mergeCell ref="D33:E33"/>
    <mergeCell ref="A34:B34"/>
    <mergeCell ref="D34:E34"/>
    <mergeCell ref="G30:K30"/>
    <mergeCell ref="G31:K31"/>
    <mergeCell ref="G32:K32"/>
    <mergeCell ref="G33:K33"/>
    <mergeCell ref="G34:K34"/>
  </mergeCells>
  <phoneticPr fontId="4" type="noConversion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L25" sqref="L25"/>
    </sheetView>
  </sheetViews>
  <sheetFormatPr baseColWidth="10" defaultColWidth="11" defaultRowHeight="16" x14ac:dyDescent="0.2"/>
  <cols>
    <col min="1" max="1" width="8" customWidth="1"/>
    <col min="2" max="3" width="10" customWidth="1"/>
    <col min="4" max="4" width="1.6640625" customWidth="1"/>
    <col min="5" max="5" width="8" customWidth="1"/>
    <col min="6" max="6" width="10" customWidth="1"/>
    <col min="7" max="7" width="10.1640625" customWidth="1"/>
    <col min="8" max="8" width="1.6640625" customWidth="1"/>
    <col min="9" max="9" width="8" customWidth="1"/>
    <col min="10" max="11" width="10" customWidth="1"/>
  </cols>
  <sheetData>
    <row r="1" spans="1:11" ht="28.5" x14ac:dyDescent="0.45">
      <c r="C1" s="1" t="s">
        <v>52</v>
      </c>
    </row>
    <row r="3" spans="1:11" x14ac:dyDescent="0.2">
      <c r="C3" s="4" t="s">
        <v>1</v>
      </c>
      <c r="D3" s="46"/>
      <c r="E3" s="46"/>
      <c r="F3" s="46"/>
      <c r="G3" s="7" t="s">
        <v>24</v>
      </c>
      <c r="H3" s="46"/>
      <c r="I3" s="46"/>
      <c r="J3" s="46"/>
      <c r="K3" s="46"/>
    </row>
    <row r="4" spans="1:11" x14ac:dyDescent="0.2">
      <c r="G4" s="14"/>
      <c r="H4" s="36"/>
      <c r="I4" s="36"/>
    </row>
    <row r="5" spans="1:11" x14ac:dyDescent="0.2">
      <c r="C5" s="4" t="s">
        <v>0</v>
      </c>
      <c r="D5" s="46"/>
      <c r="E5" s="46"/>
      <c r="F5" s="46"/>
      <c r="G5" s="7" t="s">
        <v>45</v>
      </c>
      <c r="H5" s="46"/>
      <c r="I5" s="46"/>
      <c r="J5" s="46"/>
      <c r="K5" s="46"/>
    </row>
    <row r="6" spans="1:11" x14ac:dyDescent="0.2">
      <c r="G6" s="14"/>
      <c r="H6" s="36"/>
      <c r="I6" s="36"/>
    </row>
    <row r="7" spans="1:11" x14ac:dyDescent="0.2">
      <c r="I7" s="9"/>
      <c r="J7" s="9"/>
      <c r="K7" s="9"/>
    </row>
    <row r="8" spans="1:11" x14ac:dyDescent="0.2">
      <c r="A8" s="44" t="s">
        <v>7</v>
      </c>
      <c r="B8" s="44"/>
      <c r="C8" s="44"/>
      <c r="E8" s="44" t="s">
        <v>12</v>
      </c>
      <c r="F8" s="44"/>
      <c r="G8" s="44"/>
      <c r="I8" s="44" t="s">
        <v>13</v>
      </c>
      <c r="J8" s="44"/>
      <c r="K8" s="44"/>
    </row>
    <row r="9" spans="1:11" x14ac:dyDescent="0.2">
      <c r="A9" s="5" t="s">
        <v>4</v>
      </c>
      <c r="B9" s="5" t="s">
        <v>5</v>
      </c>
      <c r="C9" s="5" t="s">
        <v>6</v>
      </c>
      <c r="E9" s="5" t="s">
        <v>4</v>
      </c>
      <c r="F9" s="5" t="s">
        <v>5</v>
      </c>
      <c r="G9" s="5" t="s">
        <v>6</v>
      </c>
      <c r="I9" s="5" t="s">
        <v>4</v>
      </c>
      <c r="J9" s="5" t="s">
        <v>5</v>
      </c>
      <c r="K9" s="5" t="s">
        <v>6</v>
      </c>
    </row>
    <row r="10" spans="1:11" x14ac:dyDescent="0.2">
      <c r="A10" s="6">
        <v>164</v>
      </c>
      <c r="B10" s="11"/>
      <c r="C10" s="11"/>
      <c r="E10" s="6">
        <v>164</v>
      </c>
      <c r="F10" s="30"/>
      <c r="G10" s="30"/>
      <c r="I10" s="6" t="s">
        <v>17</v>
      </c>
      <c r="J10" s="11"/>
      <c r="K10" s="11"/>
    </row>
    <row r="11" spans="1:11" x14ac:dyDescent="0.2">
      <c r="A11" s="6" t="s">
        <v>8</v>
      </c>
      <c r="B11" s="11"/>
      <c r="C11" s="11"/>
      <c r="E11" s="6" t="s">
        <v>8</v>
      </c>
      <c r="F11" s="30"/>
      <c r="G11" s="30"/>
      <c r="I11" s="6" t="s">
        <v>18</v>
      </c>
      <c r="J11" s="11"/>
      <c r="K11" s="11"/>
    </row>
    <row r="12" spans="1:11" x14ac:dyDescent="0.2">
      <c r="A12" s="6" t="s">
        <v>9</v>
      </c>
      <c r="B12" s="11"/>
      <c r="C12" s="11"/>
      <c r="E12" s="6" t="s">
        <v>9</v>
      </c>
      <c r="F12" s="30"/>
      <c r="G12" s="30"/>
      <c r="I12" s="6" t="s">
        <v>19</v>
      </c>
      <c r="J12" s="11"/>
      <c r="K12" s="11"/>
    </row>
    <row r="13" spans="1:11" x14ac:dyDescent="0.2">
      <c r="A13" s="6" t="s">
        <v>10</v>
      </c>
      <c r="B13" s="11"/>
      <c r="C13" s="11"/>
      <c r="E13" s="6" t="s">
        <v>10</v>
      </c>
      <c r="F13" s="30"/>
      <c r="G13" s="30"/>
      <c r="I13" s="6" t="s">
        <v>20</v>
      </c>
      <c r="J13" s="11"/>
      <c r="K13" s="11"/>
    </row>
    <row r="14" spans="1:11" x14ac:dyDescent="0.2">
      <c r="A14" s="6" t="s">
        <v>11</v>
      </c>
      <c r="B14" s="11"/>
      <c r="C14" s="11"/>
      <c r="E14" s="6" t="s">
        <v>11</v>
      </c>
      <c r="F14" s="30"/>
      <c r="G14" s="30"/>
    </row>
    <row r="15" spans="1:11" x14ac:dyDescent="0.2">
      <c r="A15" s="6" t="s">
        <v>21</v>
      </c>
      <c r="B15" s="11"/>
      <c r="C15" s="11"/>
      <c r="E15" s="6" t="s">
        <v>21</v>
      </c>
      <c r="F15" s="30"/>
      <c r="G15" s="30"/>
    </row>
    <row r="16" spans="1:11" x14ac:dyDescent="0.2">
      <c r="A16" s="12"/>
      <c r="B16" s="7"/>
      <c r="C16" s="7"/>
      <c r="D16" s="13"/>
      <c r="E16" s="7"/>
      <c r="F16" s="7"/>
      <c r="G16" s="7"/>
    </row>
    <row r="17" spans="1:11" x14ac:dyDescent="0.2">
      <c r="A17" s="44" t="s">
        <v>47</v>
      </c>
      <c r="B17" s="44"/>
      <c r="C17" s="44"/>
      <c r="D17" s="13"/>
      <c r="E17" s="44" t="s">
        <v>48</v>
      </c>
      <c r="F17" s="44"/>
      <c r="G17" s="44"/>
    </row>
    <row r="18" spans="1:11" x14ac:dyDescent="0.2">
      <c r="A18" s="5" t="s">
        <v>4</v>
      </c>
      <c r="B18" s="5" t="s">
        <v>5</v>
      </c>
      <c r="C18" s="5" t="s">
        <v>6</v>
      </c>
      <c r="D18" s="13"/>
      <c r="E18" s="5" t="s">
        <v>4</v>
      </c>
      <c r="F18" s="5" t="s">
        <v>5</v>
      </c>
      <c r="G18" s="5" t="s">
        <v>6</v>
      </c>
    </row>
    <row r="19" spans="1:11" x14ac:dyDescent="0.2">
      <c r="A19" s="6">
        <v>164</v>
      </c>
      <c r="B19" s="11"/>
      <c r="C19" s="11"/>
      <c r="D19" s="13"/>
      <c r="E19" s="6" t="s">
        <v>17</v>
      </c>
      <c r="F19" s="11"/>
      <c r="G19" s="11"/>
    </row>
    <row r="20" spans="1:11" x14ac:dyDescent="0.2">
      <c r="A20" s="6" t="s">
        <v>8</v>
      </c>
      <c r="B20" s="11"/>
      <c r="C20" s="11"/>
      <c r="D20" s="13"/>
      <c r="E20" s="6" t="s">
        <v>18</v>
      </c>
      <c r="F20" s="11"/>
      <c r="G20" s="11"/>
    </row>
    <row r="21" spans="1:11" x14ac:dyDescent="0.2">
      <c r="A21" s="6" t="s">
        <v>9</v>
      </c>
      <c r="B21" s="11"/>
      <c r="C21" s="11"/>
      <c r="D21" s="13"/>
      <c r="E21" s="6" t="s">
        <v>19</v>
      </c>
      <c r="F21" s="11"/>
      <c r="G21" s="11"/>
    </row>
    <row r="22" spans="1:11" x14ac:dyDescent="0.2">
      <c r="A22" s="6" t="s">
        <v>10</v>
      </c>
      <c r="B22" s="11"/>
      <c r="C22" s="11"/>
      <c r="D22" s="13"/>
      <c r="E22" s="6" t="s">
        <v>20</v>
      </c>
      <c r="F22" s="11"/>
      <c r="G22" s="11"/>
    </row>
    <row r="23" spans="1:11" x14ac:dyDescent="0.2">
      <c r="A23" s="6" t="s">
        <v>11</v>
      </c>
      <c r="B23" s="11"/>
      <c r="C23" s="11"/>
      <c r="D23" s="13"/>
    </row>
    <row r="24" spans="1:11" x14ac:dyDescent="0.2">
      <c r="A24" s="15" t="s">
        <v>21</v>
      </c>
      <c r="B24" s="11"/>
      <c r="C24" s="11"/>
    </row>
    <row r="25" spans="1:11" x14ac:dyDescent="0.2">
      <c r="A25" s="12"/>
      <c r="B25" s="7"/>
      <c r="C25" s="7"/>
    </row>
    <row r="26" spans="1:11" x14ac:dyDescent="0.2">
      <c r="A26" s="45" t="s">
        <v>25</v>
      </c>
      <c r="B26" s="45"/>
      <c r="C26" s="5" t="s">
        <v>26</v>
      </c>
      <c r="D26" s="44" t="s">
        <v>27</v>
      </c>
      <c r="E26" s="44"/>
      <c r="F26" s="5" t="s">
        <v>6</v>
      </c>
      <c r="G26" s="44" t="s">
        <v>57</v>
      </c>
      <c r="H26" s="44"/>
      <c r="I26" s="44"/>
      <c r="J26" s="44"/>
      <c r="K26" s="44"/>
    </row>
    <row r="27" spans="1:11" x14ac:dyDescent="0.2">
      <c r="A27" s="37" t="s">
        <v>53</v>
      </c>
      <c r="B27" s="38"/>
      <c r="C27" s="39"/>
      <c r="D27" s="41"/>
      <c r="E27" s="41"/>
      <c r="F27" s="11"/>
      <c r="G27" s="40"/>
      <c r="H27" s="40"/>
      <c r="I27" s="40"/>
      <c r="J27" s="40"/>
      <c r="K27" s="40"/>
    </row>
    <row r="28" spans="1:11" x14ac:dyDescent="0.2">
      <c r="A28" s="37" t="s">
        <v>46</v>
      </c>
      <c r="B28" s="39"/>
      <c r="C28" s="6">
        <v>3</v>
      </c>
      <c r="D28" s="42"/>
      <c r="E28" s="43"/>
      <c r="F28" s="11"/>
      <c r="G28" s="40"/>
      <c r="H28" s="40"/>
      <c r="I28" s="40"/>
      <c r="J28" s="40"/>
      <c r="K28" s="40"/>
    </row>
    <row r="29" spans="1:11" x14ac:dyDescent="0.2">
      <c r="A29" s="40" t="s">
        <v>28</v>
      </c>
      <c r="B29" s="40"/>
      <c r="C29" s="6">
        <v>2</v>
      </c>
      <c r="D29" s="41"/>
      <c r="E29" s="41"/>
      <c r="F29" s="11"/>
      <c r="G29" s="40"/>
      <c r="H29" s="40"/>
      <c r="I29" s="40"/>
      <c r="J29" s="40"/>
      <c r="K29" s="40"/>
    </row>
    <row r="30" spans="1:11" x14ac:dyDescent="0.2">
      <c r="A30" s="37" t="s">
        <v>58</v>
      </c>
      <c r="B30" s="38"/>
      <c r="C30" s="39"/>
      <c r="D30" s="42"/>
      <c r="E30" s="43"/>
      <c r="F30" s="28"/>
      <c r="G30" s="37"/>
      <c r="H30" s="38"/>
      <c r="I30" s="38"/>
      <c r="J30" s="38"/>
      <c r="K30" s="39"/>
    </row>
    <row r="31" spans="1:11" s="2" customFormat="1" x14ac:dyDescent="0.2">
      <c r="A31" s="40" t="s">
        <v>29</v>
      </c>
      <c r="B31" s="40"/>
      <c r="C31" s="6">
        <v>1</v>
      </c>
      <c r="D31" s="41"/>
      <c r="E31" s="41"/>
      <c r="F31" s="11"/>
      <c r="G31" s="40"/>
      <c r="H31" s="40"/>
      <c r="I31" s="40"/>
      <c r="J31" s="40"/>
      <c r="K31" s="40"/>
    </row>
    <row r="32" spans="1:11" x14ac:dyDescent="0.2">
      <c r="A32" s="40" t="s">
        <v>30</v>
      </c>
      <c r="B32" s="40"/>
      <c r="C32" s="6">
        <v>1</v>
      </c>
      <c r="D32" s="41"/>
      <c r="E32" s="41"/>
      <c r="F32" s="11"/>
      <c r="G32" s="40"/>
      <c r="H32" s="40"/>
      <c r="I32" s="40"/>
      <c r="J32" s="40"/>
      <c r="K32" s="40"/>
    </row>
    <row r="33" spans="1:11" x14ac:dyDescent="0.2">
      <c r="A33" s="40" t="s">
        <v>49</v>
      </c>
      <c r="B33" s="40"/>
      <c r="C33" s="6">
        <v>1</v>
      </c>
      <c r="D33" s="41"/>
      <c r="E33" s="41"/>
      <c r="F33" s="11"/>
      <c r="G33" s="40"/>
      <c r="H33" s="40"/>
      <c r="I33" s="40"/>
      <c r="J33" s="40"/>
      <c r="K33" s="40"/>
    </row>
    <row r="34" spans="1:11" x14ac:dyDescent="0.2">
      <c r="A34" s="40" t="s">
        <v>50</v>
      </c>
      <c r="B34" s="40"/>
      <c r="C34" s="6">
        <v>1</v>
      </c>
      <c r="D34" s="41"/>
      <c r="E34" s="41"/>
      <c r="F34" s="11"/>
      <c r="G34" s="40"/>
      <c r="H34" s="40"/>
      <c r="I34" s="40"/>
      <c r="J34" s="40"/>
      <c r="K34" s="40"/>
    </row>
    <row r="35" spans="1:11" x14ac:dyDescent="0.2">
      <c r="A35" s="40" t="s">
        <v>31</v>
      </c>
      <c r="B35" s="40"/>
      <c r="C35" s="6">
        <v>10</v>
      </c>
      <c r="D35" s="41"/>
      <c r="E35" s="41"/>
      <c r="F35" s="11"/>
      <c r="G35" s="40"/>
      <c r="H35" s="40"/>
      <c r="I35" s="40"/>
      <c r="J35" s="40"/>
      <c r="K35" s="40"/>
    </row>
    <row r="36" spans="1:11" x14ac:dyDescent="0.2">
      <c r="A36" s="40" t="s">
        <v>32</v>
      </c>
      <c r="B36" s="40"/>
      <c r="C36" s="6">
        <v>10</v>
      </c>
      <c r="D36" s="41"/>
      <c r="E36" s="41"/>
      <c r="F36" s="11"/>
      <c r="G36" s="40"/>
      <c r="H36" s="40"/>
      <c r="I36" s="40"/>
      <c r="J36" s="40"/>
      <c r="K36" s="40"/>
    </row>
    <row r="37" spans="1:11" x14ac:dyDescent="0.2">
      <c r="A37" s="37" t="s">
        <v>33</v>
      </c>
      <c r="B37" s="39"/>
      <c r="C37" s="6">
        <v>10</v>
      </c>
      <c r="D37" s="41"/>
      <c r="E37" s="41"/>
      <c r="F37" s="11"/>
      <c r="G37" s="40"/>
      <c r="H37" s="40"/>
      <c r="I37" s="40"/>
      <c r="J37" s="40"/>
      <c r="K37" s="40"/>
    </row>
    <row r="38" spans="1:11" x14ac:dyDescent="0.2">
      <c r="A38" s="37" t="s">
        <v>34</v>
      </c>
      <c r="B38" s="39"/>
      <c r="C38" s="6">
        <v>10</v>
      </c>
      <c r="D38" s="41"/>
      <c r="E38" s="41"/>
      <c r="F38" s="11"/>
      <c r="G38" s="40"/>
      <c r="H38" s="40"/>
      <c r="I38" s="40"/>
      <c r="J38" s="40"/>
      <c r="K38" s="40"/>
    </row>
    <row r="39" spans="1:11" x14ac:dyDescent="0.2">
      <c r="A39" s="37" t="s">
        <v>35</v>
      </c>
      <c r="B39" s="39"/>
      <c r="C39" s="6">
        <v>4</v>
      </c>
      <c r="D39" s="41"/>
      <c r="E39" s="41"/>
      <c r="F39" s="11"/>
      <c r="G39" s="40"/>
      <c r="H39" s="40"/>
      <c r="I39" s="40"/>
      <c r="J39" s="40"/>
      <c r="K39" s="40"/>
    </row>
    <row r="40" spans="1:11" x14ac:dyDescent="0.2">
      <c r="A40" s="37" t="s">
        <v>36</v>
      </c>
      <c r="B40" s="39"/>
      <c r="C40" s="6">
        <v>2</v>
      </c>
      <c r="D40" s="41"/>
      <c r="E40" s="41"/>
      <c r="F40" s="11"/>
      <c r="G40" s="40"/>
      <c r="H40" s="40"/>
      <c r="I40" s="40"/>
      <c r="J40" s="40"/>
      <c r="K40" s="40"/>
    </row>
    <row r="41" spans="1:11" x14ac:dyDescent="0.2">
      <c r="A41" s="37" t="s">
        <v>37</v>
      </c>
      <c r="B41" s="39"/>
      <c r="C41" s="6">
        <v>2</v>
      </c>
      <c r="D41" s="41"/>
      <c r="E41" s="41"/>
      <c r="F41" s="11"/>
      <c r="G41" s="40"/>
      <c r="H41" s="40"/>
      <c r="I41" s="40"/>
      <c r="J41" s="40"/>
      <c r="K41" s="40"/>
    </row>
    <row r="42" spans="1:11" x14ac:dyDescent="0.2">
      <c r="A42" s="37" t="s">
        <v>38</v>
      </c>
      <c r="B42" s="39"/>
      <c r="C42" s="6">
        <v>4</v>
      </c>
      <c r="D42" s="41"/>
      <c r="E42" s="41"/>
      <c r="F42" s="11"/>
      <c r="G42" s="40"/>
      <c r="H42" s="40"/>
      <c r="I42" s="40"/>
      <c r="J42" s="40"/>
      <c r="K42" s="40"/>
    </row>
    <row r="43" spans="1:11" x14ac:dyDescent="0.2">
      <c r="A43" s="37" t="s">
        <v>39</v>
      </c>
      <c r="B43" s="39"/>
      <c r="C43" s="6">
        <v>24</v>
      </c>
      <c r="D43" s="41"/>
      <c r="E43" s="41"/>
      <c r="F43" s="11"/>
      <c r="G43" s="40"/>
      <c r="H43" s="40"/>
      <c r="I43" s="40"/>
      <c r="J43" s="40"/>
      <c r="K43" s="40"/>
    </row>
    <row r="44" spans="1:11" x14ac:dyDescent="0.2">
      <c r="A44" s="37" t="s">
        <v>40</v>
      </c>
      <c r="B44" s="39"/>
      <c r="C44" s="6">
        <v>24</v>
      </c>
      <c r="D44" s="41"/>
      <c r="E44" s="41"/>
      <c r="F44" s="11"/>
      <c r="G44" s="40"/>
      <c r="H44" s="40"/>
      <c r="I44" s="40"/>
      <c r="J44" s="40"/>
      <c r="K44" s="40"/>
    </row>
    <row r="45" spans="1:11" x14ac:dyDescent="0.2">
      <c r="A45" s="37" t="s">
        <v>41</v>
      </c>
      <c r="B45" s="39"/>
      <c r="C45" s="6">
        <v>1</v>
      </c>
      <c r="D45" s="41"/>
      <c r="E45" s="41"/>
      <c r="F45" s="11"/>
      <c r="G45" s="40"/>
      <c r="H45" s="40"/>
      <c r="I45" s="40"/>
      <c r="J45" s="40"/>
      <c r="K45" s="40"/>
    </row>
    <row r="46" spans="1:11" x14ac:dyDescent="0.2">
      <c r="A46" s="40" t="s">
        <v>42</v>
      </c>
      <c r="B46" s="40"/>
      <c r="C46" s="6">
        <v>2</v>
      </c>
      <c r="D46" s="41"/>
      <c r="E46" s="41"/>
      <c r="F46" s="11"/>
      <c r="G46" s="40"/>
      <c r="H46" s="40"/>
      <c r="I46" s="40"/>
      <c r="J46" s="40"/>
      <c r="K46" s="40"/>
    </row>
    <row r="47" spans="1:11" x14ac:dyDescent="0.2">
      <c r="A47" s="40" t="s">
        <v>51</v>
      </c>
      <c r="B47" s="40"/>
      <c r="C47" s="6">
        <v>1</v>
      </c>
      <c r="D47" s="41"/>
      <c r="E47" s="41"/>
      <c r="F47" s="11"/>
      <c r="G47" s="40"/>
      <c r="H47" s="40"/>
      <c r="I47" s="40"/>
      <c r="J47" s="40"/>
      <c r="K47" s="40"/>
    </row>
    <row r="48" spans="1:11" x14ac:dyDescent="0.2">
      <c r="A48" s="35"/>
      <c r="B48" s="35"/>
      <c r="C48" s="4"/>
      <c r="D48" s="36"/>
      <c r="E48" s="36"/>
    </row>
  </sheetData>
  <mergeCells count="79">
    <mergeCell ref="G47:K47"/>
    <mergeCell ref="G42:K42"/>
    <mergeCell ref="G43:K43"/>
    <mergeCell ref="G44:K44"/>
    <mergeCell ref="G45:K45"/>
    <mergeCell ref="G46:K46"/>
    <mergeCell ref="G37:K37"/>
    <mergeCell ref="G38:K38"/>
    <mergeCell ref="G39:K39"/>
    <mergeCell ref="G40:K40"/>
    <mergeCell ref="G41:K41"/>
    <mergeCell ref="G32:K32"/>
    <mergeCell ref="G33:K33"/>
    <mergeCell ref="G34:K34"/>
    <mergeCell ref="G35:K35"/>
    <mergeCell ref="G36:K36"/>
    <mergeCell ref="H6:I6"/>
    <mergeCell ref="G26:K26"/>
    <mergeCell ref="G27:K27"/>
    <mergeCell ref="G28:K28"/>
    <mergeCell ref="G29:K29"/>
    <mergeCell ref="D3:F3"/>
    <mergeCell ref="H3:K3"/>
    <mergeCell ref="H4:I4"/>
    <mergeCell ref="D5:F5"/>
    <mergeCell ref="H5:K5"/>
    <mergeCell ref="A31:B31"/>
    <mergeCell ref="D31:E31"/>
    <mergeCell ref="A8:C8"/>
    <mergeCell ref="E8:G8"/>
    <mergeCell ref="I8:K8"/>
    <mergeCell ref="A17:C17"/>
    <mergeCell ref="E17:G17"/>
    <mergeCell ref="A26:B26"/>
    <mergeCell ref="D26:E26"/>
    <mergeCell ref="G31:K31"/>
    <mergeCell ref="D27:E27"/>
    <mergeCell ref="A28:B28"/>
    <mergeCell ref="D28:E28"/>
    <mergeCell ref="A29:B29"/>
    <mergeCell ref="D29:E29"/>
    <mergeCell ref="A30:C30"/>
    <mergeCell ref="D32:E32"/>
    <mergeCell ref="A33:B33"/>
    <mergeCell ref="D33:E33"/>
    <mergeCell ref="A34:B34"/>
    <mergeCell ref="D34:E34"/>
    <mergeCell ref="A27:C27"/>
    <mergeCell ref="A44:B44"/>
    <mergeCell ref="D44:E44"/>
    <mergeCell ref="A45:B45"/>
    <mergeCell ref="D45:E45"/>
    <mergeCell ref="A41:B41"/>
    <mergeCell ref="D41:E41"/>
    <mergeCell ref="A42:B42"/>
    <mergeCell ref="D42:E42"/>
    <mergeCell ref="A43:B43"/>
    <mergeCell ref="D43:E43"/>
    <mergeCell ref="A38:B38"/>
    <mergeCell ref="D38:E38"/>
    <mergeCell ref="A39:B39"/>
    <mergeCell ref="D39:E39"/>
    <mergeCell ref="A40:B40"/>
    <mergeCell ref="D30:E30"/>
    <mergeCell ref="G30:K30"/>
    <mergeCell ref="A47:B47"/>
    <mergeCell ref="D47:E47"/>
    <mergeCell ref="A48:B48"/>
    <mergeCell ref="D48:E48"/>
    <mergeCell ref="A46:B46"/>
    <mergeCell ref="D46:E46"/>
    <mergeCell ref="D40:E40"/>
    <mergeCell ref="A35:B35"/>
    <mergeCell ref="D35:E35"/>
    <mergeCell ref="A36:B36"/>
    <mergeCell ref="D36:E36"/>
    <mergeCell ref="A37:B37"/>
    <mergeCell ref="D37:E37"/>
    <mergeCell ref="A32:B32"/>
  </mergeCells>
  <phoneticPr fontId="4" type="noConversion"/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22" sqref="G22"/>
    </sheetView>
  </sheetViews>
  <sheetFormatPr baseColWidth="10" defaultColWidth="10.83203125" defaultRowHeight="16" x14ac:dyDescent="0.2"/>
  <cols>
    <col min="1" max="1" width="8.33203125" style="13" customWidth="1"/>
    <col min="2" max="3" width="10" style="13" customWidth="1"/>
    <col min="4" max="4" width="1.6640625" style="13" customWidth="1"/>
    <col min="5" max="5" width="8.33203125" style="13" customWidth="1"/>
    <col min="6" max="6" width="10" style="13" customWidth="1"/>
    <col min="7" max="7" width="10.1640625" style="13" customWidth="1"/>
    <col min="8" max="8" width="1.6640625" style="13" customWidth="1"/>
    <col min="9" max="9" width="8.33203125" style="13" customWidth="1"/>
    <col min="10" max="11" width="10" style="13" customWidth="1"/>
    <col min="12" max="16384" width="10.83203125" style="13"/>
  </cols>
  <sheetData>
    <row r="1" spans="1:11" ht="28.5" x14ac:dyDescent="0.45">
      <c r="C1" s="16" t="s">
        <v>59</v>
      </c>
    </row>
    <row r="3" spans="1:11" x14ac:dyDescent="0.2">
      <c r="E3" s="14"/>
      <c r="F3" s="14"/>
      <c r="G3" s="14"/>
    </row>
    <row r="4" spans="1:11" x14ac:dyDescent="0.2">
      <c r="E4" s="14"/>
      <c r="F4" s="14"/>
      <c r="G4" s="14"/>
    </row>
    <row r="5" spans="1:11" ht="19" x14ac:dyDescent="0.25">
      <c r="E5" s="47" t="s">
        <v>56</v>
      </c>
      <c r="F5" s="47"/>
      <c r="G5" s="22">
        <f>C22+G20+F43+K20</f>
        <v>0</v>
      </c>
    </row>
    <row r="6" spans="1:11" x14ac:dyDescent="0.2">
      <c r="E6" s="14"/>
      <c r="F6" s="14"/>
      <c r="G6" s="14"/>
    </row>
    <row r="7" spans="1:11" x14ac:dyDescent="0.2">
      <c r="E7" s="14"/>
      <c r="F7" s="14"/>
      <c r="G7" s="14"/>
      <c r="I7" s="14"/>
      <c r="J7" s="14"/>
      <c r="K7" s="14"/>
    </row>
    <row r="8" spans="1:11" x14ac:dyDescent="0.2">
      <c r="I8" s="14"/>
      <c r="J8" s="14"/>
      <c r="K8" s="14"/>
    </row>
    <row r="9" spans="1:11" x14ac:dyDescent="0.2">
      <c r="A9" s="17" t="s">
        <v>3</v>
      </c>
    </row>
    <row r="11" spans="1:11" x14ac:dyDescent="0.2">
      <c r="A11" s="55" t="s">
        <v>7</v>
      </c>
      <c r="B11" s="55"/>
      <c r="C11" s="55"/>
      <c r="E11" s="55" t="s">
        <v>12</v>
      </c>
      <c r="F11" s="55"/>
      <c r="G11" s="55"/>
      <c r="I11" s="55" t="s">
        <v>13</v>
      </c>
      <c r="J11" s="55"/>
      <c r="K11" s="55"/>
    </row>
    <row r="12" spans="1:11" x14ac:dyDescent="0.2">
      <c r="A12" s="18" t="s">
        <v>4</v>
      </c>
      <c r="B12" s="18" t="s">
        <v>54</v>
      </c>
      <c r="C12" s="18" t="s">
        <v>55</v>
      </c>
      <c r="E12" s="18" t="s">
        <v>4</v>
      </c>
      <c r="F12" s="18" t="s">
        <v>54</v>
      </c>
      <c r="G12" s="18" t="s">
        <v>55</v>
      </c>
      <c r="I12" s="18" t="s">
        <v>4</v>
      </c>
      <c r="J12" s="18" t="s">
        <v>54</v>
      </c>
      <c r="K12" s="18" t="s">
        <v>55</v>
      </c>
    </row>
    <row r="13" spans="1:11" x14ac:dyDescent="0.2">
      <c r="A13" s="15">
        <v>116</v>
      </c>
      <c r="B13" s="21">
        <v>269</v>
      </c>
      <c r="C13" s="21">
        <f>B13*'5-manna'!C12</f>
        <v>0</v>
      </c>
      <c r="E13" s="6">
        <v>128</v>
      </c>
      <c r="F13" s="21">
        <v>149</v>
      </c>
      <c r="G13" s="21">
        <f>F13*'5-manna'!G12</f>
        <v>0</v>
      </c>
      <c r="I13" s="15" t="s">
        <v>14</v>
      </c>
      <c r="J13" s="21">
        <v>69</v>
      </c>
      <c r="K13" s="21">
        <f>J13*'5-manna'!K12</f>
        <v>0</v>
      </c>
    </row>
    <row r="14" spans="1:11" x14ac:dyDescent="0.2">
      <c r="A14" s="15">
        <v>128</v>
      </c>
      <c r="B14" s="21">
        <v>269</v>
      </c>
      <c r="C14" s="21">
        <f>B14*'5-manna'!C13</f>
        <v>0</v>
      </c>
      <c r="E14" s="6">
        <v>140</v>
      </c>
      <c r="F14" s="21">
        <v>149</v>
      </c>
      <c r="G14" s="21">
        <f>F14*'5-manna'!G13</f>
        <v>0</v>
      </c>
      <c r="I14" s="15" t="s">
        <v>15</v>
      </c>
      <c r="J14" s="21">
        <v>69</v>
      </c>
      <c r="K14" s="21">
        <f>J14*'5-manna'!K13</f>
        <v>0</v>
      </c>
    </row>
    <row r="15" spans="1:11" x14ac:dyDescent="0.2">
      <c r="A15" s="15">
        <v>140</v>
      </c>
      <c r="B15" s="21">
        <v>269</v>
      </c>
      <c r="C15" s="21">
        <f>B15*'5-manna'!C14</f>
        <v>0</v>
      </c>
      <c r="E15" s="6">
        <v>152</v>
      </c>
      <c r="F15" s="21">
        <v>149</v>
      </c>
      <c r="G15" s="21">
        <f>F15*'5-manna'!G14</f>
        <v>0</v>
      </c>
      <c r="I15" s="15" t="s">
        <v>16</v>
      </c>
      <c r="J15" s="21">
        <v>69</v>
      </c>
      <c r="K15" s="21">
        <f>J15*'5-manna'!K14</f>
        <v>0</v>
      </c>
    </row>
    <row r="16" spans="1:11" x14ac:dyDescent="0.2">
      <c r="A16" s="15">
        <v>152</v>
      </c>
      <c r="B16" s="21">
        <v>269</v>
      </c>
      <c r="C16" s="21">
        <f>B16*'5-manna'!C15</f>
        <v>0</v>
      </c>
      <c r="E16" s="6">
        <v>164</v>
      </c>
      <c r="F16" s="21">
        <v>149</v>
      </c>
      <c r="G16" s="21">
        <f>F16*'5-manna'!G15</f>
        <v>0</v>
      </c>
      <c r="I16" s="15" t="s">
        <v>17</v>
      </c>
      <c r="J16" s="21">
        <v>69</v>
      </c>
      <c r="K16" s="21">
        <f>J16*'5-manna'!K15</f>
        <v>0</v>
      </c>
    </row>
    <row r="17" spans="1:11" x14ac:dyDescent="0.2">
      <c r="A17" s="15">
        <v>164</v>
      </c>
      <c r="B17" s="21">
        <v>269</v>
      </c>
      <c r="C17" s="21">
        <f>B17*'5-manna'!C16</f>
        <v>0</v>
      </c>
      <c r="E17" s="6" t="s">
        <v>8</v>
      </c>
      <c r="F17" s="21">
        <v>149</v>
      </c>
      <c r="G17" s="21">
        <f>F17*'5-manna'!G16</f>
        <v>0</v>
      </c>
      <c r="I17" s="15" t="s">
        <v>18</v>
      </c>
      <c r="J17" s="21">
        <v>69</v>
      </c>
      <c r="K17" s="21">
        <f>J17*'5-manna'!K16</f>
        <v>0</v>
      </c>
    </row>
    <row r="18" spans="1:11" x14ac:dyDescent="0.2">
      <c r="A18" s="15" t="s">
        <v>8</v>
      </c>
      <c r="B18" s="21">
        <v>269</v>
      </c>
      <c r="C18" s="21">
        <f>B18*'5-manna'!C17</f>
        <v>0</v>
      </c>
      <c r="E18" s="6" t="s">
        <v>9</v>
      </c>
      <c r="F18" s="21">
        <v>149</v>
      </c>
      <c r="G18" s="21">
        <f>F18*'5-manna'!G17</f>
        <v>0</v>
      </c>
      <c r="I18" s="15" t="s">
        <v>19</v>
      </c>
      <c r="J18" s="21">
        <v>69</v>
      </c>
      <c r="K18" s="21">
        <f>J18*'5-manna'!K17</f>
        <v>0</v>
      </c>
    </row>
    <row r="19" spans="1:11" x14ac:dyDescent="0.2">
      <c r="A19" s="15" t="s">
        <v>9</v>
      </c>
      <c r="B19" s="21">
        <v>269</v>
      </c>
      <c r="C19" s="21">
        <f>B19*'5-manna'!C18</f>
        <v>0</v>
      </c>
      <c r="E19" s="6" t="s">
        <v>10</v>
      </c>
      <c r="F19" s="21">
        <v>149</v>
      </c>
      <c r="G19" s="21">
        <f>F19*'5-manna'!G18</f>
        <v>0</v>
      </c>
      <c r="I19" s="15" t="s">
        <v>20</v>
      </c>
      <c r="J19" s="21">
        <v>69</v>
      </c>
      <c r="K19" s="21">
        <f>J19*'5-manna'!K18</f>
        <v>0</v>
      </c>
    </row>
    <row r="20" spans="1:11" x14ac:dyDescent="0.2">
      <c r="A20" s="15" t="s">
        <v>10</v>
      </c>
      <c r="B20" s="21">
        <v>269</v>
      </c>
      <c r="C20" s="21">
        <f>B20*'5-manna'!C19</f>
        <v>0</v>
      </c>
      <c r="E20" s="6" t="s">
        <v>11</v>
      </c>
      <c r="F20" s="31">
        <v>149</v>
      </c>
      <c r="G20" s="31">
        <f>F20*'5-manna'!G19</f>
        <v>0</v>
      </c>
      <c r="K20" s="13">
        <f>SUM(K13:K19)</f>
        <v>0</v>
      </c>
    </row>
    <row r="21" spans="1:11" x14ac:dyDescent="0.2">
      <c r="A21" s="15" t="s">
        <v>11</v>
      </c>
      <c r="B21" s="21">
        <v>269</v>
      </c>
      <c r="C21" s="21">
        <f>B21*'5-manna'!C20</f>
        <v>0</v>
      </c>
      <c r="G21" s="24">
        <f>SUM(G13:G20)</f>
        <v>0</v>
      </c>
    </row>
    <row r="22" spans="1:11" x14ac:dyDescent="0.2">
      <c r="C22" s="13">
        <f>SUM(C13:C21)</f>
        <v>0</v>
      </c>
    </row>
    <row r="23" spans="1:11" x14ac:dyDescent="0.2">
      <c r="A23" s="8" t="s">
        <v>23</v>
      </c>
    </row>
    <row r="25" spans="1:11" s="19" customFormat="1" x14ac:dyDescent="0.2">
      <c r="A25" s="56" t="s">
        <v>25</v>
      </c>
      <c r="B25" s="56"/>
      <c r="C25" s="18" t="s">
        <v>26</v>
      </c>
      <c r="D25" s="57" t="s">
        <v>54</v>
      </c>
      <c r="E25" s="58"/>
      <c r="F25" s="18" t="s">
        <v>55</v>
      </c>
      <c r="G25" s="44" t="s">
        <v>57</v>
      </c>
      <c r="H25" s="44"/>
      <c r="I25" s="44"/>
      <c r="J25" s="44"/>
      <c r="K25" s="44"/>
    </row>
    <row r="26" spans="1:11" x14ac:dyDescent="0.2">
      <c r="A26" s="52" t="s">
        <v>53</v>
      </c>
      <c r="B26" s="53"/>
      <c r="C26" s="54"/>
      <c r="D26" s="51">
        <v>269</v>
      </c>
      <c r="E26" s="51"/>
      <c r="F26" s="21">
        <f>D26*'5-manna'!F24</f>
        <v>0</v>
      </c>
      <c r="G26" s="40"/>
      <c r="H26" s="40"/>
      <c r="I26" s="40"/>
      <c r="J26" s="40"/>
      <c r="K26" s="40"/>
    </row>
    <row r="27" spans="1:11" x14ac:dyDescent="0.2">
      <c r="A27" s="50" t="s">
        <v>28</v>
      </c>
      <c r="B27" s="50"/>
      <c r="C27" s="15">
        <v>2</v>
      </c>
      <c r="D27" s="51">
        <v>199</v>
      </c>
      <c r="E27" s="51"/>
      <c r="F27" s="21">
        <f>D27*'5-manna'!F25</f>
        <v>0</v>
      </c>
      <c r="G27" s="40"/>
      <c r="H27" s="40"/>
      <c r="I27" s="40"/>
      <c r="J27" s="40"/>
      <c r="K27" s="40"/>
    </row>
    <row r="28" spans="1:11" x14ac:dyDescent="0.2">
      <c r="A28" s="52" t="s">
        <v>58</v>
      </c>
      <c r="B28" s="53"/>
      <c r="C28" s="54"/>
      <c r="D28" s="51">
        <v>29</v>
      </c>
      <c r="E28" s="51"/>
      <c r="F28" s="29">
        <f>D28*'5-manna'!F26</f>
        <v>0</v>
      </c>
      <c r="G28" s="40"/>
      <c r="H28" s="40"/>
      <c r="I28" s="40"/>
      <c r="J28" s="40"/>
      <c r="K28" s="40"/>
    </row>
    <row r="29" spans="1:11" x14ac:dyDescent="0.2">
      <c r="A29" s="50" t="s">
        <v>29</v>
      </c>
      <c r="B29" s="50"/>
      <c r="C29" s="15">
        <v>1</v>
      </c>
      <c r="D29" s="51">
        <v>449</v>
      </c>
      <c r="E29" s="51"/>
      <c r="F29" s="21">
        <f>D29*'5-manna'!F27</f>
        <v>0</v>
      </c>
      <c r="G29" s="40"/>
      <c r="H29" s="40"/>
      <c r="I29" s="40"/>
      <c r="J29" s="40"/>
      <c r="K29" s="40"/>
    </row>
    <row r="30" spans="1:11" x14ac:dyDescent="0.2">
      <c r="A30" s="50" t="s">
        <v>30</v>
      </c>
      <c r="B30" s="50"/>
      <c r="C30" s="15">
        <v>1</v>
      </c>
      <c r="D30" s="51">
        <v>449</v>
      </c>
      <c r="E30" s="51"/>
      <c r="F30" s="21">
        <f>D30*'5-manna'!F28</f>
        <v>0</v>
      </c>
      <c r="G30" s="40"/>
      <c r="H30" s="40"/>
      <c r="I30" s="40"/>
      <c r="J30" s="40"/>
      <c r="K30" s="40"/>
    </row>
    <row r="31" spans="1:11" x14ac:dyDescent="0.2">
      <c r="A31" s="50" t="s">
        <v>31</v>
      </c>
      <c r="B31" s="50"/>
      <c r="C31" s="15">
        <v>10</v>
      </c>
      <c r="D31" s="51">
        <v>20</v>
      </c>
      <c r="E31" s="51"/>
      <c r="F31" s="21">
        <f>D31*'5-manna'!F29</f>
        <v>0</v>
      </c>
      <c r="G31" s="40"/>
      <c r="H31" s="40"/>
      <c r="I31" s="40"/>
      <c r="J31" s="40"/>
      <c r="K31" s="40"/>
    </row>
    <row r="32" spans="1:11" x14ac:dyDescent="0.2">
      <c r="A32" s="50" t="s">
        <v>32</v>
      </c>
      <c r="B32" s="50"/>
      <c r="C32" s="15">
        <v>10</v>
      </c>
      <c r="D32" s="51">
        <v>20</v>
      </c>
      <c r="E32" s="51"/>
      <c r="F32" s="21">
        <f>D32*'5-manna'!F30</f>
        <v>0</v>
      </c>
      <c r="G32" s="40"/>
      <c r="H32" s="40"/>
      <c r="I32" s="40"/>
      <c r="J32" s="40"/>
      <c r="K32" s="40"/>
    </row>
    <row r="33" spans="1:11" x14ac:dyDescent="0.2">
      <c r="A33" s="50" t="s">
        <v>33</v>
      </c>
      <c r="B33" s="50"/>
      <c r="C33" s="15">
        <v>10</v>
      </c>
      <c r="D33" s="51">
        <v>20</v>
      </c>
      <c r="E33" s="51"/>
      <c r="F33" s="21">
        <f>D33*'5-manna'!F31</f>
        <v>0</v>
      </c>
      <c r="G33" s="40"/>
      <c r="H33" s="40"/>
      <c r="I33" s="40"/>
      <c r="J33" s="40"/>
      <c r="K33" s="40"/>
    </row>
    <row r="34" spans="1:11" x14ac:dyDescent="0.2">
      <c r="A34" s="50" t="s">
        <v>34</v>
      </c>
      <c r="B34" s="50"/>
      <c r="C34" s="15">
        <v>10</v>
      </c>
      <c r="D34" s="51">
        <v>20</v>
      </c>
      <c r="E34" s="51"/>
      <c r="F34" s="21">
        <f>D34*'5-manna'!F32</f>
        <v>0</v>
      </c>
      <c r="G34" s="40"/>
      <c r="H34" s="40"/>
      <c r="I34" s="40"/>
      <c r="J34" s="40"/>
      <c r="K34" s="40"/>
    </row>
    <row r="35" spans="1:11" x14ac:dyDescent="0.2">
      <c r="A35" s="50" t="s">
        <v>35</v>
      </c>
      <c r="B35" s="50"/>
      <c r="C35" s="15">
        <v>4</v>
      </c>
      <c r="D35" s="51">
        <v>19</v>
      </c>
      <c r="E35" s="51"/>
      <c r="F35" s="21">
        <f>D35*'5-manna'!F33</f>
        <v>0</v>
      </c>
      <c r="G35" s="40"/>
      <c r="H35" s="40"/>
      <c r="I35" s="40"/>
      <c r="J35" s="40"/>
      <c r="K35" s="40"/>
    </row>
    <row r="36" spans="1:11" x14ac:dyDescent="0.2">
      <c r="A36" s="50" t="s">
        <v>36</v>
      </c>
      <c r="B36" s="50"/>
      <c r="C36" s="15">
        <v>2</v>
      </c>
      <c r="D36" s="51">
        <v>500</v>
      </c>
      <c r="E36" s="51"/>
      <c r="F36" s="21">
        <f>D36*'5-manna'!F34</f>
        <v>0</v>
      </c>
      <c r="G36" s="40"/>
      <c r="H36" s="40"/>
      <c r="I36" s="40"/>
      <c r="J36" s="40"/>
      <c r="K36" s="40"/>
    </row>
    <row r="37" spans="1:11" x14ac:dyDescent="0.2">
      <c r="A37" s="50" t="s">
        <v>37</v>
      </c>
      <c r="B37" s="50"/>
      <c r="C37" s="15">
        <v>2</v>
      </c>
      <c r="D37" s="51">
        <v>75</v>
      </c>
      <c r="E37" s="51"/>
      <c r="F37" s="21">
        <f>D37*'5-manna'!F35</f>
        <v>0</v>
      </c>
      <c r="G37" s="40"/>
      <c r="H37" s="40"/>
      <c r="I37" s="40"/>
      <c r="J37" s="40"/>
      <c r="K37" s="40"/>
    </row>
    <row r="38" spans="1:11" x14ac:dyDescent="0.2">
      <c r="A38" s="50" t="s">
        <v>38</v>
      </c>
      <c r="B38" s="50"/>
      <c r="C38" s="15">
        <v>2</v>
      </c>
      <c r="D38" s="51">
        <v>349</v>
      </c>
      <c r="E38" s="51"/>
      <c r="F38" s="21">
        <f>D38*'5-manna'!F36</f>
        <v>0</v>
      </c>
      <c r="G38" s="40"/>
      <c r="H38" s="40"/>
      <c r="I38" s="40"/>
      <c r="J38" s="40"/>
      <c r="K38" s="40"/>
    </row>
    <row r="39" spans="1:11" x14ac:dyDescent="0.2">
      <c r="A39" s="50" t="s">
        <v>39</v>
      </c>
      <c r="B39" s="50"/>
      <c r="C39" s="15">
        <v>24</v>
      </c>
      <c r="D39" s="51">
        <v>299</v>
      </c>
      <c r="E39" s="51"/>
      <c r="F39" s="21">
        <f>D39*'5-manna'!F37</f>
        <v>0</v>
      </c>
      <c r="G39" s="40"/>
      <c r="H39" s="40"/>
      <c r="I39" s="40"/>
      <c r="J39" s="40"/>
      <c r="K39" s="40"/>
    </row>
    <row r="40" spans="1:11" x14ac:dyDescent="0.2">
      <c r="A40" s="50" t="s">
        <v>40</v>
      </c>
      <c r="B40" s="50"/>
      <c r="C40" s="15">
        <v>24</v>
      </c>
      <c r="D40" s="51">
        <f>24*12</f>
        <v>288</v>
      </c>
      <c r="E40" s="51"/>
      <c r="F40" s="21">
        <f>D40*'5-manna'!F38</f>
        <v>0</v>
      </c>
      <c r="G40" s="40"/>
      <c r="H40" s="40"/>
      <c r="I40" s="40"/>
      <c r="J40" s="40"/>
      <c r="K40" s="40"/>
    </row>
    <row r="41" spans="1:11" x14ac:dyDescent="0.2">
      <c r="A41" s="50" t="s">
        <v>41</v>
      </c>
      <c r="B41" s="50"/>
      <c r="C41" s="15">
        <v>1</v>
      </c>
      <c r="D41" s="51">
        <v>399</v>
      </c>
      <c r="E41" s="51"/>
      <c r="F41" s="21">
        <f>D41*'5-manna'!F39</f>
        <v>0</v>
      </c>
      <c r="G41" s="40"/>
      <c r="H41" s="40"/>
      <c r="I41" s="40"/>
      <c r="J41" s="40"/>
      <c r="K41" s="40"/>
    </row>
    <row r="42" spans="1:11" x14ac:dyDescent="0.2">
      <c r="A42" s="50" t="s">
        <v>42</v>
      </c>
      <c r="B42" s="50"/>
      <c r="C42" s="15">
        <v>2</v>
      </c>
      <c r="D42" s="51">
        <v>79</v>
      </c>
      <c r="E42" s="51"/>
      <c r="F42" s="21">
        <f>D42*'5-manna'!F40</f>
        <v>0</v>
      </c>
      <c r="G42" s="40"/>
      <c r="H42" s="40"/>
      <c r="I42" s="40"/>
      <c r="J42" s="40"/>
      <c r="K42" s="40"/>
    </row>
    <row r="43" spans="1:11" x14ac:dyDescent="0.2">
      <c r="A43" s="48"/>
      <c r="B43" s="48"/>
      <c r="C43" s="20"/>
      <c r="D43" s="49"/>
      <c r="E43" s="49"/>
      <c r="F43" s="20">
        <f>SUM(F26:F42)</f>
        <v>0</v>
      </c>
    </row>
    <row r="44" spans="1:11" x14ac:dyDescent="0.2">
      <c r="A44" s="48"/>
      <c r="B44" s="48"/>
      <c r="C44" s="20"/>
      <c r="D44" s="49"/>
      <c r="E44" s="49"/>
      <c r="F44" s="20"/>
    </row>
    <row r="45" spans="1:11" x14ac:dyDescent="0.2">
      <c r="A45" s="48"/>
      <c r="B45" s="48"/>
      <c r="C45" s="20"/>
      <c r="D45" s="49"/>
      <c r="E45" s="49"/>
      <c r="F45" s="20"/>
    </row>
    <row r="46" spans="1:11" x14ac:dyDescent="0.2">
      <c r="A46" s="48"/>
      <c r="B46" s="48"/>
      <c r="C46" s="20"/>
      <c r="D46" s="49"/>
      <c r="E46" s="49"/>
    </row>
  </sheetData>
  <mergeCells count="66">
    <mergeCell ref="G39:K39"/>
    <mergeCell ref="G40:K40"/>
    <mergeCell ref="G41:K41"/>
    <mergeCell ref="G42:K42"/>
    <mergeCell ref="G34:K34"/>
    <mergeCell ref="G35:K35"/>
    <mergeCell ref="G36:K36"/>
    <mergeCell ref="G37:K37"/>
    <mergeCell ref="G38:K38"/>
    <mergeCell ref="G29:K29"/>
    <mergeCell ref="G30:K30"/>
    <mergeCell ref="G31:K31"/>
    <mergeCell ref="G32:K32"/>
    <mergeCell ref="G33:K33"/>
    <mergeCell ref="A26:C26"/>
    <mergeCell ref="D26:E26"/>
    <mergeCell ref="G25:K25"/>
    <mergeCell ref="G26:K26"/>
    <mergeCell ref="G27:K27"/>
    <mergeCell ref="A27:B27"/>
    <mergeCell ref="D27:E27"/>
    <mergeCell ref="A11:C11"/>
    <mergeCell ref="E11:G11"/>
    <mergeCell ref="I11:K11"/>
    <mergeCell ref="A25:B25"/>
    <mergeCell ref="D25:E25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D37:E37"/>
    <mergeCell ref="D38:E38"/>
    <mergeCell ref="A39:B39"/>
    <mergeCell ref="D39:E39"/>
    <mergeCell ref="A46:B46"/>
    <mergeCell ref="D46:E46"/>
    <mergeCell ref="A45:B45"/>
    <mergeCell ref="D45:E45"/>
    <mergeCell ref="G28:K28"/>
    <mergeCell ref="E5:F5"/>
    <mergeCell ref="A43:B43"/>
    <mergeCell ref="D43:E43"/>
    <mergeCell ref="A44:B44"/>
    <mergeCell ref="D44:E44"/>
    <mergeCell ref="A40:B40"/>
    <mergeCell ref="D40:E40"/>
    <mergeCell ref="A41:B41"/>
    <mergeCell ref="D41:E41"/>
    <mergeCell ref="A42:B42"/>
    <mergeCell ref="D42:E42"/>
    <mergeCell ref="A37:B37"/>
    <mergeCell ref="A28:C28"/>
    <mergeCell ref="D28:E28"/>
    <mergeCell ref="A38:B38"/>
  </mergeCells>
  <phoneticPr fontId="4" type="noConversion"/>
  <pageMargins left="0.25" right="0.25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C2" sqref="C2"/>
    </sheetView>
  </sheetViews>
  <sheetFormatPr baseColWidth="10" defaultColWidth="10.83203125" defaultRowHeight="16" x14ac:dyDescent="0.2"/>
  <cols>
    <col min="1" max="1" width="8" style="13" customWidth="1"/>
    <col min="2" max="3" width="10" style="13" customWidth="1"/>
    <col min="4" max="4" width="1.6640625" style="13" customWidth="1"/>
    <col min="5" max="5" width="8" style="13" customWidth="1"/>
    <col min="6" max="6" width="10" style="13" customWidth="1"/>
    <col min="7" max="7" width="10.1640625" style="13" customWidth="1"/>
    <col min="8" max="8" width="1.6640625" style="13" customWidth="1"/>
    <col min="9" max="9" width="8" style="13" customWidth="1"/>
    <col min="10" max="11" width="10" style="13" customWidth="1"/>
    <col min="12" max="16384" width="10.83203125" style="13"/>
  </cols>
  <sheetData>
    <row r="1" spans="1:11" ht="28.5" x14ac:dyDescent="0.45">
      <c r="C1" s="16" t="s">
        <v>60</v>
      </c>
    </row>
    <row r="3" spans="1:11" x14ac:dyDescent="0.2">
      <c r="C3" s="7"/>
      <c r="D3" s="26"/>
      <c r="E3" s="26"/>
      <c r="F3" s="26"/>
      <c r="G3" s="7"/>
      <c r="H3" s="61"/>
      <c r="I3" s="61"/>
      <c r="J3" s="61"/>
      <c r="K3" s="61"/>
    </row>
    <row r="4" spans="1:11" x14ac:dyDescent="0.2">
      <c r="C4" s="14"/>
      <c r="D4" s="14"/>
      <c r="E4" s="14"/>
      <c r="F4" s="14"/>
      <c r="G4" s="14"/>
      <c r="H4" s="61"/>
      <c r="I4" s="61"/>
      <c r="J4" s="14"/>
      <c r="K4" s="14"/>
    </row>
    <row r="5" spans="1:11" ht="19" x14ac:dyDescent="0.25">
      <c r="C5" s="7"/>
      <c r="D5" s="27"/>
      <c r="E5" s="47" t="s">
        <v>56</v>
      </c>
      <c r="F5" s="47"/>
      <c r="G5" s="25">
        <f>C16+G16+K14+C25+G23+F48</f>
        <v>0</v>
      </c>
      <c r="H5" s="61"/>
      <c r="I5" s="61"/>
      <c r="J5" s="61"/>
      <c r="K5" s="61"/>
    </row>
    <row r="6" spans="1:11" x14ac:dyDescent="0.2">
      <c r="C6" s="14"/>
      <c r="D6" s="14"/>
      <c r="E6" s="14"/>
      <c r="F6" s="14"/>
      <c r="G6" s="14"/>
      <c r="H6" s="61"/>
      <c r="I6" s="61"/>
      <c r="J6" s="14"/>
      <c r="K6" s="14"/>
    </row>
    <row r="7" spans="1:11" x14ac:dyDescent="0.2">
      <c r="I7" s="14"/>
      <c r="J7" s="14"/>
      <c r="K7" s="14"/>
    </row>
    <row r="8" spans="1:11" x14ac:dyDescent="0.2">
      <c r="A8" s="55" t="s">
        <v>7</v>
      </c>
      <c r="B8" s="55"/>
      <c r="C8" s="55"/>
      <c r="E8" s="55" t="s">
        <v>12</v>
      </c>
      <c r="F8" s="55"/>
      <c r="G8" s="55"/>
      <c r="I8" s="55" t="s">
        <v>13</v>
      </c>
      <c r="J8" s="55"/>
      <c r="K8" s="55"/>
    </row>
    <row r="9" spans="1:11" x14ac:dyDescent="0.2">
      <c r="A9" s="18" t="s">
        <v>4</v>
      </c>
      <c r="B9" s="18" t="s">
        <v>54</v>
      </c>
      <c r="C9" s="18" t="s">
        <v>55</v>
      </c>
      <c r="E9" s="18" t="s">
        <v>4</v>
      </c>
      <c r="F9" s="18" t="s">
        <v>54</v>
      </c>
      <c r="G9" s="18" t="s">
        <v>55</v>
      </c>
      <c r="I9" s="18" t="s">
        <v>4</v>
      </c>
      <c r="J9" s="18" t="s">
        <v>54</v>
      </c>
      <c r="K9" s="18" t="s">
        <v>55</v>
      </c>
    </row>
    <row r="10" spans="1:11" x14ac:dyDescent="0.2">
      <c r="A10" s="15">
        <v>164</v>
      </c>
      <c r="B10" s="21">
        <v>269</v>
      </c>
      <c r="C10" s="21">
        <f>B10*'9-manna'!C10</f>
        <v>0</v>
      </c>
      <c r="E10" s="15" t="s">
        <v>8</v>
      </c>
      <c r="F10" s="21">
        <v>149</v>
      </c>
      <c r="G10" s="21">
        <f>F10*'9-manna'!G10</f>
        <v>0</v>
      </c>
      <c r="I10" s="15" t="s">
        <v>17</v>
      </c>
      <c r="J10" s="21">
        <v>69</v>
      </c>
      <c r="K10" s="21">
        <f>J10*'9-manna'!K10</f>
        <v>0</v>
      </c>
    </row>
    <row r="11" spans="1:11" x14ac:dyDescent="0.2">
      <c r="A11" s="15" t="s">
        <v>8</v>
      </c>
      <c r="B11" s="21">
        <v>269</v>
      </c>
      <c r="C11" s="21">
        <f>B11*'9-manna'!C11</f>
        <v>0</v>
      </c>
      <c r="E11" s="15" t="s">
        <v>9</v>
      </c>
      <c r="F11" s="21">
        <v>149</v>
      </c>
      <c r="G11" s="21">
        <f>F11*'9-manna'!G11</f>
        <v>0</v>
      </c>
      <c r="I11" s="15" t="s">
        <v>18</v>
      </c>
      <c r="J11" s="21">
        <v>69</v>
      </c>
      <c r="K11" s="21"/>
    </row>
    <row r="12" spans="1:11" x14ac:dyDescent="0.2">
      <c r="A12" s="15" t="s">
        <v>9</v>
      </c>
      <c r="B12" s="21">
        <v>269</v>
      </c>
      <c r="C12" s="21">
        <f>B12*'9-manna'!C12</f>
        <v>0</v>
      </c>
      <c r="E12" s="15" t="s">
        <v>10</v>
      </c>
      <c r="F12" s="21">
        <v>149</v>
      </c>
      <c r="G12" s="21">
        <f>F12*'9-manna'!G12</f>
        <v>0</v>
      </c>
      <c r="I12" s="15" t="s">
        <v>19</v>
      </c>
      <c r="J12" s="21">
        <v>69</v>
      </c>
      <c r="K12" s="21"/>
    </row>
    <row r="13" spans="1:11" x14ac:dyDescent="0.2">
      <c r="A13" s="15" t="s">
        <v>10</v>
      </c>
      <c r="B13" s="21">
        <v>269</v>
      </c>
      <c r="C13" s="21">
        <f>B13*'9-manna'!C13</f>
        <v>0</v>
      </c>
      <c r="E13" s="15" t="s">
        <v>11</v>
      </c>
      <c r="F13" s="21">
        <v>149</v>
      </c>
      <c r="G13" s="21">
        <f>F13*'9-manna'!G13</f>
        <v>0</v>
      </c>
      <c r="I13" s="15" t="s">
        <v>20</v>
      </c>
      <c r="J13" s="21">
        <v>69</v>
      </c>
      <c r="K13" s="21"/>
    </row>
    <row r="14" spans="1:11" x14ac:dyDescent="0.2">
      <c r="A14" s="15" t="s">
        <v>11</v>
      </c>
      <c r="B14" s="21">
        <v>269</v>
      </c>
      <c r="C14" s="21">
        <f>B14*'9-manna'!C14</f>
        <v>0</v>
      </c>
      <c r="E14" s="15" t="s">
        <v>21</v>
      </c>
      <c r="F14" s="21">
        <v>149</v>
      </c>
      <c r="G14" s="21">
        <f>F14*'9-manna'!G14</f>
        <v>0</v>
      </c>
      <c r="K14" s="24">
        <f>SUM(K10:K13)</f>
        <v>0</v>
      </c>
    </row>
    <row r="15" spans="1:11" x14ac:dyDescent="0.2">
      <c r="A15" s="15" t="s">
        <v>21</v>
      </c>
      <c r="B15" s="21">
        <v>269</v>
      </c>
      <c r="C15" s="21">
        <f>B15*'9-manna'!C15</f>
        <v>0</v>
      </c>
      <c r="E15" s="15" t="s">
        <v>22</v>
      </c>
      <c r="F15" s="21">
        <v>149</v>
      </c>
      <c r="G15" s="21">
        <f>F15*'9-manna'!G15</f>
        <v>0</v>
      </c>
    </row>
    <row r="16" spans="1:11" x14ac:dyDescent="0.2">
      <c r="A16" s="7"/>
      <c r="B16" s="7"/>
      <c r="C16" s="23">
        <f>SUM(C10:C15)</f>
        <v>0</v>
      </c>
      <c r="E16" s="7"/>
      <c r="F16" s="7"/>
      <c r="G16" s="23">
        <f>SUM(G10:G15)</f>
        <v>0</v>
      </c>
    </row>
    <row r="17" spans="1:11" x14ac:dyDescent="0.2">
      <c r="A17" s="55" t="s">
        <v>47</v>
      </c>
      <c r="B17" s="55"/>
      <c r="C17" s="55"/>
      <c r="E17" s="55" t="s">
        <v>48</v>
      </c>
      <c r="F17" s="55"/>
      <c r="G17" s="55"/>
    </row>
    <row r="18" spans="1:11" x14ac:dyDescent="0.2">
      <c r="A18" s="18" t="s">
        <v>4</v>
      </c>
      <c r="B18" s="18" t="s">
        <v>54</v>
      </c>
      <c r="C18" s="18" t="s">
        <v>55</v>
      </c>
      <c r="E18" s="18" t="s">
        <v>4</v>
      </c>
      <c r="F18" s="18" t="s">
        <v>54</v>
      </c>
      <c r="G18" s="18" t="s">
        <v>55</v>
      </c>
    </row>
    <row r="19" spans="1:11" x14ac:dyDescent="0.2">
      <c r="A19" s="15">
        <v>164</v>
      </c>
      <c r="B19" s="21">
        <v>269</v>
      </c>
      <c r="C19" s="21">
        <f>B19*'9-manna'!C19</f>
        <v>0</v>
      </c>
      <c r="E19" s="15" t="s">
        <v>17</v>
      </c>
      <c r="F19" s="21">
        <v>69</v>
      </c>
      <c r="G19" s="21">
        <f>F19*'9-manna'!G19</f>
        <v>0</v>
      </c>
    </row>
    <row r="20" spans="1:11" x14ac:dyDescent="0.2">
      <c r="A20" s="15" t="s">
        <v>8</v>
      </c>
      <c r="B20" s="21">
        <v>269</v>
      </c>
      <c r="C20" s="21">
        <f>B20*'9-manna'!C20</f>
        <v>0</v>
      </c>
      <c r="E20" s="15" t="s">
        <v>18</v>
      </c>
      <c r="F20" s="21">
        <v>69</v>
      </c>
      <c r="G20" s="21">
        <f>F20*'9-manna'!G20</f>
        <v>0</v>
      </c>
    </row>
    <row r="21" spans="1:11" x14ac:dyDescent="0.2">
      <c r="A21" s="15" t="s">
        <v>9</v>
      </c>
      <c r="B21" s="21">
        <v>269</v>
      </c>
      <c r="C21" s="21">
        <f>B21*'9-manna'!C21</f>
        <v>0</v>
      </c>
      <c r="E21" s="15" t="s">
        <v>19</v>
      </c>
      <c r="F21" s="21">
        <v>69</v>
      </c>
      <c r="G21" s="21">
        <f>F21*'9-manna'!G21</f>
        <v>0</v>
      </c>
    </row>
    <row r="22" spans="1:11" x14ac:dyDescent="0.2">
      <c r="A22" s="15" t="s">
        <v>10</v>
      </c>
      <c r="B22" s="21">
        <v>269</v>
      </c>
      <c r="C22" s="21">
        <f>B22*'9-manna'!C22</f>
        <v>0</v>
      </c>
      <c r="E22" s="15" t="s">
        <v>20</v>
      </c>
      <c r="F22" s="21">
        <v>69</v>
      </c>
      <c r="G22" s="21">
        <f>F22*'9-manna'!G22</f>
        <v>0</v>
      </c>
    </row>
    <row r="23" spans="1:11" x14ac:dyDescent="0.2">
      <c r="A23" s="15" t="s">
        <v>11</v>
      </c>
      <c r="B23" s="21">
        <v>269</v>
      </c>
      <c r="C23" s="21">
        <f>B23*'9-manna'!C23</f>
        <v>0</v>
      </c>
      <c r="G23" s="24">
        <f>SUM(G19:G22)</f>
        <v>0</v>
      </c>
    </row>
    <row r="24" spans="1:11" x14ac:dyDescent="0.2">
      <c r="A24" s="15" t="s">
        <v>21</v>
      </c>
      <c r="B24" s="21">
        <v>269</v>
      </c>
      <c r="C24" s="21">
        <f>B24*'9-manna'!C24</f>
        <v>0</v>
      </c>
    </row>
    <row r="25" spans="1:11" x14ac:dyDescent="0.2">
      <c r="A25" s="7"/>
      <c r="B25" s="7"/>
      <c r="C25" s="23">
        <f>SUM(C19:C24)</f>
        <v>0</v>
      </c>
    </row>
    <row r="26" spans="1:11" x14ac:dyDescent="0.2">
      <c r="A26" s="56" t="s">
        <v>25</v>
      </c>
      <c r="B26" s="56"/>
      <c r="C26" s="18" t="s">
        <v>26</v>
      </c>
      <c r="D26" s="57" t="s">
        <v>54</v>
      </c>
      <c r="E26" s="58"/>
      <c r="F26" s="18" t="s">
        <v>55</v>
      </c>
      <c r="G26" s="44" t="s">
        <v>57</v>
      </c>
      <c r="H26" s="44"/>
      <c r="I26" s="44"/>
      <c r="J26" s="44"/>
      <c r="K26" s="44"/>
    </row>
    <row r="27" spans="1:11" x14ac:dyDescent="0.2">
      <c r="A27" s="52" t="s">
        <v>53</v>
      </c>
      <c r="B27" s="53"/>
      <c r="C27" s="54"/>
      <c r="D27" s="51">
        <v>279</v>
      </c>
      <c r="E27" s="51"/>
      <c r="F27" s="21">
        <f>D27*'9-manna'!F27</f>
        <v>0</v>
      </c>
      <c r="G27" s="40"/>
      <c r="H27" s="40"/>
      <c r="I27" s="40"/>
      <c r="J27" s="40"/>
      <c r="K27" s="40"/>
    </row>
    <row r="28" spans="1:11" x14ac:dyDescent="0.2">
      <c r="A28" s="52" t="s">
        <v>46</v>
      </c>
      <c r="B28" s="54"/>
      <c r="C28" s="15">
        <v>3</v>
      </c>
      <c r="D28" s="59">
        <v>399</v>
      </c>
      <c r="E28" s="60"/>
      <c r="F28" s="21">
        <f>D28*'9-manna'!F28</f>
        <v>0</v>
      </c>
      <c r="G28" s="40"/>
      <c r="H28" s="40"/>
      <c r="I28" s="40"/>
      <c r="J28" s="40"/>
      <c r="K28" s="40"/>
    </row>
    <row r="29" spans="1:11" x14ac:dyDescent="0.2">
      <c r="A29" s="50" t="s">
        <v>28</v>
      </c>
      <c r="B29" s="50"/>
      <c r="C29" s="15">
        <v>2</v>
      </c>
      <c r="D29" s="51">
        <v>199</v>
      </c>
      <c r="E29" s="51"/>
      <c r="F29" s="21">
        <f>D29*'9-manna'!F30</f>
        <v>0</v>
      </c>
      <c r="G29" s="40"/>
      <c r="H29" s="40"/>
      <c r="I29" s="40"/>
      <c r="J29" s="40"/>
      <c r="K29" s="40"/>
    </row>
    <row r="30" spans="1:11" x14ac:dyDescent="0.2">
      <c r="A30" s="52" t="s">
        <v>58</v>
      </c>
      <c r="B30" s="53"/>
      <c r="C30" s="54"/>
      <c r="D30" s="51">
        <v>29</v>
      </c>
      <c r="E30" s="51"/>
      <c r="F30" s="29">
        <f>D30*'9-manna'!F30</f>
        <v>0</v>
      </c>
      <c r="G30" s="40"/>
      <c r="H30" s="40"/>
      <c r="I30" s="40"/>
      <c r="J30" s="40"/>
      <c r="K30" s="40"/>
    </row>
    <row r="31" spans="1:11" s="19" customFormat="1" x14ac:dyDescent="0.2">
      <c r="A31" s="50" t="s">
        <v>29</v>
      </c>
      <c r="B31" s="50"/>
      <c r="C31" s="15">
        <v>1</v>
      </c>
      <c r="D31" s="51">
        <v>449</v>
      </c>
      <c r="E31" s="51"/>
      <c r="F31" s="21">
        <f>D31*'9-manna'!F31</f>
        <v>0</v>
      </c>
      <c r="G31" s="40"/>
      <c r="H31" s="40"/>
      <c r="I31" s="40"/>
      <c r="J31" s="40"/>
      <c r="K31" s="40"/>
    </row>
    <row r="32" spans="1:11" x14ac:dyDescent="0.2">
      <c r="A32" s="50" t="s">
        <v>30</v>
      </c>
      <c r="B32" s="50"/>
      <c r="C32" s="15">
        <v>1</v>
      </c>
      <c r="D32" s="51">
        <v>449</v>
      </c>
      <c r="E32" s="51"/>
      <c r="F32" s="21">
        <f>D32*'9-manna'!F32</f>
        <v>0</v>
      </c>
      <c r="G32" s="40"/>
      <c r="H32" s="40"/>
      <c r="I32" s="40"/>
      <c r="J32" s="40"/>
      <c r="K32" s="40"/>
    </row>
    <row r="33" spans="1:11" x14ac:dyDescent="0.2">
      <c r="A33" s="50" t="s">
        <v>49</v>
      </c>
      <c r="B33" s="50"/>
      <c r="C33" s="15">
        <v>1</v>
      </c>
      <c r="D33" s="51">
        <v>449</v>
      </c>
      <c r="E33" s="51"/>
      <c r="F33" s="21">
        <f>D33*'9-manna'!F33</f>
        <v>0</v>
      </c>
      <c r="G33" s="40"/>
      <c r="H33" s="40"/>
      <c r="I33" s="40"/>
      <c r="J33" s="40"/>
      <c r="K33" s="40"/>
    </row>
    <row r="34" spans="1:11" x14ac:dyDescent="0.2">
      <c r="A34" s="50" t="s">
        <v>50</v>
      </c>
      <c r="B34" s="50"/>
      <c r="C34" s="15">
        <v>1</v>
      </c>
      <c r="D34" s="51">
        <v>449</v>
      </c>
      <c r="E34" s="51"/>
      <c r="F34" s="21">
        <f>D34*'9-manna'!F34</f>
        <v>0</v>
      </c>
      <c r="G34" s="40"/>
      <c r="H34" s="40"/>
      <c r="I34" s="40"/>
      <c r="J34" s="40"/>
      <c r="K34" s="40"/>
    </row>
    <row r="35" spans="1:11" x14ac:dyDescent="0.2">
      <c r="A35" s="50" t="s">
        <v>31</v>
      </c>
      <c r="B35" s="50"/>
      <c r="C35" s="15">
        <v>10</v>
      </c>
      <c r="D35" s="51">
        <v>20</v>
      </c>
      <c r="E35" s="51"/>
      <c r="F35" s="21">
        <f>D35*'9-manna'!F35</f>
        <v>0</v>
      </c>
      <c r="G35" s="40"/>
      <c r="H35" s="40"/>
      <c r="I35" s="40"/>
      <c r="J35" s="40"/>
      <c r="K35" s="40"/>
    </row>
    <row r="36" spans="1:11" x14ac:dyDescent="0.2">
      <c r="A36" s="50" t="s">
        <v>32</v>
      </c>
      <c r="B36" s="50"/>
      <c r="C36" s="15">
        <v>10</v>
      </c>
      <c r="D36" s="51">
        <v>20</v>
      </c>
      <c r="E36" s="51"/>
      <c r="F36" s="21">
        <f>D36*'9-manna'!F36</f>
        <v>0</v>
      </c>
      <c r="G36" s="40"/>
      <c r="H36" s="40"/>
      <c r="I36" s="40"/>
      <c r="J36" s="40"/>
      <c r="K36" s="40"/>
    </row>
    <row r="37" spans="1:11" x14ac:dyDescent="0.2">
      <c r="A37" s="52" t="s">
        <v>33</v>
      </c>
      <c r="B37" s="54"/>
      <c r="C37" s="15">
        <v>10</v>
      </c>
      <c r="D37" s="51">
        <v>20</v>
      </c>
      <c r="E37" s="51"/>
      <c r="F37" s="21">
        <f>D37*'9-manna'!F37</f>
        <v>0</v>
      </c>
      <c r="G37" s="40"/>
      <c r="H37" s="40"/>
      <c r="I37" s="40"/>
      <c r="J37" s="40"/>
      <c r="K37" s="40"/>
    </row>
    <row r="38" spans="1:11" x14ac:dyDescent="0.2">
      <c r="A38" s="52" t="s">
        <v>34</v>
      </c>
      <c r="B38" s="54"/>
      <c r="C38" s="15">
        <v>10</v>
      </c>
      <c r="D38" s="51">
        <v>20</v>
      </c>
      <c r="E38" s="51"/>
      <c r="F38" s="21">
        <f>D38*'9-manna'!F38</f>
        <v>0</v>
      </c>
      <c r="G38" s="40"/>
      <c r="H38" s="40"/>
      <c r="I38" s="40"/>
      <c r="J38" s="40"/>
      <c r="K38" s="40"/>
    </row>
    <row r="39" spans="1:11" x14ac:dyDescent="0.2">
      <c r="A39" s="52" t="s">
        <v>35</v>
      </c>
      <c r="B39" s="54"/>
      <c r="C39" s="15">
        <v>4</v>
      </c>
      <c r="D39" s="51">
        <v>19</v>
      </c>
      <c r="E39" s="51"/>
      <c r="F39" s="21">
        <f>D39*'9-manna'!F39</f>
        <v>0</v>
      </c>
      <c r="G39" s="40"/>
      <c r="H39" s="40"/>
      <c r="I39" s="40"/>
      <c r="J39" s="40"/>
      <c r="K39" s="40"/>
    </row>
    <row r="40" spans="1:11" x14ac:dyDescent="0.2">
      <c r="A40" s="52" t="s">
        <v>36</v>
      </c>
      <c r="B40" s="54"/>
      <c r="C40" s="15">
        <v>2</v>
      </c>
      <c r="D40" s="51">
        <v>999</v>
      </c>
      <c r="E40" s="51"/>
      <c r="F40" s="21">
        <f>D40*'9-manna'!F40</f>
        <v>0</v>
      </c>
      <c r="G40" s="40"/>
      <c r="H40" s="40"/>
      <c r="I40" s="40"/>
      <c r="J40" s="40"/>
      <c r="K40" s="40"/>
    </row>
    <row r="41" spans="1:11" x14ac:dyDescent="0.2">
      <c r="A41" s="52" t="s">
        <v>37</v>
      </c>
      <c r="B41" s="54"/>
      <c r="C41" s="15">
        <v>2</v>
      </c>
      <c r="D41" s="51">
        <v>75</v>
      </c>
      <c r="E41" s="51"/>
      <c r="F41" s="21">
        <f>D41*'9-manna'!F41</f>
        <v>0</v>
      </c>
      <c r="G41" s="40"/>
      <c r="H41" s="40"/>
      <c r="I41" s="40"/>
      <c r="J41" s="40"/>
      <c r="K41" s="40"/>
    </row>
    <row r="42" spans="1:11" x14ac:dyDescent="0.2">
      <c r="A42" s="52" t="s">
        <v>38</v>
      </c>
      <c r="B42" s="54"/>
      <c r="C42" s="15">
        <v>4</v>
      </c>
      <c r="D42" s="51">
        <v>599</v>
      </c>
      <c r="E42" s="51"/>
      <c r="F42" s="21">
        <f>D42*'9-manna'!F42</f>
        <v>0</v>
      </c>
      <c r="G42" s="40"/>
      <c r="H42" s="40"/>
      <c r="I42" s="40"/>
      <c r="J42" s="40"/>
      <c r="K42" s="40"/>
    </row>
    <row r="43" spans="1:11" x14ac:dyDescent="0.2">
      <c r="A43" s="52" t="s">
        <v>39</v>
      </c>
      <c r="B43" s="54"/>
      <c r="C43" s="15">
        <v>24</v>
      </c>
      <c r="D43" s="51">
        <v>299</v>
      </c>
      <c r="E43" s="51"/>
      <c r="F43" s="21">
        <f>D43*'9-manna'!F43</f>
        <v>0</v>
      </c>
      <c r="G43" s="40"/>
      <c r="H43" s="40"/>
      <c r="I43" s="40"/>
      <c r="J43" s="40"/>
      <c r="K43" s="40"/>
    </row>
    <row r="44" spans="1:11" x14ac:dyDescent="0.2">
      <c r="A44" s="52" t="s">
        <v>40</v>
      </c>
      <c r="B44" s="54"/>
      <c r="C44" s="15">
        <v>24</v>
      </c>
      <c r="D44" s="51">
        <v>288</v>
      </c>
      <c r="E44" s="51"/>
      <c r="F44" s="21">
        <f>D44*'9-manna'!F44</f>
        <v>0</v>
      </c>
      <c r="G44" s="40"/>
      <c r="H44" s="40"/>
      <c r="I44" s="40"/>
      <c r="J44" s="40"/>
      <c r="K44" s="40"/>
    </row>
    <row r="45" spans="1:11" x14ac:dyDescent="0.2">
      <c r="A45" s="52" t="s">
        <v>41</v>
      </c>
      <c r="B45" s="54"/>
      <c r="C45" s="15">
        <v>1</v>
      </c>
      <c r="D45" s="51">
        <v>399</v>
      </c>
      <c r="E45" s="51"/>
      <c r="F45" s="21">
        <f>D45*'9-manna'!F45</f>
        <v>0</v>
      </c>
      <c r="G45" s="40"/>
      <c r="H45" s="40"/>
      <c r="I45" s="40"/>
      <c r="J45" s="40"/>
      <c r="K45" s="40"/>
    </row>
    <row r="46" spans="1:11" x14ac:dyDescent="0.2">
      <c r="A46" s="50" t="s">
        <v>42</v>
      </c>
      <c r="B46" s="50"/>
      <c r="C46" s="15">
        <v>2</v>
      </c>
      <c r="D46" s="51">
        <v>79</v>
      </c>
      <c r="E46" s="51"/>
      <c r="F46" s="21">
        <f>D46*'9-manna'!F46</f>
        <v>0</v>
      </c>
      <c r="G46" s="40"/>
      <c r="H46" s="40"/>
      <c r="I46" s="40"/>
      <c r="J46" s="40"/>
      <c r="K46" s="40"/>
    </row>
    <row r="47" spans="1:11" x14ac:dyDescent="0.2">
      <c r="A47" s="50" t="s">
        <v>51</v>
      </c>
      <c r="B47" s="50"/>
      <c r="C47" s="15">
        <v>1</v>
      </c>
      <c r="D47" s="51">
        <v>599</v>
      </c>
      <c r="E47" s="51"/>
      <c r="F47" s="21">
        <f>D47*'9-manna'!F47</f>
        <v>0</v>
      </c>
      <c r="G47" s="40"/>
      <c r="H47" s="40"/>
      <c r="I47" s="40"/>
      <c r="J47" s="40"/>
      <c r="K47" s="40"/>
    </row>
    <row r="48" spans="1:11" x14ac:dyDescent="0.2">
      <c r="A48" s="48"/>
      <c r="B48" s="48"/>
      <c r="C48" s="20"/>
      <c r="D48" s="49"/>
      <c r="E48" s="49"/>
      <c r="F48" s="24">
        <f>SUM(F27:F47)</f>
        <v>0</v>
      </c>
    </row>
  </sheetData>
  <mergeCells count="78">
    <mergeCell ref="G43:K43"/>
    <mergeCell ref="G44:K44"/>
    <mergeCell ref="G45:K45"/>
    <mergeCell ref="G46:K46"/>
    <mergeCell ref="G47:K47"/>
    <mergeCell ref="G38:K38"/>
    <mergeCell ref="G39:K39"/>
    <mergeCell ref="G40:K40"/>
    <mergeCell ref="G41:K41"/>
    <mergeCell ref="G42:K42"/>
    <mergeCell ref="G33:K33"/>
    <mergeCell ref="G34:K34"/>
    <mergeCell ref="G35:K35"/>
    <mergeCell ref="G36:K36"/>
    <mergeCell ref="G37:K37"/>
    <mergeCell ref="G27:K27"/>
    <mergeCell ref="G28:K28"/>
    <mergeCell ref="G29:K29"/>
    <mergeCell ref="G31:K31"/>
    <mergeCell ref="G32:K32"/>
    <mergeCell ref="A26:B26"/>
    <mergeCell ref="D26:E26"/>
    <mergeCell ref="H3:K3"/>
    <mergeCell ref="H4:I4"/>
    <mergeCell ref="H5:K5"/>
    <mergeCell ref="H6:I6"/>
    <mergeCell ref="E5:F5"/>
    <mergeCell ref="G26:K26"/>
    <mergeCell ref="A8:C8"/>
    <mergeCell ref="E8:G8"/>
    <mergeCell ref="I8:K8"/>
    <mergeCell ref="A17:C17"/>
    <mergeCell ref="E17:G17"/>
    <mergeCell ref="A27:C27"/>
    <mergeCell ref="D27:E27"/>
    <mergeCell ref="A28:B28"/>
    <mergeCell ref="D28:E28"/>
    <mergeCell ref="A29:B29"/>
    <mergeCell ref="D29:E29"/>
    <mergeCell ref="A31:B31"/>
    <mergeCell ref="D31:E31"/>
    <mergeCell ref="A32:B32"/>
    <mergeCell ref="D32:E32"/>
    <mergeCell ref="A33:B33"/>
    <mergeCell ref="D33:E33"/>
    <mergeCell ref="D39:E39"/>
    <mergeCell ref="A34:B34"/>
    <mergeCell ref="D34:E34"/>
    <mergeCell ref="A35:B35"/>
    <mergeCell ref="D35:E35"/>
    <mergeCell ref="A36:B36"/>
    <mergeCell ref="D36:E36"/>
    <mergeCell ref="A47:B47"/>
    <mergeCell ref="D47:E47"/>
    <mergeCell ref="A48:B48"/>
    <mergeCell ref="D48:E48"/>
    <mergeCell ref="A43:B43"/>
    <mergeCell ref="D43:E43"/>
    <mergeCell ref="A44:B44"/>
    <mergeCell ref="D44:E44"/>
    <mergeCell ref="A45:B45"/>
    <mergeCell ref="D45:E45"/>
    <mergeCell ref="A30:C30"/>
    <mergeCell ref="D30:E30"/>
    <mergeCell ref="G30:K30"/>
    <mergeCell ref="A46:B46"/>
    <mergeCell ref="D46:E46"/>
    <mergeCell ref="A40:B40"/>
    <mergeCell ref="D40:E40"/>
    <mergeCell ref="A41:B41"/>
    <mergeCell ref="D41:E41"/>
    <mergeCell ref="A42:B42"/>
    <mergeCell ref="D42:E42"/>
    <mergeCell ref="A37:B37"/>
    <mergeCell ref="D37:E37"/>
    <mergeCell ref="A38:B38"/>
    <mergeCell ref="D38:E38"/>
    <mergeCell ref="A39:B39"/>
  </mergeCells>
  <phoneticPr fontId="4" type="noConversion"/>
  <pageMargins left="0.23622047244094491" right="0.23622047244094491" top="0.3937007874015748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5-manna</vt:lpstr>
      <vt:lpstr>7-manna</vt:lpstr>
      <vt:lpstr>9-manna</vt:lpstr>
      <vt:lpstr>11-manna</vt:lpstr>
      <vt:lpstr>Kalkyl 5- och 7-manna</vt:lpstr>
      <vt:lpstr>Kalkyl 9- och 11-manna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Office-användare</cp:lastModifiedBy>
  <cp:lastPrinted>2017-03-28T08:28:40Z</cp:lastPrinted>
  <dcterms:created xsi:type="dcterms:W3CDTF">2017-03-27T19:13:42Z</dcterms:created>
  <dcterms:modified xsi:type="dcterms:W3CDTF">2017-03-29T12:19:28Z</dcterms:modified>
</cp:coreProperties>
</file>