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drawings/drawing3.xml" ContentType="application/vnd.openxmlformats-officedocument.drawing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drawings/drawing4.xml" ContentType="application/vnd.openxmlformats-officedocument.drawing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drawings/drawing5.xml" ContentType="application/vnd.openxmlformats-officedocument.drawing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drawings/drawing6.xml" ContentType="application/vnd.openxmlformats-officedocument.drawing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drawings/drawing7.xml" ContentType="application/vnd.openxmlformats-officedocument.drawing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drawings/drawing8.xml" ContentType="application/vnd.openxmlformats-officedocument.drawing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drawings/drawing9.xml" ContentType="application/vnd.openxmlformats-officedocument.drawing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drawings/drawing10.xml" ContentType="application/vnd.openxmlformats-officedocument.drawing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drawings/drawing11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drawings/drawing12.xml" ContentType="application/vnd.openxmlformats-officedocument.drawing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drawings/drawing13.xml" ContentType="application/vnd.openxmlformats-officedocument.drawing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drawings/drawing14.xml" ContentType="application/vnd.openxmlformats-officedocument.drawing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drawings/drawing15.xml" ContentType="application/vnd.openxmlformats-officedocument.drawing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drawings/drawing16.xml" ContentType="application/vnd.openxmlformats-officedocument.drawing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C:\Users\FCUBA\Documents\Hockey\"/>
    </mc:Choice>
  </mc:AlternateContent>
  <xr:revisionPtr revIDLastSave="0" documentId="13_ncr:1_{9AB50E50-99BC-466B-B44D-0EAB705A384F}" xr6:coauthVersionLast="36" xr6:coauthVersionMax="36" xr10:uidLastSave="{00000000-0000-0000-0000-000000000000}"/>
  <bookViews>
    <workbookView xWindow="0" yWindow="0" windowWidth="21708" windowHeight="8676" xr2:uid="{00000000-000D-0000-FFFF-FFFF00000000}"/>
  </bookViews>
  <sheets>
    <sheet name="Lerum" sheetId="44" r:id="rId1"/>
    <sheet name="Härryda" sheetId="41" r:id="rId2"/>
    <sheet name="Skara" sheetId="45" r:id="rId3"/>
    <sheet name="Kungälv" sheetId="43" r:id="rId4"/>
    <sheet name="Stenungsund" sheetId="42" r:id="rId5"/>
    <sheet name="Bäcken" sheetId="40" r:id="rId6"/>
    <sheet name="0800" sheetId="24" r:id="rId7"/>
    <sheet name="0840" sheetId="25" r:id="rId8"/>
    <sheet name="0935" sheetId="26" r:id="rId9"/>
    <sheet name="1015" sheetId="27" r:id="rId10"/>
    <sheet name="1110" sheetId="29" r:id="rId11"/>
    <sheet name="1150" sheetId="30" r:id="rId12"/>
    <sheet name="1245" sheetId="31" r:id="rId13"/>
    <sheet name="1325" sheetId="32" r:id="rId14"/>
    <sheet name="1420" sheetId="33" r:id="rId15"/>
    <sheet name="1500" sheetId="34" r:id="rId16"/>
    <sheet name="1555" sheetId="35" r:id="rId17"/>
    <sheet name="1635" sheetId="36" r:id="rId18"/>
    <sheet name="1730" sheetId="37" r:id="rId19"/>
    <sheet name="1810" sheetId="38" r:id="rId20"/>
    <sheet name="1905" sheetId="39" r:id="rId21"/>
    <sheet name="mall" sheetId="23" r:id="rId22"/>
  </sheets>
  <externalReferences>
    <externalReference r:id="rId23"/>
  </externalReferences>
  <definedNames>
    <definedName name="_xlnm.Print_Area" localSheetId="6">'0800'!$A$1:$R$49</definedName>
    <definedName name="_xlnm.Print_Area" localSheetId="7">'0840'!$A$1:$R$49</definedName>
    <definedName name="_xlnm.Print_Area" localSheetId="8">'0935'!$A$1:$R$49</definedName>
    <definedName name="_xlnm.Print_Area" localSheetId="9">'1015'!$A$1:$R$49</definedName>
    <definedName name="_xlnm.Print_Area" localSheetId="10">'1110'!$A$1:$R$49</definedName>
    <definedName name="_xlnm.Print_Area" localSheetId="11">'1150'!$A$1:$R$49</definedName>
    <definedName name="_xlnm.Print_Area" localSheetId="12">'1245'!$A$1:$R$49</definedName>
    <definedName name="_xlnm.Print_Area" localSheetId="13">'1325'!$A$1:$R$49</definedName>
    <definedName name="_xlnm.Print_Area" localSheetId="14">'1420'!$A$1:$R$49</definedName>
    <definedName name="_xlnm.Print_Area" localSheetId="15">'1500'!$A$1:$R$49</definedName>
    <definedName name="_xlnm.Print_Area" localSheetId="16">'1555'!$A$1:$R$49</definedName>
    <definedName name="_xlnm.Print_Area" localSheetId="17">'1635'!$A$1:$R$49</definedName>
    <definedName name="_xlnm.Print_Area" localSheetId="18">'1730'!$A$1:$R$49</definedName>
    <definedName name="_xlnm.Print_Area" localSheetId="19">'1810'!$A$1:$R$49</definedName>
    <definedName name="_xlnm.Print_Area" localSheetId="20">'1905'!$A$1:$R$49</definedName>
    <definedName name="_xlnm.Print_Area" localSheetId="21">mall!$A$1:$R$49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5" i="39" l="1"/>
  <c r="J29" i="39"/>
  <c r="H29" i="39"/>
  <c r="G29" i="39"/>
  <c r="J28" i="39"/>
  <c r="H28" i="39"/>
  <c r="G28" i="39"/>
  <c r="J27" i="39"/>
  <c r="H27" i="39"/>
  <c r="G27" i="39"/>
  <c r="J26" i="39"/>
  <c r="H26" i="39"/>
  <c r="G26" i="39"/>
  <c r="J25" i="39"/>
  <c r="H25" i="39"/>
  <c r="G25" i="39"/>
  <c r="J24" i="39"/>
  <c r="H24" i="39"/>
  <c r="G24" i="39"/>
  <c r="J23" i="39"/>
  <c r="H23" i="39"/>
  <c r="G23" i="39"/>
  <c r="J22" i="39"/>
  <c r="H22" i="39"/>
  <c r="G22" i="39"/>
  <c r="J21" i="39"/>
  <c r="H21" i="39"/>
  <c r="G21" i="39"/>
  <c r="J20" i="39"/>
  <c r="H20" i="39"/>
  <c r="G20" i="39"/>
  <c r="J19" i="39"/>
  <c r="H19" i="39"/>
  <c r="G19" i="39"/>
  <c r="J18" i="39"/>
  <c r="H18" i="39"/>
  <c r="G18" i="39"/>
  <c r="J17" i="39"/>
  <c r="H17" i="39"/>
  <c r="G17" i="39"/>
  <c r="J16" i="39"/>
  <c r="H16" i="39"/>
  <c r="G16" i="39"/>
  <c r="J15" i="39"/>
  <c r="H15" i="39"/>
  <c r="G15" i="39"/>
  <c r="J14" i="39"/>
  <c r="H14" i="39"/>
  <c r="G14" i="39"/>
  <c r="J13" i="39"/>
  <c r="H13" i="39"/>
  <c r="G13" i="39"/>
  <c r="J12" i="39"/>
  <c r="H12" i="39"/>
  <c r="G12" i="39"/>
  <c r="J11" i="39"/>
  <c r="H11" i="39"/>
  <c r="G11" i="39"/>
  <c r="J10" i="39"/>
  <c r="H10" i="39"/>
  <c r="G10" i="39"/>
  <c r="J9" i="39"/>
  <c r="H9" i="39"/>
  <c r="G9" i="39"/>
  <c r="J8" i="39"/>
  <c r="H8" i="39"/>
  <c r="G8" i="39"/>
  <c r="C33" i="39"/>
  <c r="F29" i="39"/>
  <c r="D29" i="39"/>
  <c r="C29" i="39"/>
  <c r="F28" i="39"/>
  <c r="D28" i="39"/>
  <c r="C28" i="39"/>
  <c r="F27" i="39"/>
  <c r="D27" i="39"/>
  <c r="C27" i="39"/>
  <c r="F26" i="39"/>
  <c r="D26" i="39"/>
  <c r="C26" i="39"/>
  <c r="F25" i="39"/>
  <c r="D25" i="39"/>
  <c r="C25" i="39"/>
  <c r="F24" i="39"/>
  <c r="D24" i="39"/>
  <c r="C24" i="39"/>
  <c r="F23" i="39"/>
  <c r="D23" i="39"/>
  <c r="C23" i="39"/>
  <c r="F22" i="39"/>
  <c r="D22" i="39"/>
  <c r="C22" i="39"/>
  <c r="F21" i="39"/>
  <c r="D21" i="39"/>
  <c r="C21" i="39"/>
  <c r="F20" i="39"/>
  <c r="D20" i="39"/>
  <c r="C20" i="39"/>
  <c r="F19" i="39"/>
  <c r="D19" i="39"/>
  <c r="C19" i="39"/>
  <c r="F18" i="39"/>
  <c r="D18" i="39"/>
  <c r="C18" i="39"/>
  <c r="F17" i="39"/>
  <c r="D17" i="39"/>
  <c r="C17" i="39"/>
  <c r="F16" i="39"/>
  <c r="D16" i="39"/>
  <c r="C16" i="39"/>
  <c r="F15" i="39"/>
  <c r="D15" i="39"/>
  <c r="C15" i="39"/>
  <c r="F14" i="39"/>
  <c r="D14" i="39"/>
  <c r="C14" i="39"/>
  <c r="F13" i="39"/>
  <c r="D13" i="39"/>
  <c r="C13" i="39"/>
  <c r="F12" i="39"/>
  <c r="D12" i="39"/>
  <c r="C12" i="39"/>
  <c r="F11" i="39"/>
  <c r="D11" i="39"/>
  <c r="C11" i="39"/>
  <c r="F10" i="39"/>
  <c r="D10" i="39"/>
  <c r="C10" i="39"/>
  <c r="F9" i="39"/>
  <c r="D9" i="39"/>
  <c r="C9" i="39"/>
  <c r="F8" i="39"/>
  <c r="D8" i="39"/>
  <c r="C8" i="39"/>
  <c r="C33" i="38"/>
  <c r="F29" i="38"/>
  <c r="D29" i="38"/>
  <c r="C29" i="38"/>
  <c r="F28" i="38"/>
  <c r="D28" i="38"/>
  <c r="C28" i="38"/>
  <c r="F27" i="38"/>
  <c r="D27" i="38"/>
  <c r="C27" i="38"/>
  <c r="F26" i="38"/>
  <c r="D26" i="38"/>
  <c r="C26" i="38"/>
  <c r="F25" i="38"/>
  <c r="D25" i="38"/>
  <c r="C25" i="38"/>
  <c r="F24" i="38"/>
  <c r="D24" i="38"/>
  <c r="C24" i="38"/>
  <c r="F23" i="38"/>
  <c r="D23" i="38"/>
  <c r="C23" i="38"/>
  <c r="F22" i="38"/>
  <c r="D22" i="38"/>
  <c r="C22" i="38"/>
  <c r="F21" i="38"/>
  <c r="D21" i="38"/>
  <c r="C21" i="38"/>
  <c r="F20" i="38"/>
  <c r="D20" i="38"/>
  <c r="C20" i="38"/>
  <c r="F19" i="38"/>
  <c r="D19" i="38"/>
  <c r="C19" i="38"/>
  <c r="F18" i="38"/>
  <c r="D18" i="38"/>
  <c r="C18" i="38"/>
  <c r="F17" i="38"/>
  <c r="D17" i="38"/>
  <c r="C17" i="38"/>
  <c r="F16" i="38"/>
  <c r="D16" i="38"/>
  <c r="C16" i="38"/>
  <c r="F15" i="38"/>
  <c r="D15" i="38"/>
  <c r="C15" i="38"/>
  <c r="F14" i="38"/>
  <c r="D14" i="38"/>
  <c r="C14" i="38"/>
  <c r="F13" i="38"/>
  <c r="D13" i="38"/>
  <c r="C13" i="38"/>
  <c r="F12" i="38"/>
  <c r="D12" i="38"/>
  <c r="C12" i="38"/>
  <c r="F11" i="38"/>
  <c r="D11" i="38"/>
  <c r="C11" i="38"/>
  <c r="F10" i="38"/>
  <c r="D10" i="38"/>
  <c r="C10" i="38"/>
  <c r="F9" i="38"/>
  <c r="D9" i="38"/>
  <c r="C9" i="38"/>
  <c r="F8" i="38"/>
  <c r="D8" i="38"/>
  <c r="C8" i="38"/>
  <c r="C35" i="38"/>
  <c r="J29" i="38"/>
  <c r="H29" i="38"/>
  <c r="G29" i="38"/>
  <c r="J28" i="38"/>
  <c r="H28" i="38"/>
  <c r="G28" i="38"/>
  <c r="J27" i="38"/>
  <c r="H27" i="38"/>
  <c r="G27" i="38"/>
  <c r="J26" i="38"/>
  <c r="H26" i="38"/>
  <c r="G26" i="38"/>
  <c r="J25" i="38"/>
  <c r="H25" i="38"/>
  <c r="G25" i="38"/>
  <c r="J24" i="38"/>
  <c r="H24" i="38"/>
  <c r="G24" i="38"/>
  <c r="J23" i="38"/>
  <c r="H23" i="38"/>
  <c r="G23" i="38"/>
  <c r="J22" i="38"/>
  <c r="H22" i="38"/>
  <c r="G22" i="38"/>
  <c r="J21" i="38"/>
  <c r="H21" i="38"/>
  <c r="G21" i="38"/>
  <c r="J20" i="38"/>
  <c r="H20" i="38"/>
  <c r="G20" i="38"/>
  <c r="J19" i="38"/>
  <c r="H19" i="38"/>
  <c r="G19" i="38"/>
  <c r="J18" i="38"/>
  <c r="H18" i="38"/>
  <c r="G18" i="38"/>
  <c r="J17" i="38"/>
  <c r="H17" i="38"/>
  <c r="G17" i="38"/>
  <c r="J16" i="38"/>
  <c r="H16" i="38"/>
  <c r="G16" i="38"/>
  <c r="J15" i="38"/>
  <c r="H15" i="38"/>
  <c r="G15" i="38"/>
  <c r="J14" i="38"/>
  <c r="H14" i="38"/>
  <c r="G14" i="38"/>
  <c r="J13" i="38"/>
  <c r="H13" i="38"/>
  <c r="G13" i="38"/>
  <c r="J12" i="38"/>
  <c r="H12" i="38"/>
  <c r="G12" i="38"/>
  <c r="J11" i="38"/>
  <c r="H11" i="38"/>
  <c r="G11" i="38"/>
  <c r="J10" i="38"/>
  <c r="H10" i="38"/>
  <c r="G10" i="38"/>
  <c r="J9" i="38"/>
  <c r="H9" i="38"/>
  <c r="G9" i="38"/>
  <c r="J8" i="38"/>
  <c r="H8" i="38"/>
  <c r="G8" i="38"/>
  <c r="C35" i="37"/>
  <c r="J29" i="37"/>
  <c r="H29" i="37"/>
  <c r="G29" i="37"/>
  <c r="J28" i="37"/>
  <c r="H28" i="37"/>
  <c r="G28" i="37"/>
  <c r="J27" i="37"/>
  <c r="H27" i="37"/>
  <c r="G27" i="37"/>
  <c r="J26" i="37"/>
  <c r="H26" i="37"/>
  <c r="G26" i="37"/>
  <c r="J25" i="37"/>
  <c r="H25" i="37"/>
  <c r="G25" i="37"/>
  <c r="J24" i="37"/>
  <c r="H24" i="37"/>
  <c r="G24" i="37"/>
  <c r="J23" i="37"/>
  <c r="H23" i="37"/>
  <c r="G23" i="37"/>
  <c r="J22" i="37"/>
  <c r="H22" i="37"/>
  <c r="G22" i="37"/>
  <c r="J21" i="37"/>
  <c r="H21" i="37"/>
  <c r="G21" i="37"/>
  <c r="J20" i="37"/>
  <c r="H20" i="37"/>
  <c r="G20" i="37"/>
  <c r="J19" i="37"/>
  <c r="H19" i="37"/>
  <c r="G19" i="37"/>
  <c r="J18" i="37"/>
  <c r="H18" i="37"/>
  <c r="G18" i="37"/>
  <c r="J17" i="37"/>
  <c r="H17" i="37"/>
  <c r="G17" i="37"/>
  <c r="J16" i="37"/>
  <c r="H16" i="37"/>
  <c r="G16" i="37"/>
  <c r="J15" i="37"/>
  <c r="H15" i="37"/>
  <c r="G15" i="37"/>
  <c r="J14" i="37"/>
  <c r="H14" i="37"/>
  <c r="G14" i="37"/>
  <c r="J13" i="37"/>
  <c r="H13" i="37"/>
  <c r="G13" i="37"/>
  <c r="J12" i="37"/>
  <c r="H12" i="37"/>
  <c r="G12" i="37"/>
  <c r="J11" i="37"/>
  <c r="H11" i="37"/>
  <c r="G11" i="37"/>
  <c r="J10" i="37"/>
  <c r="H10" i="37"/>
  <c r="G10" i="37"/>
  <c r="J9" i="37"/>
  <c r="H9" i="37"/>
  <c r="G9" i="37"/>
  <c r="J8" i="37"/>
  <c r="H8" i="37"/>
  <c r="G8" i="37"/>
  <c r="C33" i="37"/>
  <c r="F29" i="37"/>
  <c r="D29" i="37"/>
  <c r="C29" i="37"/>
  <c r="F28" i="37"/>
  <c r="D28" i="37"/>
  <c r="C28" i="37"/>
  <c r="F27" i="37"/>
  <c r="D27" i="37"/>
  <c r="C27" i="37"/>
  <c r="F26" i="37"/>
  <c r="D26" i="37"/>
  <c r="C26" i="37"/>
  <c r="F25" i="37"/>
  <c r="D25" i="37"/>
  <c r="C25" i="37"/>
  <c r="F24" i="37"/>
  <c r="D24" i="37"/>
  <c r="C24" i="37"/>
  <c r="F23" i="37"/>
  <c r="D23" i="37"/>
  <c r="C23" i="37"/>
  <c r="F22" i="37"/>
  <c r="D22" i="37"/>
  <c r="C22" i="37"/>
  <c r="F21" i="37"/>
  <c r="D21" i="37"/>
  <c r="C21" i="37"/>
  <c r="F20" i="37"/>
  <c r="D20" i="37"/>
  <c r="C20" i="37"/>
  <c r="F19" i="37"/>
  <c r="D19" i="37"/>
  <c r="C19" i="37"/>
  <c r="F18" i="37"/>
  <c r="D18" i="37"/>
  <c r="C18" i="37"/>
  <c r="F17" i="37"/>
  <c r="D17" i="37"/>
  <c r="C17" i="37"/>
  <c r="F16" i="37"/>
  <c r="D16" i="37"/>
  <c r="C16" i="37"/>
  <c r="F15" i="37"/>
  <c r="D15" i="37"/>
  <c r="C15" i="37"/>
  <c r="F14" i="37"/>
  <c r="D14" i="37"/>
  <c r="C14" i="37"/>
  <c r="F13" i="37"/>
  <c r="D13" i="37"/>
  <c r="C13" i="37"/>
  <c r="F12" i="37"/>
  <c r="D12" i="37"/>
  <c r="C12" i="37"/>
  <c r="F11" i="37"/>
  <c r="D11" i="37"/>
  <c r="C11" i="37"/>
  <c r="F10" i="37"/>
  <c r="D10" i="37"/>
  <c r="C10" i="37"/>
  <c r="F9" i="37"/>
  <c r="D9" i="37"/>
  <c r="C9" i="37"/>
  <c r="F8" i="37"/>
  <c r="D8" i="37"/>
  <c r="C8" i="37"/>
  <c r="C33" i="36"/>
  <c r="F29" i="36"/>
  <c r="D29" i="36"/>
  <c r="C29" i="36"/>
  <c r="F28" i="36"/>
  <c r="D28" i="36"/>
  <c r="C28" i="36"/>
  <c r="F27" i="36"/>
  <c r="D27" i="36"/>
  <c r="C27" i="36"/>
  <c r="F26" i="36"/>
  <c r="D26" i="36"/>
  <c r="C26" i="36"/>
  <c r="F25" i="36"/>
  <c r="D25" i="36"/>
  <c r="C25" i="36"/>
  <c r="F24" i="36"/>
  <c r="D24" i="36"/>
  <c r="C24" i="36"/>
  <c r="F23" i="36"/>
  <c r="D23" i="36"/>
  <c r="C23" i="36"/>
  <c r="F22" i="36"/>
  <c r="D22" i="36"/>
  <c r="C22" i="36"/>
  <c r="F21" i="36"/>
  <c r="D21" i="36"/>
  <c r="C21" i="36"/>
  <c r="F20" i="36"/>
  <c r="D20" i="36"/>
  <c r="C20" i="36"/>
  <c r="F19" i="36"/>
  <c r="D19" i="36"/>
  <c r="C19" i="36"/>
  <c r="F18" i="36"/>
  <c r="D18" i="36"/>
  <c r="C18" i="36"/>
  <c r="F17" i="36"/>
  <c r="D17" i="36"/>
  <c r="C17" i="36"/>
  <c r="F16" i="36"/>
  <c r="D16" i="36"/>
  <c r="C16" i="36"/>
  <c r="F15" i="36"/>
  <c r="D15" i="36"/>
  <c r="C15" i="36"/>
  <c r="F14" i="36"/>
  <c r="D14" i="36"/>
  <c r="C14" i="36"/>
  <c r="F13" i="36"/>
  <c r="D13" i="36"/>
  <c r="C13" i="36"/>
  <c r="F12" i="36"/>
  <c r="D12" i="36"/>
  <c r="C12" i="36"/>
  <c r="F11" i="36"/>
  <c r="D11" i="36"/>
  <c r="C11" i="36"/>
  <c r="F10" i="36"/>
  <c r="D10" i="36"/>
  <c r="C10" i="36"/>
  <c r="F9" i="36"/>
  <c r="D9" i="36"/>
  <c r="C9" i="36"/>
  <c r="F8" i="36"/>
  <c r="D8" i="36"/>
  <c r="C8" i="36"/>
  <c r="C35" i="36"/>
  <c r="J29" i="36"/>
  <c r="H29" i="36"/>
  <c r="G29" i="36"/>
  <c r="J28" i="36"/>
  <c r="H28" i="36"/>
  <c r="G28" i="36"/>
  <c r="J27" i="36"/>
  <c r="H27" i="36"/>
  <c r="G27" i="36"/>
  <c r="J26" i="36"/>
  <c r="H26" i="36"/>
  <c r="G26" i="36"/>
  <c r="J25" i="36"/>
  <c r="H25" i="36"/>
  <c r="G25" i="36"/>
  <c r="J24" i="36"/>
  <c r="H24" i="36"/>
  <c r="G24" i="36"/>
  <c r="J23" i="36"/>
  <c r="H23" i="36"/>
  <c r="G23" i="36"/>
  <c r="J22" i="36"/>
  <c r="H22" i="36"/>
  <c r="G22" i="36"/>
  <c r="J21" i="36"/>
  <c r="H21" i="36"/>
  <c r="G21" i="36"/>
  <c r="J20" i="36"/>
  <c r="H20" i="36"/>
  <c r="G20" i="36"/>
  <c r="J19" i="36"/>
  <c r="H19" i="36"/>
  <c r="G19" i="36"/>
  <c r="J18" i="36"/>
  <c r="H18" i="36"/>
  <c r="G18" i="36"/>
  <c r="J17" i="36"/>
  <c r="H17" i="36"/>
  <c r="G17" i="36"/>
  <c r="J16" i="36"/>
  <c r="H16" i="36"/>
  <c r="G16" i="36"/>
  <c r="J15" i="36"/>
  <c r="H15" i="36"/>
  <c r="G15" i="36"/>
  <c r="J14" i="36"/>
  <c r="H14" i="36"/>
  <c r="G14" i="36"/>
  <c r="J13" i="36"/>
  <c r="H13" i="36"/>
  <c r="G13" i="36"/>
  <c r="J12" i="36"/>
  <c r="H12" i="36"/>
  <c r="G12" i="36"/>
  <c r="J11" i="36"/>
  <c r="H11" i="36"/>
  <c r="G11" i="36"/>
  <c r="J10" i="36"/>
  <c r="H10" i="36"/>
  <c r="G10" i="36"/>
  <c r="J9" i="36"/>
  <c r="H9" i="36"/>
  <c r="G9" i="36"/>
  <c r="J8" i="36"/>
  <c r="H8" i="36"/>
  <c r="G8" i="36"/>
  <c r="C33" i="35"/>
  <c r="F29" i="35"/>
  <c r="D29" i="35"/>
  <c r="C29" i="35"/>
  <c r="F28" i="35"/>
  <c r="D28" i="35"/>
  <c r="C28" i="35"/>
  <c r="F27" i="35"/>
  <c r="D27" i="35"/>
  <c r="C27" i="35"/>
  <c r="F26" i="35"/>
  <c r="D26" i="35"/>
  <c r="C26" i="35"/>
  <c r="F25" i="35"/>
  <c r="D25" i="35"/>
  <c r="C25" i="35"/>
  <c r="F24" i="35"/>
  <c r="D24" i="35"/>
  <c r="C24" i="35"/>
  <c r="F23" i="35"/>
  <c r="D23" i="35"/>
  <c r="C23" i="35"/>
  <c r="F22" i="35"/>
  <c r="D22" i="35"/>
  <c r="C22" i="35"/>
  <c r="F21" i="35"/>
  <c r="D21" i="35"/>
  <c r="C21" i="35"/>
  <c r="F20" i="35"/>
  <c r="D20" i="35"/>
  <c r="C20" i="35"/>
  <c r="F19" i="35"/>
  <c r="D19" i="35"/>
  <c r="C19" i="35"/>
  <c r="F18" i="35"/>
  <c r="D18" i="35"/>
  <c r="C18" i="35"/>
  <c r="F17" i="35"/>
  <c r="D17" i="35"/>
  <c r="C17" i="35"/>
  <c r="F16" i="35"/>
  <c r="D16" i="35"/>
  <c r="C16" i="35"/>
  <c r="F15" i="35"/>
  <c r="D15" i="35"/>
  <c r="C15" i="35"/>
  <c r="F14" i="35"/>
  <c r="D14" i="35"/>
  <c r="C14" i="35"/>
  <c r="F13" i="35"/>
  <c r="D13" i="35"/>
  <c r="C13" i="35"/>
  <c r="F12" i="35"/>
  <c r="D12" i="35"/>
  <c r="C12" i="35"/>
  <c r="F11" i="35"/>
  <c r="D11" i="35"/>
  <c r="C11" i="35"/>
  <c r="F10" i="35"/>
  <c r="D10" i="35"/>
  <c r="C10" i="35"/>
  <c r="F9" i="35"/>
  <c r="D9" i="35"/>
  <c r="C9" i="35"/>
  <c r="F8" i="35"/>
  <c r="D8" i="35"/>
  <c r="C8" i="35"/>
  <c r="C35" i="35"/>
  <c r="J29" i="35"/>
  <c r="H29" i="35"/>
  <c r="G29" i="35"/>
  <c r="J28" i="35"/>
  <c r="H28" i="35"/>
  <c r="G28" i="35"/>
  <c r="J27" i="35"/>
  <c r="H27" i="35"/>
  <c r="G27" i="35"/>
  <c r="J26" i="35"/>
  <c r="H26" i="35"/>
  <c r="G26" i="35"/>
  <c r="J25" i="35"/>
  <c r="H25" i="35"/>
  <c r="G25" i="35"/>
  <c r="J24" i="35"/>
  <c r="H24" i="35"/>
  <c r="G24" i="35"/>
  <c r="J23" i="35"/>
  <c r="H23" i="35"/>
  <c r="G23" i="35"/>
  <c r="J22" i="35"/>
  <c r="H22" i="35"/>
  <c r="G22" i="35"/>
  <c r="J21" i="35"/>
  <c r="H21" i="35"/>
  <c r="G21" i="35"/>
  <c r="J20" i="35"/>
  <c r="H20" i="35"/>
  <c r="G20" i="35"/>
  <c r="J19" i="35"/>
  <c r="H19" i="35"/>
  <c r="G19" i="35"/>
  <c r="J18" i="35"/>
  <c r="H18" i="35"/>
  <c r="G18" i="35"/>
  <c r="J17" i="35"/>
  <c r="H17" i="35"/>
  <c r="G17" i="35"/>
  <c r="J16" i="35"/>
  <c r="H16" i="35"/>
  <c r="G16" i="35"/>
  <c r="J15" i="35"/>
  <c r="H15" i="35"/>
  <c r="G15" i="35"/>
  <c r="J14" i="35"/>
  <c r="H14" i="35"/>
  <c r="G14" i="35"/>
  <c r="J13" i="35"/>
  <c r="H13" i="35"/>
  <c r="G13" i="35"/>
  <c r="J12" i="35"/>
  <c r="H12" i="35"/>
  <c r="G12" i="35"/>
  <c r="J11" i="35"/>
  <c r="H11" i="35"/>
  <c r="G11" i="35"/>
  <c r="J10" i="35"/>
  <c r="H10" i="35"/>
  <c r="G10" i="35"/>
  <c r="J9" i="35"/>
  <c r="H9" i="35"/>
  <c r="G9" i="35"/>
  <c r="J8" i="35"/>
  <c r="H8" i="35"/>
  <c r="G8" i="35"/>
  <c r="C35" i="34"/>
  <c r="J29" i="34"/>
  <c r="H29" i="34"/>
  <c r="G29" i="34"/>
  <c r="J28" i="34"/>
  <c r="H28" i="34"/>
  <c r="G28" i="34"/>
  <c r="J27" i="34"/>
  <c r="H27" i="34"/>
  <c r="G27" i="34"/>
  <c r="J26" i="34"/>
  <c r="H26" i="34"/>
  <c r="G26" i="34"/>
  <c r="J25" i="34"/>
  <c r="H25" i="34"/>
  <c r="G25" i="34"/>
  <c r="J24" i="34"/>
  <c r="H24" i="34"/>
  <c r="G24" i="34"/>
  <c r="J23" i="34"/>
  <c r="H23" i="34"/>
  <c r="G23" i="34"/>
  <c r="J22" i="34"/>
  <c r="H22" i="34"/>
  <c r="G22" i="34"/>
  <c r="J21" i="34"/>
  <c r="H21" i="34"/>
  <c r="G21" i="34"/>
  <c r="J20" i="34"/>
  <c r="H20" i="34"/>
  <c r="G20" i="34"/>
  <c r="J19" i="34"/>
  <c r="H19" i="34"/>
  <c r="G19" i="34"/>
  <c r="J18" i="34"/>
  <c r="H18" i="34"/>
  <c r="G18" i="34"/>
  <c r="J17" i="34"/>
  <c r="H17" i="34"/>
  <c r="G17" i="34"/>
  <c r="J16" i="34"/>
  <c r="H16" i="34"/>
  <c r="G16" i="34"/>
  <c r="J15" i="34"/>
  <c r="H15" i="34"/>
  <c r="G15" i="34"/>
  <c r="J14" i="34"/>
  <c r="H14" i="34"/>
  <c r="G14" i="34"/>
  <c r="J13" i="34"/>
  <c r="H13" i="34"/>
  <c r="G13" i="34"/>
  <c r="J12" i="34"/>
  <c r="H12" i="34"/>
  <c r="G12" i="34"/>
  <c r="J11" i="34"/>
  <c r="H11" i="34"/>
  <c r="G11" i="34"/>
  <c r="J10" i="34"/>
  <c r="H10" i="34"/>
  <c r="G10" i="34"/>
  <c r="J9" i="34"/>
  <c r="H9" i="34"/>
  <c r="G9" i="34"/>
  <c r="J8" i="34"/>
  <c r="H8" i="34"/>
  <c r="G8" i="34"/>
  <c r="C33" i="34"/>
  <c r="F29" i="34"/>
  <c r="D29" i="34"/>
  <c r="C29" i="34"/>
  <c r="F28" i="34"/>
  <c r="D28" i="34"/>
  <c r="C28" i="34"/>
  <c r="F27" i="34"/>
  <c r="D27" i="34"/>
  <c r="C27" i="34"/>
  <c r="F26" i="34"/>
  <c r="D26" i="34"/>
  <c r="C26" i="34"/>
  <c r="F25" i="34"/>
  <c r="D25" i="34"/>
  <c r="C25" i="34"/>
  <c r="F24" i="34"/>
  <c r="D24" i="34"/>
  <c r="C24" i="34"/>
  <c r="F23" i="34"/>
  <c r="D23" i="34"/>
  <c r="C23" i="34"/>
  <c r="F22" i="34"/>
  <c r="D22" i="34"/>
  <c r="C22" i="34"/>
  <c r="F21" i="34"/>
  <c r="D21" i="34"/>
  <c r="C21" i="34"/>
  <c r="F20" i="34"/>
  <c r="D20" i="34"/>
  <c r="C20" i="34"/>
  <c r="F19" i="34"/>
  <c r="D19" i="34"/>
  <c r="C19" i="34"/>
  <c r="F18" i="34"/>
  <c r="D18" i="34"/>
  <c r="C18" i="34"/>
  <c r="F17" i="34"/>
  <c r="D17" i="34"/>
  <c r="C17" i="34"/>
  <c r="F16" i="34"/>
  <c r="D16" i="34"/>
  <c r="C16" i="34"/>
  <c r="F15" i="34"/>
  <c r="D15" i="34"/>
  <c r="C15" i="34"/>
  <c r="F14" i="34"/>
  <c r="D14" i="34"/>
  <c r="C14" i="34"/>
  <c r="F13" i="34"/>
  <c r="D13" i="34"/>
  <c r="C13" i="34"/>
  <c r="F12" i="34"/>
  <c r="D12" i="34"/>
  <c r="C12" i="34"/>
  <c r="F11" i="34"/>
  <c r="D11" i="34"/>
  <c r="C11" i="34"/>
  <c r="F10" i="34"/>
  <c r="D10" i="34"/>
  <c r="C10" i="34"/>
  <c r="F9" i="34"/>
  <c r="D9" i="34"/>
  <c r="C9" i="34"/>
  <c r="F8" i="34"/>
  <c r="D8" i="34"/>
  <c r="C8" i="34"/>
  <c r="C33" i="33"/>
  <c r="F29" i="33"/>
  <c r="D29" i="33"/>
  <c r="C29" i="33"/>
  <c r="F28" i="33"/>
  <c r="D28" i="33"/>
  <c r="C28" i="33"/>
  <c r="F27" i="33"/>
  <c r="D27" i="33"/>
  <c r="C27" i="33"/>
  <c r="F26" i="33"/>
  <c r="D26" i="33"/>
  <c r="C26" i="33"/>
  <c r="F25" i="33"/>
  <c r="D25" i="33"/>
  <c r="C25" i="33"/>
  <c r="F24" i="33"/>
  <c r="D24" i="33"/>
  <c r="C24" i="33"/>
  <c r="F23" i="33"/>
  <c r="D23" i="33"/>
  <c r="C23" i="33"/>
  <c r="F22" i="33"/>
  <c r="D22" i="33"/>
  <c r="C22" i="33"/>
  <c r="F21" i="33"/>
  <c r="D21" i="33"/>
  <c r="C21" i="33"/>
  <c r="F20" i="33"/>
  <c r="D20" i="33"/>
  <c r="C20" i="33"/>
  <c r="F19" i="33"/>
  <c r="D19" i="33"/>
  <c r="C19" i="33"/>
  <c r="F18" i="33"/>
  <c r="D18" i="33"/>
  <c r="C18" i="33"/>
  <c r="F17" i="33"/>
  <c r="D17" i="33"/>
  <c r="C17" i="33"/>
  <c r="F16" i="33"/>
  <c r="D16" i="33"/>
  <c r="C16" i="33"/>
  <c r="F15" i="33"/>
  <c r="D15" i="33"/>
  <c r="C15" i="33"/>
  <c r="F14" i="33"/>
  <c r="D14" i="33"/>
  <c r="C14" i="33"/>
  <c r="F13" i="33"/>
  <c r="D13" i="33"/>
  <c r="C13" i="33"/>
  <c r="F12" i="33"/>
  <c r="D12" i="33"/>
  <c r="C12" i="33"/>
  <c r="F11" i="33"/>
  <c r="D11" i="33"/>
  <c r="C11" i="33"/>
  <c r="F10" i="33"/>
  <c r="D10" i="33"/>
  <c r="C10" i="33"/>
  <c r="F9" i="33"/>
  <c r="D9" i="33"/>
  <c r="C9" i="33"/>
  <c r="F8" i="33"/>
  <c r="D8" i="33"/>
  <c r="C8" i="33"/>
  <c r="C35" i="33"/>
  <c r="J29" i="33"/>
  <c r="H29" i="33"/>
  <c r="G29" i="33"/>
  <c r="J28" i="33"/>
  <c r="H28" i="33"/>
  <c r="G28" i="33"/>
  <c r="J27" i="33"/>
  <c r="H27" i="33"/>
  <c r="G27" i="33"/>
  <c r="J26" i="33"/>
  <c r="H26" i="33"/>
  <c r="G26" i="33"/>
  <c r="J25" i="33"/>
  <c r="H25" i="33"/>
  <c r="G25" i="33"/>
  <c r="J24" i="33"/>
  <c r="H24" i="33"/>
  <c r="G24" i="33"/>
  <c r="J23" i="33"/>
  <c r="H23" i="33"/>
  <c r="G23" i="33"/>
  <c r="J22" i="33"/>
  <c r="H22" i="33"/>
  <c r="G22" i="33"/>
  <c r="J21" i="33"/>
  <c r="H21" i="33"/>
  <c r="G21" i="33"/>
  <c r="J20" i="33"/>
  <c r="H20" i="33"/>
  <c r="G20" i="33"/>
  <c r="J19" i="33"/>
  <c r="H19" i="33"/>
  <c r="G19" i="33"/>
  <c r="J18" i="33"/>
  <c r="H18" i="33"/>
  <c r="G18" i="33"/>
  <c r="J17" i="33"/>
  <c r="H17" i="33"/>
  <c r="G17" i="33"/>
  <c r="J16" i="33"/>
  <c r="H16" i="33"/>
  <c r="G16" i="33"/>
  <c r="J15" i="33"/>
  <c r="H15" i="33"/>
  <c r="G15" i="33"/>
  <c r="J14" i="33"/>
  <c r="H14" i="33"/>
  <c r="G14" i="33"/>
  <c r="J13" i="33"/>
  <c r="H13" i="33"/>
  <c r="G13" i="33"/>
  <c r="J12" i="33"/>
  <c r="H12" i="33"/>
  <c r="G12" i="33"/>
  <c r="J11" i="33"/>
  <c r="H11" i="33"/>
  <c r="G11" i="33"/>
  <c r="J10" i="33"/>
  <c r="H10" i="33"/>
  <c r="G10" i="33"/>
  <c r="J9" i="33"/>
  <c r="H9" i="33"/>
  <c r="G9" i="33"/>
  <c r="J8" i="33"/>
  <c r="H8" i="33"/>
  <c r="G8" i="33"/>
  <c r="C33" i="32"/>
  <c r="F29" i="32"/>
  <c r="D29" i="32"/>
  <c r="C29" i="32"/>
  <c r="F28" i="32"/>
  <c r="D28" i="32"/>
  <c r="C28" i="32"/>
  <c r="F27" i="32"/>
  <c r="D27" i="32"/>
  <c r="C27" i="32"/>
  <c r="F26" i="32"/>
  <c r="D26" i="32"/>
  <c r="C26" i="32"/>
  <c r="F25" i="32"/>
  <c r="D25" i="32"/>
  <c r="C25" i="32"/>
  <c r="F24" i="32"/>
  <c r="D24" i="32"/>
  <c r="C24" i="32"/>
  <c r="F23" i="32"/>
  <c r="D23" i="32"/>
  <c r="C23" i="32"/>
  <c r="F22" i="32"/>
  <c r="D22" i="32"/>
  <c r="C22" i="32"/>
  <c r="F21" i="32"/>
  <c r="D21" i="32"/>
  <c r="C21" i="32"/>
  <c r="F20" i="32"/>
  <c r="D20" i="32"/>
  <c r="C20" i="32"/>
  <c r="F19" i="32"/>
  <c r="D19" i="32"/>
  <c r="C19" i="32"/>
  <c r="F18" i="32"/>
  <c r="D18" i="32"/>
  <c r="C18" i="32"/>
  <c r="F17" i="32"/>
  <c r="D17" i="32"/>
  <c r="C17" i="32"/>
  <c r="F16" i="32"/>
  <c r="D16" i="32"/>
  <c r="C16" i="32"/>
  <c r="F15" i="32"/>
  <c r="D15" i="32"/>
  <c r="C15" i="32"/>
  <c r="F14" i="32"/>
  <c r="D14" i="32"/>
  <c r="C14" i="32"/>
  <c r="F13" i="32"/>
  <c r="D13" i="32"/>
  <c r="C13" i="32"/>
  <c r="F12" i="32"/>
  <c r="D12" i="32"/>
  <c r="C12" i="32"/>
  <c r="F11" i="32"/>
  <c r="D11" i="32"/>
  <c r="C11" i="32"/>
  <c r="F10" i="32"/>
  <c r="D10" i="32"/>
  <c r="C10" i="32"/>
  <c r="F9" i="32"/>
  <c r="D9" i="32"/>
  <c r="C9" i="32"/>
  <c r="F8" i="32"/>
  <c r="D8" i="32"/>
  <c r="C8" i="32"/>
  <c r="C35" i="32"/>
  <c r="J29" i="32"/>
  <c r="H29" i="32"/>
  <c r="G29" i="32"/>
  <c r="J28" i="32"/>
  <c r="H28" i="32"/>
  <c r="G28" i="32"/>
  <c r="J27" i="32"/>
  <c r="H27" i="32"/>
  <c r="G27" i="32"/>
  <c r="J26" i="32"/>
  <c r="H26" i="32"/>
  <c r="G26" i="32"/>
  <c r="J25" i="32"/>
  <c r="H25" i="32"/>
  <c r="G25" i="32"/>
  <c r="J24" i="32"/>
  <c r="H24" i="32"/>
  <c r="G24" i="32"/>
  <c r="J23" i="32"/>
  <c r="H23" i="32"/>
  <c r="G23" i="32"/>
  <c r="J22" i="32"/>
  <c r="H22" i="32"/>
  <c r="G22" i="32"/>
  <c r="J21" i="32"/>
  <c r="H21" i="32"/>
  <c r="G21" i="32"/>
  <c r="J20" i="32"/>
  <c r="H20" i="32"/>
  <c r="G20" i="32"/>
  <c r="J19" i="32"/>
  <c r="H19" i="32"/>
  <c r="G19" i="32"/>
  <c r="J18" i="32"/>
  <c r="H18" i="32"/>
  <c r="G18" i="32"/>
  <c r="J17" i="32"/>
  <c r="H17" i="32"/>
  <c r="G17" i="32"/>
  <c r="J16" i="32"/>
  <c r="H16" i="32"/>
  <c r="G16" i="32"/>
  <c r="J15" i="32"/>
  <c r="H15" i="32"/>
  <c r="G15" i="32"/>
  <c r="J14" i="32"/>
  <c r="H14" i="32"/>
  <c r="G14" i="32"/>
  <c r="J13" i="32"/>
  <c r="H13" i="32"/>
  <c r="G13" i="32"/>
  <c r="J12" i="32"/>
  <c r="H12" i="32"/>
  <c r="G12" i="32"/>
  <c r="J11" i="32"/>
  <c r="H11" i="32"/>
  <c r="G11" i="32"/>
  <c r="J10" i="32"/>
  <c r="H10" i="32"/>
  <c r="G10" i="32"/>
  <c r="J9" i="32"/>
  <c r="H9" i="32"/>
  <c r="G9" i="32"/>
  <c r="J8" i="32"/>
  <c r="H8" i="32"/>
  <c r="G8" i="32"/>
  <c r="C35" i="31"/>
  <c r="J29" i="31"/>
  <c r="H29" i="31"/>
  <c r="G29" i="31"/>
  <c r="J28" i="31"/>
  <c r="H28" i="31"/>
  <c r="G28" i="31"/>
  <c r="J27" i="31"/>
  <c r="H27" i="31"/>
  <c r="G27" i="31"/>
  <c r="J26" i="31"/>
  <c r="H26" i="31"/>
  <c r="G26" i="31"/>
  <c r="J25" i="31"/>
  <c r="H25" i="31"/>
  <c r="G25" i="31"/>
  <c r="J24" i="31"/>
  <c r="H24" i="31"/>
  <c r="G24" i="31"/>
  <c r="J23" i="31"/>
  <c r="H23" i="31"/>
  <c r="G23" i="31"/>
  <c r="J22" i="31"/>
  <c r="H22" i="31"/>
  <c r="G22" i="31"/>
  <c r="J21" i="31"/>
  <c r="H21" i="31"/>
  <c r="G21" i="31"/>
  <c r="J20" i="31"/>
  <c r="H20" i="31"/>
  <c r="G20" i="31"/>
  <c r="J19" i="31"/>
  <c r="H19" i="31"/>
  <c r="G19" i="31"/>
  <c r="J18" i="31"/>
  <c r="H18" i="31"/>
  <c r="G18" i="31"/>
  <c r="J17" i="31"/>
  <c r="H17" i="31"/>
  <c r="G17" i="31"/>
  <c r="J16" i="31"/>
  <c r="H16" i="31"/>
  <c r="G16" i="31"/>
  <c r="J15" i="31"/>
  <c r="H15" i="31"/>
  <c r="G15" i="31"/>
  <c r="J14" i="31"/>
  <c r="H14" i="31"/>
  <c r="G14" i="31"/>
  <c r="J13" i="31"/>
  <c r="H13" i="31"/>
  <c r="G13" i="31"/>
  <c r="J12" i="31"/>
  <c r="H12" i="31"/>
  <c r="G12" i="31"/>
  <c r="J11" i="31"/>
  <c r="H11" i="31"/>
  <c r="G11" i="31"/>
  <c r="J10" i="31"/>
  <c r="H10" i="31"/>
  <c r="G10" i="31"/>
  <c r="J9" i="31"/>
  <c r="H9" i="31"/>
  <c r="G9" i="31"/>
  <c r="J8" i="31"/>
  <c r="H8" i="31"/>
  <c r="G8" i="31"/>
  <c r="C33" i="31"/>
  <c r="F29" i="31"/>
  <c r="D29" i="31"/>
  <c r="C29" i="31"/>
  <c r="F28" i="31"/>
  <c r="D28" i="31"/>
  <c r="C28" i="31"/>
  <c r="F27" i="31"/>
  <c r="D27" i="31"/>
  <c r="C27" i="31"/>
  <c r="F26" i="31"/>
  <c r="D26" i="31"/>
  <c r="C26" i="31"/>
  <c r="F25" i="31"/>
  <c r="D25" i="31"/>
  <c r="C25" i="31"/>
  <c r="F24" i="31"/>
  <c r="D24" i="31"/>
  <c r="C24" i="31"/>
  <c r="F23" i="31"/>
  <c r="D23" i="31"/>
  <c r="C23" i="31"/>
  <c r="F22" i="31"/>
  <c r="D22" i="31"/>
  <c r="C22" i="31"/>
  <c r="F21" i="31"/>
  <c r="D21" i="31"/>
  <c r="C21" i="31"/>
  <c r="F20" i="31"/>
  <c r="D20" i="31"/>
  <c r="C20" i="31"/>
  <c r="F19" i="31"/>
  <c r="D19" i="31"/>
  <c r="C19" i="31"/>
  <c r="F18" i="31"/>
  <c r="D18" i="31"/>
  <c r="C18" i="31"/>
  <c r="F17" i="31"/>
  <c r="D17" i="31"/>
  <c r="C17" i="31"/>
  <c r="F16" i="31"/>
  <c r="D16" i="31"/>
  <c r="C16" i="31"/>
  <c r="F15" i="31"/>
  <c r="D15" i="31"/>
  <c r="C15" i="31"/>
  <c r="F14" i="31"/>
  <c r="D14" i="31"/>
  <c r="C14" i="31"/>
  <c r="F13" i="31"/>
  <c r="D13" i="31"/>
  <c r="C13" i="31"/>
  <c r="F12" i="31"/>
  <c r="D12" i="31"/>
  <c r="C12" i="31"/>
  <c r="F11" i="31"/>
  <c r="D11" i="31"/>
  <c r="C11" i="31"/>
  <c r="F10" i="31"/>
  <c r="D10" i="31"/>
  <c r="C10" i="31"/>
  <c r="F9" i="31"/>
  <c r="D9" i="31"/>
  <c r="C9" i="31"/>
  <c r="F8" i="31"/>
  <c r="D8" i="31"/>
  <c r="C8" i="31"/>
  <c r="C33" i="30"/>
  <c r="F29" i="30"/>
  <c r="D29" i="30"/>
  <c r="C29" i="30"/>
  <c r="F28" i="30"/>
  <c r="D28" i="30"/>
  <c r="C28" i="30"/>
  <c r="F27" i="30"/>
  <c r="D27" i="30"/>
  <c r="C27" i="30"/>
  <c r="F26" i="30"/>
  <c r="D26" i="30"/>
  <c r="C26" i="30"/>
  <c r="F25" i="30"/>
  <c r="D25" i="30"/>
  <c r="C25" i="30"/>
  <c r="F24" i="30"/>
  <c r="D24" i="30"/>
  <c r="C24" i="30"/>
  <c r="F23" i="30"/>
  <c r="D23" i="30"/>
  <c r="C23" i="30"/>
  <c r="F22" i="30"/>
  <c r="D22" i="30"/>
  <c r="C22" i="30"/>
  <c r="F21" i="30"/>
  <c r="D21" i="30"/>
  <c r="C21" i="30"/>
  <c r="F20" i="30"/>
  <c r="D20" i="30"/>
  <c r="C20" i="30"/>
  <c r="F19" i="30"/>
  <c r="D19" i="30"/>
  <c r="C19" i="30"/>
  <c r="F18" i="30"/>
  <c r="D18" i="30"/>
  <c r="C18" i="30"/>
  <c r="F17" i="30"/>
  <c r="D17" i="30"/>
  <c r="C17" i="30"/>
  <c r="F16" i="30"/>
  <c r="D16" i="30"/>
  <c r="C16" i="30"/>
  <c r="F15" i="30"/>
  <c r="D15" i="30"/>
  <c r="C15" i="30"/>
  <c r="F14" i="30"/>
  <c r="D14" i="30"/>
  <c r="C14" i="30"/>
  <c r="F13" i="30"/>
  <c r="D13" i="30"/>
  <c r="C13" i="30"/>
  <c r="F12" i="30"/>
  <c r="D12" i="30"/>
  <c r="C12" i="30"/>
  <c r="F11" i="30"/>
  <c r="D11" i="30"/>
  <c r="C11" i="30"/>
  <c r="F10" i="30"/>
  <c r="D10" i="30"/>
  <c r="C10" i="30"/>
  <c r="F9" i="30"/>
  <c r="D9" i="30"/>
  <c r="C9" i="30"/>
  <c r="F8" i="30"/>
  <c r="D8" i="30"/>
  <c r="C8" i="30"/>
  <c r="C35" i="30"/>
  <c r="J29" i="30"/>
  <c r="H29" i="30"/>
  <c r="G29" i="30"/>
  <c r="J28" i="30"/>
  <c r="H28" i="30"/>
  <c r="G28" i="30"/>
  <c r="J27" i="30"/>
  <c r="H27" i="30"/>
  <c r="G27" i="30"/>
  <c r="J26" i="30"/>
  <c r="H26" i="30"/>
  <c r="G26" i="30"/>
  <c r="J25" i="30"/>
  <c r="H25" i="30"/>
  <c r="G25" i="30"/>
  <c r="J24" i="30"/>
  <c r="H24" i="30"/>
  <c r="G24" i="30"/>
  <c r="J23" i="30"/>
  <c r="H23" i="30"/>
  <c r="G23" i="30"/>
  <c r="J22" i="30"/>
  <c r="H22" i="30"/>
  <c r="G22" i="30"/>
  <c r="J21" i="30"/>
  <c r="H21" i="30"/>
  <c r="G21" i="30"/>
  <c r="J20" i="30"/>
  <c r="H20" i="30"/>
  <c r="G20" i="30"/>
  <c r="J19" i="30"/>
  <c r="H19" i="30"/>
  <c r="G19" i="30"/>
  <c r="J18" i="30"/>
  <c r="H18" i="30"/>
  <c r="G18" i="30"/>
  <c r="J17" i="30"/>
  <c r="H17" i="30"/>
  <c r="G17" i="30"/>
  <c r="J16" i="30"/>
  <c r="H16" i="30"/>
  <c r="G16" i="30"/>
  <c r="J15" i="30"/>
  <c r="H15" i="30"/>
  <c r="G15" i="30"/>
  <c r="J14" i="30"/>
  <c r="H14" i="30"/>
  <c r="G14" i="30"/>
  <c r="J13" i="30"/>
  <c r="H13" i="30"/>
  <c r="G13" i="30"/>
  <c r="J12" i="30"/>
  <c r="H12" i="30"/>
  <c r="G12" i="30"/>
  <c r="J11" i="30"/>
  <c r="H11" i="30"/>
  <c r="G11" i="30"/>
  <c r="J10" i="30"/>
  <c r="H10" i="30"/>
  <c r="G10" i="30"/>
  <c r="J9" i="30"/>
  <c r="H9" i="30"/>
  <c r="G9" i="30"/>
  <c r="J8" i="30"/>
  <c r="H8" i="30"/>
  <c r="G8" i="30"/>
  <c r="C33" i="29"/>
  <c r="F29" i="29"/>
  <c r="D29" i="29"/>
  <c r="C29" i="29"/>
  <c r="F28" i="29"/>
  <c r="D28" i="29"/>
  <c r="C28" i="29"/>
  <c r="F27" i="29"/>
  <c r="D27" i="29"/>
  <c r="C27" i="29"/>
  <c r="F26" i="29"/>
  <c r="D26" i="29"/>
  <c r="C26" i="29"/>
  <c r="F25" i="29"/>
  <c r="D25" i="29"/>
  <c r="C25" i="29"/>
  <c r="F24" i="29"/>
  <c r="D24" i="29"/>
  <c r="C24" i="29"/>
  <c r="F23" i="29"/>
  <c r="D23" i="29"/>
  <c r="C23" i="29"/>
  <c r="F22" i="29"/>
  <c r="D22" i="29"/>
  <c r="C22" i="29"/>
  <c r="F21" i="29"/>
  <c r="D21" i="29"/>
  <c r="C21" i="29"/>
  <c r="F20" i="29"/>
  <c r="D20" i="29"/>
  <c r="C20" i="29"/>
  <c r="F19" i="29"/>
  <c r="D19" i="29"/>
  <c r="C19" i="29"/>
  <c r="F18" i="29"/>
  <c r="D18" i="29"/>
  <c r="C18" i="29"/>
  <c r="F17" i="29"/>
  <c r="D17" i="29"/>
  <c r="C17" i="29"/>
  <c r="F16" i="29"/>
  <c r="D16" i="29"/>
  <c r="C16" i="29"/>
  <c r="F15" i="29"/>
  <c r="D15" i="29"/>
  <c r="C15" i="29"/>
  <c r="F14" i="29"/>
  <c r="D14" i="29"/>
  <c r="C14" i="29"/>
  <c r="F13" i="29"/>
  <c r="D13" i="29"/>
  <c r="C13" i="29"/>
  <c r="F12" i="29"/>
  <c r="D12" i="29"/>
  <c r="C12" i="29"/>
  <c r="F11" i="29"/>
  <c r="D11" i="29"/>
  <c r="C11" i="29"/>
  <c r="F10" i="29"/>
  <c r="D10" i="29"/>
  <c r="C10" i="29"/>
  <c r="F9" i="29"/>
  <c r="D9" i="29"/>
  <c r="C9" i="29"/>
  <c r="F8" i="29"/>
  <c r="D8" i="29"/>
  <c r="C8" i="29"/>
  <c r="C35" i="29"/>
  <c r="J29" i="29"/>
  <c r="H29" i="29"/>
  <c r="G29" i="29"/>
  <c r="J28" i="29"/>
  <c r="H28" i="29"/>
  <c r="G28" i="29"/>
  <c r="J27" i="29"/>
  <c r="H27" i="29"/>
  <c r="G27" i="29"/>
  <c r="J26" i="29"/>
  <c r="H26" i="29"/>
  <c r="G26" i="29"/>
  <c r="J25" i="29"/>
  <c r="H25" i="29"/>
  <c r="G25" i="29"/>
  <c r="J24" i="29"/>
  <c r="H24" i="29"/>
  <c r="G24" i="29"/>
  <c r="J23" i="29"/>
  <c r="H23" i="29"/>
  <c r="G23" i="29"/>
  <c r="J22" i="29"/>
  <c r="H22" i="29"/>
  <c r="G22" i="29"/>
  <c r="J21" i="29"/>
  <c r="H21" i="29"/>
  <c r="G21" i="29"/>
  <c r="J20" i="29"/>
  <c r="H20" i="29"/>
  <c r="G20" i="29"/>
  <c r="J19" i="29"/>
  <c r="H19" i="29"/>
  <c r="G19" i="29"/>
  <c r="J18" i="29"/>
  <c r="H18" i="29"/>
  <c r="G18" i="29"/>
  <c r="J17" i="29"/>
  <c r="H17" i="29"/>
  <c r="G17" i="29"/>
  <c r="J16" i="29"/>
  <c r="H16" i="29"/>
  <c r="G16" i="29"/>
  <c r="J15" i="29"/>
  <c r="H15" i="29"/>
  <c r="G15" i="29"/>
  <c r="J14" i="29"/>
  <c r="H14" i="29"/>
  <c r="G14" i="29"/>
  <c r="J13" i="29"/>
  <c r="H13" i="29"/>
  <c r="G13" i="29"/>
  <c r="J12" i="29"/>
  <c r="H12" i="29"/>
  <c r="G12" i="29"/>
  <c r="J11" i="29"/>
  <c r="H11" i="29"/>
  <c r="G11" i="29"/>
  <c r="J10" i="29"/>
  <c r="H10" i="29"/>
  <c r="G10" i="29"/>
  <c r="J9" i="29"/>
  <c r="H9" i="29"/>
  <c r="G9" i="29"/>
  <c r="J8" i="29"/>
  <c r="H8" i="29"/>
  <c r="G8" i="29"/>
  <c r="C35" i="27"/>
  <c r="J29" i="27"/>
  <c r="H29" i="27"/>
  <c r="G29" i="27"/>
  <c r="J28" i="27"/>
  <c r="H28" i="27"/>
  <c r="G28" i="27"/>
  <c r="J27" i="27"/>
  <c r="H27" i="27"/>
  <c r="G27" i="27"/>
  <c r="J26" i="27"/>
  <c r="H26" i="27"/>
  <c r="G26" i="27"/>
  <c r="J25" i="27"/>
  <c r="H25" i="27"/>
  <c r="G25" i="27"/>
  <c r="J24" i="27"/>
  <c r="H24" i="27"/>
  <c r="G24" i="27"/>
  <c r="J23" i="27"/>
  <c r="H23" i="27"/>
  <c r="G23" i="27"/>
  <c r="J22" i="27"/>
  <c r="H22" i="27"/>
  <c r="G22" i="27"/>
  <c r="J21" i="27"/>
  <c r="H21" i="27"/>
  <c r="G21" i="27"/>
  <c r="J20" i="27"/>
  <c r="H20" i="27"/>
  <c r="G20" i="27"/>
  <c r="J19" i="27"/>
  <c r="H19" i="27"/>
  <c r="G19" i="27"/>
  <c r="J18" i="27"/>
  <c r="H18" i="27"/>
  <c r="G18" i="27"/>
  <c r="J17" i="27"/>
  <c r="H17" i="27"/>
  <c r="G17" i="27"/>
  <c r="J16" i="27"/>
  <c r="H16" i="27"/>
  <c r="G16" i="27"/>
  <c r="J15" i="27"/>
  <c r="H15" i="27"/>
  <c r="G15" i="27"/>
  <c r="J14" i="27"/>
  <c r="H14" i="27"/>
  <c r="G14" i="27"/>
  <c r="J13" i="27"/>
  <c r="H13" i="27"/>
  <c r="G13" i="27"/>
  <c r="J12" i="27"/>
  <c r="H12" i="27"/>
  <c r="G12" i="27"/>
  <c r="J11" i="27"/>
  <c r="H11" i="27"/>
  <c r="G11" i="27"/>
  <c r="J10" i="27"/>
  <c r="H10" i="27"/>
  <c r="G10" i="27"/>
  <c r="J9" i="27"/>
  <c r="H9" i="27"/>
  <c r="G9" i="27"/>
  <c r="J8" i="27"/>
  <c r="H8" i="27"/>
  <c r="G8" i="27"/>
  <c r="C33" i="27"/>
  <c r="F29" i="27"/>
  <c r="D29" i="27"/>
  <c r="C29" i="27"/>
  <c r="F28" i="27"/>
  <c r="D28" i="27"/>
  <c r="C28" i="27"/>
  <c r="F27" i="27"/>
  <c r="D27" i="27"/>
  <c r="C27" i="27"/>
  <c r="F26" i="27"/>
  <c r="D26" i="27"/>
  <c r="C26" i="27"/>
  <c r="F25" i="27"/>
  <c r="D25" i="27"/>
  <c r="C25" i="27"/>
  <c r="F24" i="27"/>
  <c r="D24" i="27"/>
  <c r="C24" i="27"/>
  <c r="F23" i="27"/>
  <c r="D23" i="27"/>
  <c r="C23" i="27"/>
  <c r="F22" i="27"/>
  <c r="D22" i="27"/>
  <c r="C22" i="27"/>
  <c r="F21" i="27"/>
  <c r="D21" i="27"/>
  <c r="C21" i="27"/>
  <c r="F20" i="27"/>
  <c r="D20" i="27"/>
  <c r="C20" i="27"/>
  <c r="F19" i="27"/>
  <c r="D19" i="27"/>
  <c r="C19" i="27"/>
  <c r="F18" i="27"/>
  <c r="D18" i="27"/>
  <c r="C18" i="27"/>
  <c r="F17" i="27"/>
  <c r="D17" i="27"/>
  <c r="C17" i="27"/>
  <c r="F16" i="27"/>
  <c r="D16" i="27"/>
  <c r="C16" i="27"/>
  <c r="F15" i="27"/>
  <c r="D15" i="27"/>
  <c r="C15" i="27"/>
  <c r="F14" i="27"/>
  <c r="D14" i="27"/>
  <c r="C14" i="27"/>
  <c r="F13" i="27"/>
  <c r="D13" i="27"/>
  <c r="C13" i="27"/>
  <c r="F12" i="27"/>
  <c r="D12" i="27"/>
  <c r="C12" i="27"/>
  <c r="F11" i="27"/>
  <c r="D11" i="27"/>
  <c r="C11" i="27"/>
  <c r="F10" i="27"/>
  <c r="D10" i="27"/>
  <c r="C10" i="27"/>
  <c r="F9" i="27"/>
  <c r="D9" i="27"/>
  <c r="C9" i="27"/>
  <c r="F8" i="27"/>
  <c r="D8" i="27"/>
  <c r="C8" i="27"/>
  <c r="C35" i="26"/>
  <c r="J29" i="26"/>
  <c r="H29" i="26"/>
  <c r="G29" i="26"/>
  <c r="J28" i="26"/>
  <c r="H28" i="26"/>
  <c r="G28" i="26"/>
  <c r="J27" i="26"/>
  <c r="H27" i="26"/>
  <c r="G27" i="26"/>
  <c r="J26" i="26"/>
  <c r="H26" i="26"/>
  <c r="G26" i="26"/>
  <c r="J25" i="26"/>
  <c r="H25" i="26"/>
  <c r="G25" i="26"/>
  <c r="J24" i="26"/>
  <c r="H24" i="26"/>
  <c r="G24" i="26"/>
  <c r="J23" i="26"/>
  <c r="H23" i="26"/>
  <c r="G23" i="26"/>
  <c r="J22" i="26"/>
  <c r="H22" i="26"/>
  <c r="G22" i="26"/>
  <c r="J21" i="26"/>
  <c r="H21" i="26"/>
  <c r="G21" i="26"/>
  <c r="J20" i="26"/>
  <c r="H20" i="26"/>
  <c r="G20" i="26"/>
  <c r="J19" i="26"/>
  <c r="H19" i="26"/>
  <c r="G19" i="26"/>
  <c r="J18" i="26"/>
  <c r="H18" i="26"/>
  <c r="G18" i="26"/>
  <c r="J17" i="26"/>
  <c r="H17" i="26"/>
  <c r="G17" i="26"/>
  <c r="J16" i="26"/>
  <c r="H16" i="26"/>
  <c r="G16" i="26"/>
  <c r="J15" i="26"/>
  <c r="H15" i="26"/>
  <c r="G15" i="26"/>
  <c r="J14" i="26"/>
  <c r="H14" i="26"/>
  <c r="G14" i="26"/>
  <c r="J13" i="26"/>
  <c r="H13" i="26"/>
  <c r="G13" i="26"/>
  <c r="J12" i="26"/>
  <c r="H12" i="26"/>
  <c r="G12" i="26"/>
  <c r="J11" i="26"/>
  <c r="H11" i="26"/>
  <c r="G11" i="26"/>
  <c r="J10" i="26"/>
  <c r="H10" i="26"/>
  <c r="G10" i="26"/>
  <c r="J9" i="26"/>
  <c r="H9" i="26"/>
  <c r="G9" i="26"/>
  <c r="J8" i="26"/>
  <c r="H8" i="26"/>
  <c r="G8" i="26"/>
  <c r="C33" i="26"/>
  <c r="F29" i="26"/>
  <c r="D29" i="26"/>
  <c r="C29" i="26"/>
  <c r="F28" i="26"/>
  <c r="D28" i="26"/>
  <c r="C28" i="26"/>
  <c r="F27" i="26"/>
  <c r="D27" i="26"/>
  <c r="C27" i="26"/>
  <c r="F26" i="26"/>
  <c r="D26" i="26"/>
  <c r="C26" i="26"/>
  <c r="F25" i="26"/>
  <c r="D25" i="26"/>
  <c r="C25" i="26"/>
  <c r="F24" i="26"/>
  <c r="D24" i="26"/>
  <c r="C24" i="26"/>
  <c r="F23" i="26"/>
  <c r="D23" i="26"/>
  <c r="C23" i="26"/>
  <c r="F22" i="26"/>
  <c r="D22" i="26"/>
  <c r="C22" i="26"/>
  <c r="F21" i="26"/>
  <c r="D21" i="26"/>
  <c r="C21" i="26"/>
  <c r="F20" i="26"/>
  <c r="D20" i="26"/>
  <c r="C20" i="26"/>
  <c r="F19" i="26"/>
  <c r="D19" i="26"/>
  <c r="C19" i="26"/>
  <c r="F18" i="26"/>
  <c r="D18" i="26"/>
  <c r="C18" i="26"/>
  <c r="F17" i="26"/>
  <c r="D17" i="26"/>
  <c r="C17" i="26"/>
  <c r="F16" i="26"/>
  <c r="D16" i="26"/>
  <c r="C16" i="26"/>
  <c r="F15" i="26"/>
  <c r="D15" i="26"/>
  <c r="C15" i="26"/>
  <c r="F14" i="26"/>
  <c r="D14" i="26"/>
  <c r="C14" i="26"/>
  <c r="F13" i="26"/>
  <c r="D13" i="26"/>
  <c r="C13" i="26"/>
  <c r="F12" i="26"/>
  <c r="D12" i="26"/>
  <c r="C12" i="26"/>
  <c r="F11" i="26"/>
  <c r="D11" i="26"/>
  <c r="C11" i="26"/>
  <c r="F10" i="26"/>
  <c r="D10" i="26"/>
  <c r="C10" i="26"/>
  <c r="F9" i="26"/>
  <c r="D9" i="26"/>
  <c r="C9" i="26"/>
  <c r="F8" i="26"/>
  <c r="D8" i="26"/>
  <c r="C8" i="26"/>
  <c r="J29" i="25"/>
  <c r="H29" i="25"/>
  <c r="G29" i="25"/>
  <c r="J28" i="25"/>
  <c r="H28" i="25"/>
  <c r="G28" i="25"/>
  <c r="J27" i="25"/>
  <c r="H27" i="25"/>
  <c r="G27" i="25"/>
  <c r="J26" i="25"/>
  <c r="H26" i="25"/>
  <c r="G26" i="25"/>
  <c r="J25" i="25"/>
  <c r="H25" i="25"/>
  <c r="G25" i="25"/>
  <c r="J24" i="25"/>
  <c r="H24" i="25"/>
  <c r="G24" i="25"/>
  <c r="J23" i="25"/>
  <c r="H23" i="25"/>
  <c r="G23" i="25"/>
  <c r="J22" i="25"/>
  <c r="H22" i="25"/>
  <c r="G22" i="25"/>
  <c r="J21" i="25"/>
  <c r="H21" i="25"/>
  <c r="G21" i="25"/>
  <c r="J20" i="25"/>
  <c r="H20" i="25"/>
  <c r="G20" i="25"/>
  <c r="J19" i="25"/>
  <c r="H19" i="25"/>
  <c r="G19" i="25"/>
  <c r="J18" i="25"/>
  <c r="H18" i="25"/>
  <c r="G18" i="25"/>
  <c r="J17" i="25"/>
  <c r="H17" i="25"/>
  <c r="G17" i="25"/>
  <c r="J16" i="25"/>
  <c r="H16" i="25"/>
  <c r="G16" i="25"/>
  <c r="J15" i="25"/>
  <c r="H15" i="25"/>
  <c r="G15" i="25"/>
  <c r="J14" i="25"/>
  <c r="H14" i="25"/>
  <c r="G14" i="25"/>
  <c r="J13" i="25"/>
  <c r="H13" i="25"/>
  <c r="G13" i="25"/>
  <c r="J12" i="25"/>
  <c r="H12" i="25"/>
  <c r="G12" i="25"/>
  <c r="J11" i="25"/>
  <c r="H11" i="25"/>
  <c r="G11" i="25"/>
  <c r="J10" i="25"/>
  <c r="H10" i="25"/>
  <c r="G10" i="25"/>
  <c r="J9" i="25"/>
  <c r="H9" i="25"/>
  <c r="G9" i="25"/>
  <c r="J8" i="25"/>
  <c r="H8" i="25"/>
  <c r="G8" i="25"/>
  <c r="G29" i="24"/>
  <c r="G28" i="24"/>
  <c r="G27" i="24"/>
  <c r="G26" i="24"/>
  <c r="G25" i="24"/>
  <c r="G24" i="24"/>
  <c r="G23" i="24"/>
  <c r="G22" i="24"/>
  <c r="G21" i="24"/>
  <c r="G20" i="24"/>
  <c r="G19" i="24"/>
  <c r="G18" i="24"/>
  <c r="G17" i="24"/>
  <c r="G16" i="24"/>
  <c r="G15" i="24"/>
  <c r="G14" i="24"/>
  <c r="G13" i="24"/>
  <c r="G12" i="24"/>
  <c r="G11" i="24"/>
  <c r="G10" i="24"/>
  <c r="G9" i="24"/>
  <c r="G8" i="24"/>
  <c r="J29" i="24"/>
  <c r="J28" i="24"/>
  <c r="J27" i="24"/>
  <c r="J26" i="24"/>
  <c r="J25" i="24"/>
  <c r="J24" i="24"/>
  <c r="J23" i="24"/>
  <c r="J22" i="24"/>
  <c r="J21" i="24"/>
  <c r="J20" i="24"/>
  <c r="J19" i="24"/>
  <c r="J18" i="24"/>
  <c r="J17" i="24"/>
  <c r="J16" i="24"/>
  <c r="J15" i="24"/>
  <c r="J14" i="24"/>
  <c r="J13" i="24"/>
  <c r="J12" i="24"/>
  <c r="J11" i="24"/>
  <c r="J10" i="24"/>
  <c r="J9" i="24"/>
  <c r="J8" i="24"/>
  <c r="H29" i="24"/>
  <c r="H28" i="24"/>
  <c r="H27" i="24"/>
  <c r="H26" i="24"/>
  <c r="H25" i="24"/>
  <c r="H24" i="24"/>
  <c r="H23" i="24"/>
  <c r="H22" i="24"/>
  <c r="H21" i="24"/>
  <c r="H20" i="24"/>
  <c r="H19" i="24"/>
  <c r="H18" i="24"/>
  <c r="H17" i="24"/>
  <c r="H16" i="24"/>
  <c r="H15" i="24"/>
  <c r="H14" i="24"/>
  <c r="H13" i="24"/>
  <c r="H12" i="24"/>
  <c r="H11" i="24"/>
  <c r="H10" i="24"/>
  <c r="H9" i="24"/>
  <c r="H8" i="24"/>
  <c r="C35" i="25"/>
  <c r="C33" i="25"/>
  <c r="F29" i="25"/>
  <c r="D29" i="25"/>
  <c r="C29" i="25"/>
  <c r="F28" i="25"/>
  <c r="D28" i="25"/>
  <c r="C28" i="25"/>
  <c r="F27" i="25"/>
  <c r="D27" i="25"/>
  <c r="C27" i="25"/>
  <c r="F26" i="25"/>
  <c r="D26" i="25"/>
  <c r="C26" i="25"/>
  <c r="F25" i="25"/>
  <c r="D25" i="25"/>
  <c r="C25" i="25"/>
  <c r="F24" i="25"/>
  <c r="D24" i="25"/>
  <c r="C24" i="25"/>
  <c r="F23" i="25"/>
  <c r="D23" i="25"/>
  <c r="C23" i="25"/>
  <c r="F22" i="25"/>
  <c r="D22" i="25"/>
  <c r="C22" i="25"/>
  <c r="F21" i="25"/>
  <c r="D21" i="25"/>
  <c r="C21" i="25"/>
  <c r="F20" i="25"/>
  <c r="D20" i="25"/>
  <c r="C20" i="25"/>
  <c r="F19" i="25"/>
  <c r="D19" i="25"/>
  <c r="C19" i="25"/>
  <c r="F18" i="25"/>
  <c r="D18" i="25"/>
  <c r="C18" i="25"/>
  <c r="F17" i="25"/>
  <c r="D17" i="25"/>
  <c r="C17" i="25"/>
  <c r="F16" i="25"/>
  <c r="D16" i="25"/>
  <c r="C16" i="25"/>
  <c r="F15" i="25"/>
  <c r="D15" i="25"/>
  <c r="C15" i="25"/>
  <c r="F14" i="25"/>
  <c r="D14" i="25"/>
  <c r="C14" i="25"/>
  <c r="F13" i="25"/>
  <c r="D13" i="25"/>
  <c r="C13" i="25"/>
  <c r="F12" i="25"/>
  <c r="D12" i="25"/>
  <c r="C12" i="25"/>
  <c r="F11" i="25"/>
  <c r="D11" i="25"/>
  <c r="C11" i="25"/>
  <c r="F10" i="25"/>
  <c r="D10" i="25"/>
  <c r="C10" i="25"/>
  <c r="F9" i="25"/>
  <c r="D9" i="25"/>
  <c r="C9" i="25"/>
  <c r="F8" i="25"/>
  <c r="D8" i="25"/>
  <c r="C8" i="25"/>
  <c r="C35" i="24"/>
  <c r="C33" i="24"/>
  <c r="F29" i="24"/>
  <c r="D29" i="24"/>
  <c r="C29" i="24"/>
  <c r="F28" i="24"/>
  <c r="D28" i="24"/>
  <c r="C28" i="24"/>
  <c r="F27" i="24"/>
  <c r="D27" i="24"/>
  <c r="C27" i="24"/>
  <c r="F26" i="24"/>
  <c r="D26" i="24"/>
  <c r="C26" i="24"/>
  <c r="F25" i="24"/>
  <c r="D25" i="24"/>
  <c r="C25" i="24"/>
  <c r="F10" i="24"/>
  <c r="F11" i="24"/>
  <c r="F12" i="24"/>
  <c r="F13" i="24"/>
  <c r="F14" i="24"/>
  <c r="F15" i="24"/>
  <c r="F16" i="24"/>
  <c r="F17" i="24"/>
  <c r="F18" i="24"/>
  <c r="F19" i="24"/>
  <c r="F20" i="24"/>
  <c r="F21" i="24"/>
  <c r="F22" i="24"/>
  <c r="F23" i="24"/>
  <c r="F24" i="24"/>
  <c r="F9" i="24"/>
  <c r="F8" i="24"/>
  <c r="D9" i="24"/>
  <c r="D10" i="24"/>
  <c r="D11" i="24"/>
  <c r="D12" i="24"/>
  <c r="D13" i="24"/>
  <c r="D14" i="24"/>
  <c r="D15" i="24"/>
  <c r="D16" i="24"/>
  <c r="D17" i="24"/>
  <c r="D18" i="24"/>
  <c r="D19" i="24"/>
  <c r="D20" i="24"/>
  <c r="D21" i="24"/>
  <c r="D22" i="24"/>
  <c r="D23" i="24"/>
  <c r="D24" i="24"/>
  <c r="D8" i="24"/>
  <c r="C24" i="24"/>
  <c r="C9" i="24"/>
  <c r="C10" i="24"/>
  <c r="C11" i="24"/>
  <c r="C12" i="24"/>
  <c r="C13" i="24"/>
  <c r="C14" i="24"/>
  <c r="C15" i="24"/>
  <c r="C16" i="24"/>
  <c r="C17" i="24"/>
  <c r="C18" i="24"/>
  <c r="C19" i="24"/>
  <c r="C20" i="24"/>
  <c r="C21" i="24"/>
  <c r="C22" i="24"/>
  <c r="C23" i="24"/>
  <c r="C8" i="24"/>
  <c r="C4" i="45"/>
</calcChain>
</file>

<file path=xl/sharedStrings.xml><?xml version="1.0" encoding="utf-8"?>
<sst xmlns="http://schemas.openxmlformats.org/spreadsheetml/2006/main" count="1374" uniqueCount="196">
  <si>
    <t>Nr</t>
  </si>
  <si>
    <t>Förnamn</t>
  </si>
  <si>
    <t>Efternamn</t>
  </si>
  <si>
    <t>Född år</t>
  </si>
  <si>
    <t>Tid</t>
  </si>
  <si>
    <t>Lag</t>
  </si>
  <si>
    <t>Resultat</t>
  </si>
  <si>
    <t>Pass</t>
  </si>
  <si>
    <t>Kod</t>
  </si>
  <si>
    <t>Utv. min</t>
  </si>
  <si>
    <t>Mv.</t>
  </si>
  <si>
    <t>1:a fem-man</t>
  </si>
  <si>
    <t>"</t>
  </si>
  <si>
    <t>2:a fem-man</t>
  </si>
  <si>
    <t>3:e fem-man</t>
  </si>
  <si>
    <t>4:e fem-man</t>
  </si>
  <si>
    <t>Hemmalag</t>
  </si>
  <si>
    <t>Bortalag</t>
  </si>
  <si>
    <t>FÖRLOPP</t>
  </si>
  <si>
    <t>Datum</t>
  </si>
  <si>
    <t>Plats</t>
  </si>
  <si>
    <t>Publik</t>
  </si>
  <si>
    <t>Matchen gäller</t>
  </si>
  <si>
    <t>Division</t>
  </si>
  <si>
    <t>Serienr</t>
  </si>
  <si>
    <t>Matchnr</t>
  </si>
  <si>
    <t>Lagledarens namnteckning</t>
  </si>
  <si>
    <t>Tränare Lag A</t>
  </si>
  <si>
    <t>Tränare Lag B</t>
  </si>
  <si>
    <t>Domare</t>
  </si>
  <si>
    <t>Linjeman 1</t>
  </si>
  <si>
    <t>Linjeman 2</t>
  </si>
  <si>
    <t>Tidtagare</t>
  </si>
  <si>
    <t>Utvisningsbås A</t>
  </si>
  <si>
    <t>Utvisningsbås B</t>
  </si>
  <si>
    <t>Speaker</t>
  </si>
  <si>
    <t>Domarens namnteckning</t>
  </si>
  <si>
    <t>Utvisad spelare - förening</t>
  </si>
  <si>
    <t>Vättlehallen</t>
  </si>
  <si>
    <t>Protokollförare</t>
  </si>
  <si>
    <t xml:space="preserve"> </t>
  </si>
  <si>
    <t>GP Pucken</t>
  </si>
  <si>
    <t>Lerums BK</t>
  </si>
  <si>
    <t>Härryda HC Vit</t>
  </si>
  <si>
    <t>Kungälv IK</t>
  </si>
  <si>
    <t>Skara IK</t>
  </si>
  <si>
    <t>Stenungsund HF</t>
  </si>
  <si>
    <t>Bäcken HC Blå</t>
  </si>
  <si>
    <r>
      <t xml:space="preserve">Laguppställning senast: Måndagen 11 November till </t>
    </r>
    <r>
      <rPr>
        <sz val="11"/>
        <color rgb="FF002060"/>
        <rFont val="Calibri"/>
      </rPr>
      <t>frank.cuba@volvocars.com</t>
    </r>
  </si>
  <si>
    <t>Färg</t>
  </si>
  <si>
    <t>Hemma</t>
  </si>
  <si>
    <t>Marinblå</t>
  </si>
  <si>
    <t>Borta</t>
  </si>
  <si>
    <t>Vita</t>
  </si>
  <si>
    <t>Lagledare</t>
  </si>
  <si>
    <t>Huv.Tränare</t>
  </si>
  <si>
    <t>Hans Elemklo</t>
  </si>
  <si>
    <t>Ass.Tränare</t>
  </si>
  <si>
    <t>Fredrik Engler</t>
  </si>
  <si>
    <t>Namn</t>
  </si>
  <si>
    <t>Född</t>
  </si>
  <si>
    <t>Arvid Landgren</t>
  </si>
  <si>
    <t>Nils Pihlblad</t>
  </si>
  <si>
    <t>Lucas Tunberg</t>
  </si>
  <si>
    <t>Erik Engler</t>
  </si>
  <si>
    <t>Elias Björk</t>
  </si>
  <si>
    <t>Jacob Brännström</t>
  </si>
  <si>
    <t>Johan Elmeklo</t>
  </si>
  <si>
    <t>Marcus Sjöberg</t>
  </si>
  <si>
    <t>Helmer Vungi</t>
  </si>
  <si>
    <t>Benjamin Eriksson</t>
  </si>
  <si>
    <t>Adam Nömme</t>
  </si>
  <si>
    <t>Yarlinton Andersson</t>
  </si>
  <si>
    <t>Elias Gerinder</t>
  </si>
  <si>
    <t>M</t>
  </si>
  <si>
    <t>Härryda</t>
  </si>
  <si>
    <t>Bäcken HC</t>
  </si>
  <si>
    <t>22</t>
  </si>
  <si>
    <t>Aron Prydz</t>
  </si>
  <si>
    <t>19</t>
  </si>
  <si>
    <t>Elias Ernehult Ivarsson</t>
  </si>
  <si>
    <t>13</t>
  </si>
  <si>
    <t>Esbjörn Egelström</t>
  </si>
  <si>
    <t>5</t>
  </si>
  <si>
    <t>Felix Lundin</t>
  </si>
  <si>
    <t>14</t>
  </si>
  <si>
    <t>Felix Hultberg</t>
  </si>
  <si>
    <t>9</t>
  </si>
  <si>
    <t>Filip Jörstun</t>
  </si>
  <si>
    <t>30</t>
  </si>
  <si>
    <t>Hugo Erixon</t>
  </si>
  <si>
    <t>20</t>
  </si>
  <si>
    <t>Kasper Liesén</t>
  </si>
  <si>
    <t>16</t>
  </si>
  <si>
    <t>Max Leinemar</t>
  </si>
  <si>
    <t>12</t>
  </si>
  <si>
    <t>Noel Öman</t>
  </si>
  <si>
    <t>11</t>
  </si>
  <si>
    <t>Rasmus Svensson</t>
  </si>
  <si>
    <t>21</t>
  </si>
  <si>
    <t>Samuel Simic</t>
  </si>
  <si>
    <t>8</t>
  </si>
  <si>
    <t>Tim Rajasalo</t>
  </si>
  <si>
    <t>1</t>
  </si>
  <si>
    <t>Tyler Kämpelycke</t>
  </si>
  <si>
    <t>25</t>
  </si>
  <si>
    <t>William Wendel</t>
  </si>
  <si>
    <t>Oscar Johannesson</t>
  </si>
  <si>
    <t>Theo Tenggren</t>
  </si>
  <si>
    <t>Viggo Zetterström</t>
  </si>
  <si>
    <t>Hugo Berlin</t>
  </si>
  <si>
    <t>Joel Nilsson</t>
  </si>
  <si>
    <t>Elliot Nilsson</t>
  </si>
  <si>
    <t>Liam Weston</t>
  </si>
  <si>
    <t>Hugo Silverfyr</t>
  </si>
  <si>
    <t>Kian Bryngelsson</t>
  </si>
  <si>
    <t>Mio Grinder</t>
  </si>
  <si>
    <t>Dilan Alnazar</t>
  </si>
  <si>
    <t>Wilma Wennberg</t>
  </si>
  <si>
    <t>Julia Ullsten</t>
  </si>
  <si>
    <t>Linus Lanzén</t>
  </si>
  <si>
    <t>Victor Grundström</t>
  </si>
  <si>
    <t>Viggo Östman</t>
  </si>
  <si>
    <t>Texas Björseth Marcusson</t>
  </si>
  <si>
    <t>Kungälvs Hockey (KIK)</t>
  </si>
  <si>
    <t>Röd</t>
  </si>
  <si>
    <t>Vit</t>
  </si>
  <si>
    <t>Marianne Lanzén &amp; Jessika Nilsson</t>
  </si>
  <si>
    <t>Anton Lycke &amp; Victor Marcusson</t>
  </si>
  <si>
    <t>Oscar Arfvidsson</t>
  </si>
  <si>
    <t>Svarta</t>
  </si>
  <si>
    <t>Andreas Prydz</t>
  </si>
  <si>
    <t>Mattias Wendel</t>
  </si>
  <si>
    <t>Christian Rajasalo</t>
  </si>
  <si>
    <t>Håkan Sibbesson</t>
  </si>
  <si>
    <t>Johan Sundqvist</t>
  </si>
  <si>
    <t>Blå</t>
  </si>
  <si>
    <t>Orange</t>
  </si>
  <si>
    <t>Svart</t>
  </si>
  <si>
    <t>Johan Lundahl</t>
  </si>
  <si>
    <t>Daniel Walette</t>
  </si>
  <si>
    <t>Stefan svensson</t>
  </si>
  <si>
    <t>Angelo Bollström</t>
  </si>
  <si>
    <t>Hugo Werner</t>
  </si>
  <si>
    <t>Maximillian Karlsson</t>
  </si>
  <si>
    <t>Sebastian Persson</t>
  </si>
  <si>
    <t>Hannes Olofsson</t>
  </si>
  <si>
    <t>Theo Walette</t>
  </si>
  <si>
    <t>Benjamin Nordberg</t>
  </si>
  <si>
    <t>Niklas Stankus</t>
  </si>
  <si>
    <t>Samuel Lundahl</t>
  </si>
  <si>
    <t>Elliot Hedergård</t>
  </si>
  <si>
    <t>Melker K Svensson</t>
  </si>
  <si>
    <t>Jonathen Gren</t>
  </si>
  <si>
    <t>Sixten Strömberg</t>
  </si>
  <si>
    <t>Gabriel Karlsson</t>
  </si>
  <si>
    <t>Melker E Svensson</t>
  </si>
  <si>
    <t>Viktor Bergfelt</t>
  </si>
  <si>
    <t>Oskar Flyckt</t>
  </si>
  <si>
    <t>Elion Azemi</t>
  </si>
  <si>
    <t>Filip André</t>
  </si>
  <si>
    <t>David Carlbom</t>
  </si>
  <si>
    <t>Arid Johansson Broman</t>
  </si>
  <si>
    <t>Felix Sibbesson</t>
  </si>
  <si>
    <t>Charlie Standerth</t>
  </si>
  <si>
    <t>Hannes Palovaara</t>
  </si>
  <si>
    <t>Robin Sundqvist</t>
  </si>
  <si>
    <t>Ville Sandgren</t>
  </si>
  <si>
    <t>Hampus Cuba</t>
  </si>
  <si>
    <t>Tyra Königson</t>
  </si>
  <si>
    <t>Vincent Gyllander</t>
  </si>
  <si>
    <t>Liam Höglin</t>
  </si>
  <si>
    <t>Melina Rasmusson</t>
  </si>
  <si>
    <t>Stefan Carlén</t>
  </si>
  <si>
    <t>Daniel Fröidstedt Hedlund, Daniel Ståhlgren, Johan Magnevik</t>
  </si>
  <si>
    <t>Oliver Magnusson</t>
  </si>
  <si>
    <t>Casper Sandberg</t>
  </si>
  <si>
    <t>Viggo Carlund</t>
  </si>
  <si>
    <t>Jonathan Sellstedt</t>
  </si>
  <si>
    <t>Johan Schutz</t>
  </si>
  <si>
    <t>John Larsson</t>
  </si>
  <si>
    <t>Johan Henriksson</t>
  </si>
  <si>
    <t>Olle Zetterstedt</t>
  </si>
  <si>
    <t>Linus Nikander</t>
  </si>
  <si>
    <t>Simon Henriksson</t>
  </si>
  <si>
    <t>Hugo Ståhlgren</t>
  </si>
  <si>
    <t>Emil Carlén</t>
  </si>
  <si>
    <t>Anton Lillbacka</t>
  </si>
  <si>
    <t>Melvin Hedlund</t>
  </si>
  <si>
    <t>Oliver Heinonen</t>
  </si>
  <si>
    <t>Melker Langvik</t>
  </si>
  <si>
    <t>Leo Johansson</t>
  </si>
  <si>
    <t>Pontus Holgersson</t>
  </si>
  <si>
    <t>Max Nilsson</t>
  </si>
  <si>
    <t xml:space="preserve"> Joel Lindberg</t>
  </si>
  <si>
    <t xml:space="preserve"> Max Magnevik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</si>
</sst>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Lag A - &quot;@"/>
    <numFmt numFmtId="165" formatCode="&quot;Lag B - &quot;@"/>
    <numFmt numFmtId="166" formatCode="[$-409]d\-mmm\-yy;@"/>
  </numFmts>
  <fonts count="19" x14ac:knownFonts="1">
    <font>
      <sz val="10"/>
      <name val="Arial"/>
    </font>
    <font>
      <sz val="11"/>
      <color theme="1"/>
      <name val="Calibri"/>
      <family val="2"/>
      <scheme val="minor"/>
    </font>
    <font>
      <sz val="6"/>
      <name val="Arial Narrow"/>
      <family val="2"/>
    </font>
    <font>
      <sz val="12"/>
      <name val="Arial Narrow"/>
      <family val="2"/>
    </font>
    <font>
      <b/>
      <sz val="6"/>
      <color indexed="9"/>
      <name val="Arial Narrow"/>
      <family val="2"/>
    </font>
    <font>
      <b/>
      <sz val="12"/>
      <name val="Arial Narrow"/>
      <family val="2"/>
    </font>
    <font>
      <sz val="16"/>
      <name val="Arial"/>
      <family val="2"/>
    </font>
    <font>
      <sz val="12"/>
      <name val="Arial"/>
      <family val="2"/>
    </font>
    <font>
      <sz val="8"/>
      <name val="Arial Narrow"/>
      <family val="2"/>
    </font>
    <font>
      <sz val="16"/>
      <name val="Arial Narrow"/>
      <family val="2"/>
    </font>
    <font>
      <sz val="14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</font>
    <font>
      <sz val="11"/>
      <color rgb="FF002060"/>
      <name val="Calibri"/>
    </font>
    <font>
      <b/>
      <sz val="11"/>
      <color rgb="FF000000"/>
      <name val="Calibri"/>
    </font>
    <font>
      <sz val="11"/>
      <name val="Arial"/>
    </font>
    <font>
      <sz val="11"/>
      <color rgb="FF000000"/>
      <name val="Calibri"/>
    </font>
    <font>
      <sz val="11"/>
      <color rgb="FF000000"/>
      <name val="Calibri"/>
      <family val="2"/>
    </font>
    <font>
      <sz val="8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B4C6E7"/>
        <bgColor rgb="FFB4C6E7"/>
      </patternFill>
    </fill>
    <fill>
      <patternFill patternType="solid">
        <fgColor theme="4" tint="0.59999389629810485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9"/>
      </left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9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9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8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4" fillId="2" borderId="30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31" xfId="0" applyFont="1" applyFill="1" applyBorder="1" applyAlignment="1">
      <alignment horizontal="center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22" xfId="0" applyFont="1" applyBorder="1" applyAlignment="1">
      <alignment vertical="top"/>
    </xf>
    <xf numFmtId="0" fontId="5" fillId="0" borderId="18" xfId="0" applyFont="1" applyBorder="1" applyAlignment="1">
      <alignment vertical="center"/>
    </xf>
    <xf numFmtId="0" fontId="4" fillId="2" borderId="38" xfId="0" applyFont="1" applyFill="1" applyBorder="1" applyAlignment="1">
      <alignment horizontal="center" vertical="center"/>
    </xf>
    <xf numFmtId="20" fontId="3" fillId="0" borderId="9" xfId="0" applyNumberFormat="1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40" xfId="0" applyFont="1" applyBorder="1" applyAlignment="1">
      <alignment vertical="center"/>
    </xf>
    <xf numFmtId="0" fontId="3" fillId="0" borderId="41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4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40" xfId="0" applyNumberFormat="1" applyFont="1" applyBorder="1" applyAlignment="1">
      <alignment horizontal="center"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0" fillId="0" borderId="0" xfId="0" applyFont="1" applyAlignment="1"/>
    <xf numFmtId="0" fontId="12" fillId="0" borderId="0" xfId="0" applyFont="1"/>
    <xf numFmtId="0" fontId="14" fillId="3" borderId="54" xfId="0" applyFont="1" applyFill="1" applyBorder="1" applyAlignment="1">
      <alignment horizontal="right"/>
    </xf>
    <xf numFmtId="0" fontId="14" fillId="0" borderId="0" xfId="0" applyFont="1" applyAlignment="1">
      <alignment horizontal="right"/>
    </xf>
    <xf numFmtId="0" fontId="14" fillId="3" borderId="56" xfId="0" applyFont="1" applyFill="1" applyBorder="1"/>
    <xf numFmtId="0" fontId="14" fillId="3" borderId="56" xfId="0" applyFont="1" applyFill="1" applyBorder="1" applyAlignment="1">
      <alignment horizontal="right"/>
    </xf>
    <xf numFmtId="0" fontId="16" fillId="0" borderId="56" xfId="0" applyFont="1" applyBorder="1" applyAlignment="1"/>
    <xf numFmtId="0" fontId="16" fillId="3" borderId="56" xfId="0" applyFont="1" applyFill="1" applyBorder="1"/>
    <xf numFmtId="0" fontId="16" fillId="0" borderId="56" xfId="0" applyFont="1" applyBorder="1"/>
    <xf numFmtId="0" fontId="14" fillId="3" borderId="57" xfId="0" applyFont="1" applyFill="1" applyBorder="1"/>
    <xf numFmtId="0" fontId="14" fillId="3" borderId="60" xfId="0" applyFont="1" applyFill="1" applyBorder="1"/>
    <xf numFmtId="0" fontId="16" fillId="0" borderId="61" xfId="0" applyFont="1" applyBorder="1" applyAlignment="1"/>
    <xf numFmtId="0" fontId="0" fillId="0" borderId="1" xfId="0" applyBorder="1"/>
    <xf numFmtId="0" fontId="11" fillId="4" borderId="3" xfId="0" applyFont="1" applyFill="1" applyBorder="1" applyAlignment="1">
      <alignment horizontal="right"/>
    </xf>
    <xf numFmtId="0" fontId="11" fillId="0" borderId="0" xfId="0" applyFont="1" applyAlignment="1">
      <alignment horizontal="right"/>
    </xf>
    <xf numFmtId="0" fontId="11" fillId="4" borderId="1" xfId="0" applyFont="1" applyFill="1" applyBorder="1"/>
    <xf numFmtId="0" fontId="11" fillId="4" borderId="1" xfId="0" applyFont="1" applyFill="1" applyBorder="1" applyAlignment="1">
      <alignment horizontal="right"/>
    </xf>
    <xf numFmtId="0" fontId="0" fillId="4" borderId="1" xfId="0" applyFill="1" applyBorder="1"/>
    <xf numFmtId="0" fontId="0" fillId="0" borderId="7" xfId="0" applyBorder="1"/>
    <xf numFmtId="0" fontId="0" fillId="0" borderId="1" xfId="0" applyBorder="1" applyAlignment="1"/>
    <xf numFmtId="0" fontId="3" fillId="0" borderId="62" xfId="0" applyFont="1" applyBorder="1" applyAlignment="1">
      <alignment horizontal="center" vertical="center"/>
    </xf>
    <xf numFmtId="0" fontId="9" fillId="0" borderId="52" xfId="0" applyFont="1" applyBorder="1" applyAlignment="1">
      <alignment vertical="center"/>
    </xf>
    <xf numFmtId="0" fontId="3" fillId="0" borderId="43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3" fillId="0" borderId="5" xfId="0" applyNumberFormat="1" applyFont="1" applyBorder="1" applyAlignment="1">
      <alignment horizontal="center" vertical="center"/>
    </xf>
    <xf numFmtId="0" fontId="3" fillId="0" borderId="14" xfId="0" applyNumberFormat="1" applyFont="1" applyBorder="1" applyAlignment="1">
      <alignment horizontal="center" vertical="center"/>
    </xf>
    <xf numFmtId="0" fontId="16" fillId="0" borderId="54" xfId="0" applyFont="1" applyBorder="1" applyAlignment="1">
      <alignment horizontal="center"/>
    </xf>
    <xf numFmtId="0" fontId="15" fillId="0" borderId="55" xfId="0" applyFont="1" applyBorder="1"/>
    <xf numFmtId="0" fontId="17" fillId="0" borderId="54" xfId="0" applyFont="1" applyBorder="1" applyAlignment="1">
      <alignment horizontal="center"/>
    </xf>
    <xf numFmtId="0" fontId="14" fillId="0" borderId="54" xfId="0" applyFont="1" applyBorder="1" applyAlignment="1">
      <alignment horizontal="center"/>
    </xf>
    <xf numFmtId="0" fontId="14" fillId="3" borderId="58" xfId="0" applyFont="1" applyFill="1" applyBorder="1" applyAlignment="1">
      <alignment horizontal="left"/>
    </xf>
    <xf numFmtId="0" fontId="15" fillId="0" borderId="59" xfId="0" applyFont="1" applyBorder="1"/>
    <xf numFmtId="0" fontId="11" fillId="0" borderId="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7" xfId="0" applyBorder="1" applyAlignment="1"/>
    <xf numFmtId="0" fontId="0" fillId="0" borderId="1" xfId="0" applyBorder="1" applyAlignment="1">
      <alignment horizontal="center"/>
    </xf>
    <xf numFmtId="0" fontId="2" fillId="0" borderId="44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2" fillId="0" borderId="49" xfId="0" applyFont="1" applyBorder="1" applyAlignment="1">
      <alignment vertical="top"/>
    </xf>
    <xf numFmtId="0" fontId="0" fillId="0" borderId="50" xfId="0" applyBorder="1" applyAlignment="1">
      <alignment vertical="top"/>
    </xf>
    <xf numFmtId="0" fontId="0" fillId="0" borderId="51" xfId="0" applyBorder="1" applyAlignment="1">
      <alignment vertical="top"/>
    </xf>
    <xf numFmtId="164" fontId="3" fillId="0" borderId="45" xfId="0" applyNumberFormat="1" applyFont="1" applyBorder="1" applyAlignment="1">
      <alignment vertical="center"/>
    </xf>
    <xf numFmtId="164" fontId="3" fillId="0" borderId="18" xfId="0" applyNumberFormat="1" applyFont="1" applyBorder="1" applyAlignment="1">
      <alignment vertical="center"/>
    </xf>
    <xf numFmtId="164" fontId="3" fillId="0" borderId="19" xfId="0" applyNumberFormat="1" applyFont="1" applyBorder="1" applyAlignment="1">
      <alignment vertical="center"/>
    </xf>
    <xf numFmtId="165" fontId="3" fillId="0" borderId="45" xfId="0" applyNumberFormat="1" applyFont="1" applyBorder="1" applyAlignment="1">
      <alignment vertical="center"/>
    </xf>
    <xf numFmtId="165" fontId="3" fillId="0" borderId="18" xfId="0" applyNumberFormat="1" applyFont="1" applyBorder="1" applyAlignment="1">
      <alignment vertical="center"/>
    </xf>
    <xf numFmtId="165" fontId="3" fillId="0" borderId="19" xfId="0" applyNumberFormat="1" applyFont="1" applyBorder="1" applyAlignment="1">
      <alignment vertical="center"/>
    </xf>
    <xf numFmtId="0" fontId="2" fillId="0" borderId="4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10" fillId="0" borderId="45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166" fontId="7" fillId="0" borderId="46" xfId="0" applyNumberFormat="1" applyFont="1" applyBorder="1" applyAlignment="1">
      <alignment horizontal="center" vertical="center"/>
    </xf>
    <xf numFmtId="166" fontId="7" fillId="0" borderId="47" xfId="0" applyNumberFormat="1" applyFont="1" applyBorder="1" applyAlignment="1">
      <alignment horizontal="center" vertical="center"/>
    </xf>
    <xf numFmtId="20" fontId="7" fillId="0" borderId="48" xfId="0" applyNumberFormat="1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53" xfId="0" applyFont="1" applyBorder="1" applyAlignment="1">
      <alignment vertical="center"/>
    </xf>
    <xf numFmtId="0" fontId="7" fillId="0" borderId="52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" fillId="0" borderId="0" xfId="1"/>
    <xf numFmtId="0" fontId="1" fillId="0" borderId="1" xfId="1" applyBorder="1"/>
    <xf numFmtId="0" fontId="11" fillId="0" borderId="0" xfId="1" applyFont="1" applyAlignment="1">
      <alignment horizontal="right"/>
    </xf>
    <xf numFmtId="0" fontId="11" fillId="4" borderId="1" xfId="1" applyFont="1" applyFill="1" applyBorder="1"/>
    <xf numFmtId="0" fontId="11" fillId="4" borderId="1" xfId="1" applyFont="1" applyFill="1" applyBorder="1" applyAlignment="1">
      <alignment horizontal="right"/>
    </xf>
    <xf numFmtId="0" fontId="1" fillId="4" borderId="1" xfId="1" applyFill="1" applyBorder="1"/>
    <xf numFmtId="0" fontId="0" fillId="0" borderId="63" xfId="0" applyBorder="1" applyAlignment="1">
      <alignment horizontal="center"/>
    </xf>
    <xf numFmtId="0" fontId="1" fillId="0" borderId="1" xfId="1" applyBorder="1"/>
    <xf numFmtId="0" fontId="1" fillId="0" borderId="7" xfId="1" applyBorder="1"/>
    <xf numFmtId="0" fontId="1" fillId="0" borderId="1" xfId="1" applyBorder="1"/>
    <xf numFmtId="0" fontId="1" fillId="0" borderId="7" xfId="1" applyBorder="1"/>
    <xf numFmtId="0" fontId="0" fillId="0" borderId="64" xfId="0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600-000005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0000000-0008-0000-0600-000007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00000000-0008-0000-0600-000008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0600-000009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0600-00000A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0600-00000B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12" name="Rectangle 12">
          <a:extLst>
            <a:ext uri="{FF2B5EF4-FFF2-40B4-BE49-F238E27FC236}">
              <a16:creationId xmlns:a16="http://schemas.microsoft.com/office/drawing/2014/main" id="{00000000-0008-0000-0600-00000C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id="{00000000-0008-0000-0600-00000E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00000000-0008-0000-0600-00000F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id="{00000000-0008-0000-0600-000011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00000000-0008-0000-0600-000012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35</xdr:row>
      <xdr:rowOff>47625</xdr:rowOff>
    </xdr:from>
    <xdr:to>
      <xdr:col>7</xdr:col>
      <xdr:colOff>307880</xdr:colOff>
      <xdr:row>36</xdr:row>
      <xdr:rowOff>182880</xdr:rowOff>
    </xdr:to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id="{00000000-0008-0000-0600-000013000000}"/>
            </a:ext>
          </a:extLst>
        </xdr:cNvPr>
        <xdr:cNvSpPr>
          <a:spLocks noChangeArrowheads="1"/>
        </xdr:cNvSpPr>
      </xdr:nvSpPr>
      <xdr:spPr bwMode="auto">
        <a:xfrm>
          <a:off x="3259455" y="9883140"/>
          <a:ext cx="500285" cy="2990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314325</xdr:colOff>
      <xdr:row>35</xdr:row>
      <xdr:rowOff>47625</xdr:rowOff>
    </xdr:from>
    <xdr:to>
      <xdr:col>7</xdr:col>
      <xdr:colOff>847725</xdr:colOff>
      <xdr:row>36</xdr:row>
      <xdr:rowOff>180975</xdr:rowOff>
    </xdr:to>
    <xdr:sp macro="" textlink="">
      <xdr:nvSpPr>
        <xdr:cNvPr id="20" name="Rectangle 20">
          <a:extLst>
            <a:ext uri="{FF2B5EF4-FFF2-40B4-BE49-F238E27FC236}">
              <a16:creationId xmlns:a16="http://schemas.microsoft.com/office/drawing/2014/main" id="{00000000-0008-0000-0600-000014000000}"/>
            </a:ext>
          </a:extLst>
        </xdr:cNvPr>
        <xdr:cNvSpPr>
          <a:spLocks noChangeArrowheads="1"/>
        </xdr:cNvSpPr>
      </xdr:nvSpPr>
      <xdr:spPr bwMode="auto">
        <a:xfrm>
          <a:off x="3764280" y="9883140"/>
          <a:ext cx="4724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35</xdr:row>
      <xdr:rowOff>47625</xdr:rowOff>
    </xdr:from>
    <xdr:to>
      <xdr:col>8</xdr:col>
      <xdr:colOff>428625</xdr:colOff>
      <xdr:row>36</xdr:row>
      <xdr:rowOff>180975</xdr:rowOff>
    </xdr:to>
    <xdr:sp macro="" textlink="">
      <xdr:nvSpPr>
        <xdr:cNvPr id="21" name="Rectangle 21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Arrowheads="1"/>
        </xdr:cNvSpPr>
      </xdr:nvSpPr>
      <xdr:spPr bwMode="auto">
        <a:xfrm>
          <a:off x="4236720" y="9883140"/>
          <a:ext cx="4267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35</xdr:row>
      <xdr:rowOff>47625</xdr:rowOff>
    </xdr:from>
    <xdr:to>
      <xdr:col>8</xdr:col>
      <xdr:colOff>1200150</xdr:colOff>
      <xdr:row>36</xdr:row>
      <xdr:rowOff>180975</xdr:rowOff>
    </xdr:to>
    <xdr:sp macro="" textlink="">
      <xdr:nvSpPr>
        <xdr:cNvPr id="22" name="Rectangle 22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Arrowheads="1"/>
        </xdr:cNvSpPr>
      </xdr:nvSpPr>
      <xdr:spPr bwMode="auto">
        <a:xfrm>
          <a:off x="4663440" y="9883140"/>
          <a:ext cx="7772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35</xdr:row>
      <xdr:rowOff>47625</xdr:rowOff>
    </xdr:from>
    <xdr:to>
      <xdr:col>10</xdr:col>
      <xdr:colOff>0</xdr:colOff>
      <xdr:row>36</xdr:row>
      <xdr:rowOff>180975</xdr:rowOff>
    </xdr:to>
    <xdr:sp macro="" textlink="">
      <xdr:nvSpPr>
        <xdr:cNvPr id="23" name="Rectangle 23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SpPr>
          <a:spLocks noChangeArrowheads="1"/>
        </xdr:cNvSpPr>
      </xdr:nvSpPr>
      <xdr:spPr bwMode="auto">
        <a:xfrm>
          <a:off x="5440680" y="9883140"/>
          <a:ext cx="3886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36</xdr:row>
      <xdr:rowOff>182880</xdr:rowOff>
    </xdr:from>
    <xdr:to>
      <xdr:col>7</xdr:col>
      <xdr:colOff>307880</xdr:colOff>
      <xdr:row>38</xdr:row>
      <xdr:rowOff>30743</xdr:rowOff>
    </xdr:to>
    <xdr:sp macro="" textlink="">
      <xdr:nvSpPr>
        <xdr:cNvPr id="24" name="Rectangle 24">
          <a:extLst>
            <a:ext uri="{FF2B5EF4-FFF2-40B4-BE49-F238E27FC236}">
              <a16:creationId xmlns:a16="http://schemas.microsoft.com/office/drawing/2014/main" id="{00000000-0008-0000-0600-000018000000}"/>
            </a:ext>
          </a:extLst>
        </xdr:cNvPr>
        <xdr:cNvSpPr>
          <a:spLocks noChangeArrowheads="1"/>
        </xdr:cNvSpPr>
      </xdr:nvSpPr>
      <xdr:spPr bwMode="auto">
        <a:xfrm>
          <a:off x="3259455" y="10182225"/>
          <a:ext cx="500285" cy="2364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Oertime 5min</a:t>
          </a:r>
        </a:p>
      </xdr:txBody>
    </xdr:sp>
    <xdr:clientData/>
  </xdr:twoCellAnchor>
  <xdr:twoCellAnchor>
    <xdr:from>
      <xdr:col>7</xdr:col>
      <xdr:colOff>314325</xdr:colOff>
      <xdr:row>36</xdr:row>
      <xdr:rowOff>180975</xdr:rowOff>
    </xdr:from>
    <xdr:to>
      <xdr:col>7</xdr:col>
      <xdr:colOff>847725</xdr:colOff>
      <xdr:row>38</xdr:row>
      <xdr:rowOff>38100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id="{00000000-0008-0000-0600-000019000000}"/>
            </a:ext>
          </a:extLst>
        </xdr:cNvPr>
        <xdr:cNvSpPr>
          <a:spLocks noChangeArrowheads="1"/>
        </xdr:cNvSpPr>
      </xdr:nvSpPr>
      <xdr:spPr bwMode="auto">
        <a:xfrm>
          <a:off x="3764280" y="10180320"/>
          <a:ext cx="4724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36</xdr:row>
      <xdr:rowOff>180975</xdr:rowOff>
    </xdr:from>
    <xdr:to>
      <xdr:col>8</xdr:col>
      <xdr:colOff>428625</xdr:colOff>
      <xdr:row>38</xdr:row>
      <xdr:rowOff>38100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id="{00000000-0008-0000-0600-00001A000000}"/>
            </a:ext>
          </a:extLst>
        </xdr:cNvPr>
        <xdr:cNvSpPr>
          <a:spLocks noChangeArrowheads="1"/>
        </xdr:cNvSpPr>
      </xdr:nvSpPr>
      <xdr:spPr bwMode="auto">
        <a:xfrm>
          <a:off x="4236720" y="10180320"/>
          <a:ext cx="4267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36</xdr:row>
      <xdr:rowOff>180975</xdr:rowOff>
    </xdr:from>
    <xdr:to>
      <xdr:col>8</xdr:col>
      <xdr:colOff>1200150</xdr:colOff>
      <xdr:row>38</xdr:row>
      <xdr:rowOff>38100</xdr:rowOff>
    </xdr:to>
    <xdr:sp macro="" textlink="">
      <xdr:nvSpPr>
        <xdr:cNvPr id="27" name="Rectangle 27">
          <a:extLst>
            <a:ext uri="{FF2B5EF4-FFF2-40B4-BE49-F238E27FC236}">
              <a16:creationId xmlns:a16="http://schemas.microsoft.com/office/drawing/2014/main" id="{00000000-0008-0000-0600-00001B000000}"/>
            </a:ext>
          </a:extLst>
        </xdr:cNvPr>
        <xdr:cNvSpPr>
          <a:spLocks noChangeArrowheads="1"/>
        </xdr:cNvSpPr>
      </xdr:nvSpPr>
      <xdr:spPr bwMode="auto">
        <a:xfrm>
          <a:off x="4663440" y="10180320"/>
          <a:ext cx="7772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36</xdr:row>
      <xdr:rowOff>180975</xdr:rowOff>
    </xdr:from>
    <xdr:to>
      <xdr:col>10</xdr:col>
      <xdr:colOff>0</xdr:colOff>
      <xdr:row>38</xdr:row>
      <xdr:rowOff>38100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id="{00000000-0008-0000-0600-00001C000000}"/>
            </a:ext>
          </a:extLst>
        </xdr:cNvPr>
        <xdr:cNvSpPr>
          <a:spLocks noChangeArrowheads="1"/>
        </xdr:cNvSpPr>
      </xdr:nvSpPr>
      <xdr:spPr bwMode="auto">
        <a:xfrm>
          <a:off x="5440680" y="10180320"/>
          <a:ext cx="3886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38</xdr:row>
      <xdr:rowOff>30480</xdr:rowOff>
    </xdr:from>
    <xdr:to>
      <xdr:col>7</xdr:col>
      <xdr:colOff>307880</xdr:colOff>
      <xdr:row>39</xdr:row>
      <xdr:rowOff>0</xdr:rowOff>
    </xdr:to>
    <xdr:sp macro="" textlink="">
      <xdr:nvSpPr>
        <xdr:cNvPr id="29" name="Rectangle 29">
          <a:extLst>
            <a:ext uri="{FF2B5EF4-FFF2-40B4-BE49-F238E27FC236}">
              <a16:creationId xmlns:a16="http://schemas.microsoft.com/office/drawing/2014/main" id="{00000000-0008-0000-0600-00001D000000}"/>
            </a:ext>
          </a:extLst>
        </xdr:cNvPr>
        <xdr:cNvSpPr>
          <a:spLocks noChangeArrowheads="1"/>
        </xdr:cNvSpPr>
      </xdr:nvSpPr>
      <xdr:spPr bwMode="auto">
        <a:xfrm>
          <a:off x="3259455" y="10418445"/>
          <a:ext cx="500285" cy="1962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Full tid</a:t>
          </a:r>
        </a:p>
      </xdr:txBody>
    </xdr:sp>
    <xdr:clientData/>
  </xdr:twoCellAnchor>
  <xdr:twoCellAnchor>
    <xdr:from>
      <xdr:col>7</xdr:col>
      <xdr:colOff>314325</xdr:colOff>
      <xdr:row>38</xdr:row>
      <xdr:rowOff>38100</xdr:rowOff>
    </xdr:from>
    <xdr:to>
      <xdr:col>7</xdr:col>
      <xdr:colOff>847725</xdr:colOff>
      <xdr:row>39</xdr:row>
      <xdr:rowOff>0</xdr:rowOff>
    </xdr:to>
    <xdr:sp macro="" textlink="">
      <xdr:nvSpPr>
        <xdr:cNvPr id="30" name="Rectangle 30">
          <a:extLst>
            <a:ext uri="{FF2B5EF4-FFF2-40B4-BE49-F238E27FC236}">
              <a16:creationId xmlns:a16="http://schemas.microsoft.com/office/drawing/2014/main" id="{00000000-0008-0000-0600-00001E000000}"/>
            </a:ext>
          </a:extLst>
        </xdr:cNvPr>
        <xdr:cNvSpPr>
          <a:spLocks noChangeArrowheads="1"/>
        </xdr:cNvSpPr>
      </xdr:nvSpPr>
      <xdr:spPr bwMode="auto">
        <a:xfrm>
          <a:off x="3764280" y="10424160"/>
          <a:ext cx="4724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38</xdr:row>
      <xdr:rowOff>38100</xdr:rowOff>
    </xdr:from>
    <xdr:to>
      <xdr:col>8</xdr:col>
      <xdr:colOff>428625</xdr:colOff>
      <xdr:row>39</xdr:row>
      <xdr:rowOff>0</xdr:rowOff>
    </xdr:to>
    <xdr:sp macro="" textlink="">
      <xdr:nvSpPr>
        <xdr:cNvPr id="31" name="Rectangle 31">
          <a:extLst>
            <a:ext uri="{FF2B5EF4-FFF2-40B4-BE49-F238E27FC236}">
              <a16:creationId xmlns:a16="http://schemas.microsoft.com/office/drawing/2014/main" id="{00000000-0008-0000-0600-00001F000000}"/>
            </a:ext>
          </a:extLst>
        </xdr:cNvPr>
        <xdr:cNvSpPr>
          <a:spLocks noChangeArrowheads="1"/>
        </xdr:cNvSpPr>
      </xdr:nvSpPr>
      <xdr:spPr bwMode="auto">
        <a:xfrm>
          <a:off x="4236720" y="10424160"/>
          <a:ext cx="4267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38</xdr:row>
      <xdr:rowOff>38100</xdr:rowOff>
    </xdr:from>
    <xdr:to>
      <xdr:col>8</xdr:col>
      <xdr:colOff>1200150</xdr:colOff>
      <xdr:row>39</xdr:row>
      <xdr:rowOff>0</xdr:rowOff>
    </xdr:to>
    <xdr:sp macro="" textlink="">
      <xdr:nvSpPr>
        <xdr:cNvPr id="32" name="Rectangle 32">
          <a:extLst>
            <a:ext uri="{FF2B5EF4-FFF2-40B4-BE49-F238E27FC236}">
              <a16:creationId xmlns:a16="http://schemas.microsoft.com/office/drawing/2014/main" id="{00000000-0008-0000-0600-000020000000}"/>
            </a:ext>
          </a:extLst>
        </xdr:cNvPr>
        <xdr:cNvSpPr>
          <a:spLocks noChangeArrowheads="1"/>
        </xdr:cNvSpPr>
      </xdr:nvSpPr>
      <xdr:spPr bwMode="auto">
        <a:xfrm>
          <a:off x="4663440" y="10424160"/>
          <a:ext cx="7772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38</xdr:row>
      <xdr:rowOff>38100</xdr:rowOff>
    </xdr:from>
    <xdr:to>
      <xdr:col>10</xdr:col>
      <xdr:colOff>0</xdr:colOff>
      <xdr:row>39</xdr:row>
      <xdr:rowOff>0</xdr:rowOff>
    </xdr:to>
    <xdr:sp macro="" textlink="">
      <xdr:nvSpPr>
        <xdr:cNvPr id="33" name="Rectangle 33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SpPr>
          <a:spLocks noChangeArrowheads="1"/>
        </xdr:cNvSpPr>
      </xdr:nvSpPr>
      <xdr:spPr bwMode="auto">
        <a:xfrm>
          <a:off x="5440680" y="10424160"/>
          <a:ext cx="3886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42</xdr:row>
          <xdr:rowOff>68580</xdr:rowOff>
        </xdr:from>
        <xdr:to>
          <xdr:col>17</xdr:col>
          <xdr:colOff>0</xdr:colOff>
          <xdr:row>43</xdr:row>
          <xdr:rowOff>144780</xdr:rowOff>
        </xdr:to>
        <xdr:sp macro="" textlink="">
          <xdr:nvSpPr>
            <xdr:cNvPr id="25601" name="Check Box 1" hidden="1">
              <a:extLst>
                <a:ext uri="{63B3BB69-23CF-44E3-9099-C40C66FF867C}">
                  <a14:compatExt spid="_x0000_s25601"/>
                </a:ext>
                <a:ext uri="{FF2B5EF4-FFF2-40B4-BE49-F238E27FC236}">
                  <a16:creationId xmlns:a16="http://schemas.microsoft.com/office/drawing/2014/main" id="{00000000-0008-0000-0600-000001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42</xdr:row>
          <xdr:rowOff>68580</xdr:rowOff>
        </xdr:from>
        <xdr:to>
          <xdr:col>14</xdr:col>
          <xdr:colOff>38100</xdr:colOff>
          <xdr:row>43</xdr:row>
          <xdr:rowOff>152400</xdr:rowOff>
        </xdr:to>
        <xdr:sp macro="" textlink="">
          <xdr:nvSpPr>
            <xdr:cNvPr id="25602" name="Check Box 2" hidden="1">
              <a:extLst>
                <a:ext uri="{63B3BB69-23CF-44E3-9099-C40C66FF867C}">
                  <a14:compatExt spid="_x0000_s25602"/>
                </a:ext>
                <a:ext uri="{FF2B5EF4-FFF2-40B4-BE49-F238E27FC236}">
                  <a16:creationId xmlns:a16="http://schemas.microsoft.com/office/drawing/2014/main" id="{00000000-0008-0000-0600-000002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44</xdr:row>
          <xdr:rowOff>45720</xdr:rowOff>
        </xdr:from>
        <xdr:to>
          <xdr:col>17</xdr:col>
          <xdr:colOff>0</xdr:colOff>
          <xdr:row>45</xdr:row>
          <xdr:rowOff>114300</xdr:rowOff>
        </xdr:to>
        <xdr:sp macro="" textlink="">
          <xdr:nvSpPr>
            <xdr:cNvPr id="25603" name="Check Box 3" hidden="1">
              <a:extLst>
                <a:ext uri="{63B3BB69-23CF-44E3-9099-C40C66FF867C}">
                  <a14:compatExt spid="_x0000_s25603"/>
                </a:ext>
                <a:ext uri="{FF2B5EF4-FFF2-40B4-BE49-F238E27FC236}">
                  <a16:creationId xmlns:a16="http://schemas.microsoft.com/office/drawing/2014/main" id="{00000000-0008-0000-0600-000003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44</xdr:row>
          <xdr:rowOff>45720</xdr:rowOff>
        </xdr:from>
        <xdr:to>
          <xdr:col>14</xdr:col>
          <xdr:colOff>38100</xdr:colOff>
          <xdr:row>45</xdr:row>
          <xdr:rowOff>144780</xdr:rowOff>
        </xdr:to>
        <xdr:sp macro="" textlink="">
          <xdr:nvSpPr>
            <xdr:cNvPr id="25604" name="Check Box 4" hidden="1">
              <a:extLst>
                <a:ext uri="{63B3BB69-23CF-44E3-9099-C40C66FF867C}">
                  <a14:compatExt spid="_x0000_s25604"/>
                </a:ext>
                <a:ext uri="{FF2B5EF4-FFF2-40B4-BE49-F238E27FC236}">
                  <a16:creationId xmlns:a16="http://schemas.microsoft.com/office/drawing/2014/main" id="{00000000-0008-0000-0600-000004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46</xdr:row>
          <xdr:rowOff>45720</xdr:rowOff>
        </xdr:from>
        <xdr:to>
          <xdr:col>17</xdr:col>
          <xdr:colOff>0</xdr:colOff>
          <xdr:row>47</xdr:row>
          <xdr:rowOff>114300</xdr:rowOff>
        </xdr:to>
        <xdr:sp macro="" textlink="">
          <xdr:nvSpPr>
            <xdr:cNvPr id="25605" name="Check Box 5" hidden="1">
              <a:extLst>
                <a:ext uri="{63B3BB69-23CF-44E3-9099-C40C66FF867C}">
                  <a14:compatExt spid="_x0000_s25605"/>
                </a:ext>
                <a:ext uri="{FF2B5EF4-FFF2-40B4-BE49-F238E27FC236}">
                  <a16:creationId xmlns:a16="http://schemas.microsoft.com/office/drawing/2014/main" id="{00000000-0008-0000-0600-000005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46</xdr:row>
          <xdr:rowOff>45720</xdr:rowOff>
        </xdr:from>
        <xdr:to>
          <xdr:col>14</xdr:col>
          <xdr:colOff>38100</xdr:colOff>
          <xdr:row>47</xdr:row>
          <xdr:rowOff>144780</xdr:rowOff>
        </xdr:to>
        <xdr:sp macro="" textlink="">
          <xdr:nvSpPr>
            <xdr:cNvPr id="25606" name="Check Box 6" hidden="1">
              <a:extLst>
                <a:ext uri="{63B3BB69-23CF-44E3-9099-C40C66FF867C}">
                  <a14:compatExt spid="_x0000_s25606"/>
                </a:ext>
                <a:ext uri="{FF2B5EF4-FFF2-40B4-BE49-F238E27FC236}">
                  <a16:creationId xmlns:a16="http://schemas.microsoft.com/office/drawing/2014/main" id="{00000000-0008-0000-0600-000006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41</xdr:row>
          <xdr:rowOff>106680</xdr:rowOff>
        </xdr:from>
        <xdr:to>
          <xdr:col>14</xdr:col>
          <xdr:colOff>68580</xdr:colOff>
          <xdr:row>41</xdr:row>
          <xdr:rowOff>381000</xdr:rowOff>
        </xdr:to>
        <xdr:sp macro="" textlink="">
          <xdr:nvSpPr>
            <xdr:cNvPr id="25607" name="Check Box 7" hidden="1">
              <a:extLst>
                <a:ext uri="{63B3BB69-23CF-44E3-9099-C40C66FF867C}">
                  <a14:compatExt spid="_x0000_s25607"/>
                </a:ext>
                <a:ext uri="{FF2B5EF4-FFF2-40B4-BE49-F238E27FC236}">
                  <a16:creationId xmlns:a16="http://schemas.microsoft.com/office/drawing/2014/main" id="{00000000-0008-0000-0600-000007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41</xdr:row>
          <xdr:rowOff>121920</xdr:rowOff>
        </xdr:from>
        <xdr:to>
          <xdr:col>17</xdr:col>
          <xdr:colOff>0</xdr:colOff>
          <xdr:row>41</xdr:row>
          <xdr:rowOff>381000</xdr:rowOff>
        </xdr:to>
        <xdr:sp macro="" textlink="">
          <xdr:nvSpPr>
            <xdr:cNvPr id="25608" name="Check Box 8" hidden="1">
              <a:extLst>
                <a:ext uri="{63B3BB69-23CF-44E3-9099-C40C66FF867C}">
                  <a14:compatExt spid="_x0000_s25608"/>
                </a:ext>
                <a:ext uri="{FF2B5EF4-FFF2-40B4-BE49-F238E27FC236}">
                  <a16:creationId xmlns:a16="http://schemas.microsoft.com/office/drawing/2014/main" id="{00000000-0008-0000-0600-0000086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38100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06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0"/>
          <a:ext cx="9448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F00-000004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F00-000005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00000000-0008-0000-0F00-000006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0F00-000009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0F00-00000A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0F00-00000B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12" name="Rectangle 12">
          <a:extLst>
            <a:ext uri="{FF2B5EF4-FFF2-40B4-BE49-F238E27FC236}">
              <a16:creationId xmlns:a16="http://schemas.microsoft.com/office/drawing/2014/main" id="{00000000-0008-0000-0F00-00000C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id="{00000000-0008-0000-0F00-00000E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00000000-0008-0000-0F00-00000F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id="{00000000-0008-0000-0F00-000011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00000000-0008-0000-0F00-000012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35</xdr:row>
      <xdr:rowOff>47625</xdr:rowOff>
    </xdr:from>
    <xdr:to>
      <xdr:col>7</xdr:col>
      <xdr:colOff>307880</xdr:colOff>
      <xdr:row>36</xdr:row>
      <xdr:rowOff>182880</xdr:rowOff>
    </xdr:to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id="{00000000-0008-0000-0F00-000013000000}"/>
            </a:ext>
          </a:extLst>
        </xdr:cNvPr>
        <xdr:cNvSpPr>
          <a:spLocks noChangeArrowheads="1"/>
        </xdr:cNvSpPr>
      </xdr:nvSpPr>
      <xdr:spPr bwMode="auto">
        <a:xfrm>
          <a:off x="3259455" y="9883140"/>
          <a:ext cx="500285" cy="2990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314325</xdr:colOff>
      <xdr:row>35</xdr:row>
      <xdr:rowOff>47625</xdr:rowOff>
    </xdr:from>
    <xdr:to>
      <xdr:col>7</xdr:col>
      <xdr:colOff>847725</xdr:colOff>
      <xdr:row>36</xdr:row>
      <xdr:rowOff>180975</xdr:rowOff>
    </xdr:to>
    <xdr:sp macro="" textlink="">
      <xdr:nvSpPr>
        <xdr:cNvPr id="20" name="Rectangle 20">
          <a:extLst>
            <a:ext uri="{FF2B5EF4-FFF2-40B4-BE49-F238E27FC236}">
              <a16:creationId xmlns:a16="http://schemas.microsoft.com/office/drawing/2014/main" id="{00000000-0008-0000-0F00-000014000000}"/>
            </a:ext>
          </a:extLst>
        </xdr:cNvPr>
        <xdr:cNvSpPr>
          <a:spLocks noChangeArrowheads="1"/>
        </xdr:cNvSpPr>
      </xdr:nvSpPr>
      <xdr:spPr bwMode="auto">
        <a:xfrm>
          <a:off x="3764280" y="9883140"/>
          <a:ext cx="4724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35</xdr:row>
      <xdr:rowOff>47625</xdr:rowOff>
    </xdr:from>
    <xdr:to>
      <xdr:col>8</xdr:col>
      <xdr:colOff>428625</xdr:colOff>
      <xdr:row>36</xdr:row>
      <xdr:rowOff>180975</xdr:rowOff>
    </xdr:to>
    <xdr:sp macro="" textlink="">
      <xdr:nvSpPr>
        <xdr:cNvPr id="21" name="Rectangle 21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>
          <a:spLocks noChangeArrowheads="1"/>
        </xdr:cNvSpPr>
      </xdr:nvSpPr>
      <xdr:spPr bwMode="auto">
        <a:xfrm>
          <a:off x="4236720" y="9883140"/>
          <a:ext cx="4267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35</xdr:row>
      <xdr:rowOff>47625</xdr:rowOff>
    </xdr:from>
    <xdr:to>
      <xdr:col>8</xdr:col>
      <xdr:colOff>1200150</xdr:colOff>
      <xdr:row>36</xdr:row>
      <xdr:rowOff>180975</xdr:rowOff>
    </xdr:to>
    <xdr:sp macro="" textlink="">
      <xdr:nvSpPr>
        <xdr:cNvPr id="22" name="Rectangle 22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>
          <a:spLocks noChangeArrowheads="1"/>
        </xdr:cNvSpPr>
      </xdr:nvSpPr>
      <xdr:spPr bwMode="auto">
        <a:xfrm>
          <a:off x="4663440" y="9883140"/>
          <a:ext cx="7772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35</xdr:row>
      <xdr:rowOff>47625</xdr:rowOff>
    </xdr:from>
    <xdr:to>
      <xdr:col>10</xdr:col>
      <xdr:colOff>0</xdr:colOff>
      <xdr:row>36</xdr:row>
      <xdr:rowOff>180975</xdr:rowOff>
    </xdr:to>
    <xdr:sp macro="" textlink="">
      <xdr:nvSpPr>
        <xdr:cNvPr id="23" name="Rectangle 23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SpPr>
          <a:spLocks noChangeArrowheads="1"/>
        </xdr:cNvSpPr>
      </xdr:nvSpPr>
      <xdr:spPr bwMode="auto">
        <a:xfrm>
          <a:off x="5440680" y="9883140"/>
          <a:ext cx="3886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36</xdr:row>
      <xdr:rowOff>182880</xdr:rowOff>
    </xdr:from>
    <xdr:to>
      <xdr:col>7</xdr:col>
      <xdr:colOff>307880</xdr:colOff>
      <xdr:row>38</xdr:row>
      <xdr:rowOff>30743</xdr:rowOff>
    </xdr:to>
    <xdr:sp macro="" textlink="">
      <xdr:nvSpPr>
        <xdr:cNvPr id="24" name="Rectangle 24">
          <a:extLst>
            <a:ext uri="{FF2B5EF4-FFF2-40B4-BE49-F238E27FC236}">
              <a16:creationId xmlns:a16="http://schemas.microsoft.com/office/drawing/2014/main" id="{00000000-0008-0000-0F00-000018000000}"/>
            </a:ext>
          </a:extLst>
        </xdr:cNvPr>
        <xdr:cNvSpPr>
          <a:spLocks noChangeArrowheads="1"/>
        </xdr:cNvSpPr>
      </xdr:nvSpPr>
      <xdr:spPr bwMode="auto">
        <a:xfrm>
          <a:off x="3259455" y="10182225"/>
          <a:ext cx="500285" cy="2364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Oertime 5min</a:t>
          </a:r>
        </a:p>
      </xdr:txBody>
    </xdr:sp>
    <xdr:clientData/>
  </xdr:twoCellAnchor>
  <xdr:twoCellAnchor>
    <xdr:from>
      <xdr:col>7</xdr:col>
      <xdr:colOff>314325</xdr:colOff>
      <xdr:row>36</xdr:row>
      <xdr:rowOff>180975</xdr:rowOff>
    </xdr:from>
    <xdr:to>
      <xdr:col>7</xdr:col>
      <xdr:colOff>847725</xdr:colOff>
      <xdr:row>38</xdr:row>
      <xdr:rowOff>38100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id="{00000000-0008-0000-0F00-000019000000}"/>
            </a:ext>
          </a:extLst>
        </xdr:cNvPr>
        <xdr:cNvSpPr>
          <a:spLocks noChangeArrowheads="1"/>
        </xdr:cNvSpPr>
      </xdr:nvSpPr>
      <xdr:spPr bwMode="auto">
        <a:xfrm>
          <a:off x="3764280" y="10180320"/>
          <a:ext cx="4724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36</xdr:row>
      <xdr:rowOff>180975</xdr:rowOff>
    </xdr:from>
    <xdr:to>
      <xdr:col>8</xdr:col>
      <xdr:colOff>428625</xdr:colOff>
      <xdr:row>38</xdr:row>
      <xdr:rowOff>38100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id="{00000000-0008-0000-0F00-00001A000000}"/>
            </a:ext>
          </a:extLst>
        </xdr:cNvPr>
        <xdr:cNvSpPr>
          <a:spLocks noChangeArrowheads="1"/>
        </xdr:cNvSpPr>
      </xdr:nvSpPr>
      <xdr:spPr bwMode="auto">
        <a:xfrm>
          <a:off x="4236720" y="10180320"/>
          <a:ext cx="4267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36</xdr:row>
      <xdr:rowOff>180975</xdr:rowOff>
    </xdr:from>
    <xdr:to>
      <xdr:col>8</xdr:col>
      <xdr:colOff>1200150</xdr:colOff>
      <xdr:row>38</xdr:row>
      <xdr:rowOff>38100</xdr:rowOff>
    </xdr:to>
    <xdr:sp macro="" textlink="">
      <xdr:nvSpPr>
        <xdr:cNvPr id="27" name="Rectangle 27">
          <a:extLst>
            <a:ext uri="{FF2B5EF4-FFF2-40B4-BE49-F238E27FC236}">
              <a16:creationId xmlns:a16="http://schemas.microsoft.com/office/drawing/2014/main" id="{00000000-0008-0000-0F00-00001B000000}"/>
            </a:ext>
          </a:extLst>
        </xdr:cNvPr>
        <xdr:cNvSpPr>
          <a:spLocks noChangeArrowheads="1"/>
        </xdr:cNvSpPr>
      </xdr:nvSpPr>
      <xdr:spPr bwMode="auto">
        <a:xfrm>
          <a:off x="4663440" y="10180320"/>
          <a:ext cx="7772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36</xdr:row>
      <xdr:rowOff>180975</xdr:rowOff>
    </xdr:from>
    <xdr:to>
      <xdr:col>10</xdr:col>
      <xdr:colOff>0</xdr:colOff>
      <xdr:row>38</xdr:row>
      <xdr:rowOff>38100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id="{00000000-0008-0000-0F00-00001C000000}"/>
            </a:ext>
          </a:extLst>
        </xdr:cNvPr>
        <xdr:cNvSpPr>
          <a:spLocks noChangeArrowheads="1"/>
        </xdr:cNvSpPr>
      </xdr:nvSpPr>
      <xdr:spPr bwMode="auto">
        <a:xfrm>
          <a:off x="5440680" y="10180320"/>
          <a:ext cx="3886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38</xdr:row>
      <xdr:rowOff>30480</xdr:rowOff>
    </xdr:from>
    <xdr:to>
      <xdr:col>7</xdr:col>
      <xdr:colOff>307880</xdr:colOff>
      <xdr:row>39</xdr:row>
      <xdr:rowOff>0</xdr:rowOff>
    </xdr:to>
    <xdr:sp macro="" textlink="">
      <xdr:nvSpPr>
        <xdr:cNvPr id="29" name="Rectangle 29">
          <a:extLst>
            <a:ext uri="{FF2B5EF4-FFF2-40B4-BE49-F238E27FC236}">
              <a16:creationId xmlns:a16="http://schemas.microsoft.com/office/drawing/2014/main" id="{00000000-0008-0000-0F00-00001D000000}"/>
            </a:ext>
          </a:extLst>
        </xdr:cNvPr>
        <xdr:cNvSpPr>
          <a:spLocks noChangeArrowheads="1"/>
        </xdr:cNvSpPr>
      </xdr:nvSpPr>
      <xdr:spPr bwMode="auto">
        <a:xfrm>
          <a:off x="3259455" y="10418445"/>
          <a:ext cx="500285" cy="1962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Full tid</a:t>
          </a:r>
        </a:p>
      </xdr:txBody>
    </xdr:sp>
    <xdr:clientData/>
  </xdr:twoCellAnchor>
  <xdr:twoCellAnchor>
    <xdr:from>
      <xdr:col>7</xdr:col>
      <xdr:colOff>314325</xdr:colOff>
      <xdr:row>38</xdr:row>
      <xdr:rowOff>38100</xdr:rowOff>
    </xdr:from>
    <xdr:to>
      <xdr:col>7</xdr:col>
      <xdr:colOff>847725</xdr:colOff>
      <xdr:row>39</xdr:row>
      <xdr:rowOff>0</xdr:rowOff>
    </xdr:to>
    <xdr:sp macro="" textlink="">
      <xdr:nvSpPr>
        <xdr:cNvPr id="30" name="Rectangle 30">
          <a:extLst>
            <a:ext uri="{FF2B5EF4-FFF2-40B4-BE49-F238E27FC236}">
              <a16:creationId xmlns:a16="http://schemas.microsoft.com/office/drawing/2014/main" id="{00000000-0008-0000-0F00-00001E000000}"/>
            </a:ext>
          </a:extLst>
        </xdr:cNvPr>
        <xdr:cNvSpPr>
          <a:spLocks noChangeArrowheads="1"/>
        </xdr:cNvSpPr>
      </xdr:nvSpPr>
      <xdr:spPr bwMode="auto">
        <a:xfrm>
          <a:off x="3764280" y="10424160"/>
          <a:ext cx="4724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38</xdr:row>
      <xdr:rowOff>38100</xdr:rowOff>
    </xdr:from>
    <xdr:to>
      <xdr:col>8</xdr:col>
      <xdr:colOff>428625</xdr:colOff>
      <xdr:row>39</xdr:row>
      <xdr:rowOff>0</xdr:rowOff>
    </xdr:to>
    <xdr:sp macro="" textlink="">
      <xdr:nvSpPr>
        <xdr:cNvPr id="31" name="Rectangle 31">
          <a:extLst>
            <a:ext uri="{FF2B5EF4-FFF2-40B4-BE49-F238E27FC236}">
              <a16:creationId xmlns:a16="http://schemas.microsoft.com/office/drawing/2014/main" id="{00000000-0008-0000-0F00-00001F000000}"/>
            </a:ext>
          </a:extLst>
        </xdr:cNvPr>
        <xdr:cNvSpPr>
          <a:spLocks noChangeArrowheads="1"/>
        </xdr:cNvSpPr>
      </xdr:nvSpPr>
      <xdr:spPr bwMode="auto">
        <a:xfrm>
          <a:off x="4236720" y="10424160"/>
          <a:ext cx="4267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38</xdr:row>
      <xdr:rowOff>38100</xdr:rowOff>
    </xdr:from>
    <xdr:to>
      <xdr:col>8</xdr:col>
      <xdr:colOff>1200150</xdr:colOff>
      <xdr:row>39</xdr:row>
      <xdr:rowOff>0</xdr:rowOff>
    </xdr:to>
    <xdr:sp macro="" textlink="">
      <xdr:nvSpPr>
        <xdr:cNvPr id="32" name="Rectangle 32">
          <a:extLst>
            <a:ext uri="{FF2B5EF4-FFF2-40B4-BE49-F238E27FC236}">
              <a16:creationId xmlns:a16="http://schemas.microsoft.com/office/drawing/2014/main" id="{00000000-0008-0000-0F00-000020000000}"/>
            </a:ext>
          </a:extLst>
        </xdr:cNvPr>
        <xdr:cNvSpPr>
          <a:spLocks noChangeArrowheads="1"/>
        </xdr:cNvSpPr>
      </xdr:nvSpPr>
      <xdr:spPr bwMode="auto">
        <a:xfrm>
          <a:off x="4663440" y="10424160"/>
          <a:ext cx="7772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38</xdr:row>
      <xdr:rowOff>38100</xdr:rowOff>
    </xdr:from>
    <xdr:to>
      <xdr:col>10</xdr:col>
      <xdr:colOff>0</xdr:colOff>
      <xdr:row>39</xdr:row>
      <xdr:rowOff>0</xdr:rowOff>
    </xdr:to>
    <xdr:sp macro="" textlink="">
      <xdr:nvSpPr>
        <xdr:cNvPr id="33" name="Rectangle 33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SpPr>
          <a:spLocks noChangeArrowheads="1"/>
        </xdr:cNvSpPr>
      </xdr:nvSpPr>
      <xdr:spPr bwMode="auto">
        <a:xfrm>
          <a:off x="5440680" y="10424160"/>
          <a:ext cx="3886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42</xdr:row>
          <xdr:rowOff>68580</xdr:rowOff>
        </xdr:from>
        <xdr:to>
          <xdr:col>17</xdr:col>
          <xdr:colOff>0</xdr:colOff>
          <xdr:row>43</xdr:row>
          <xdr:rowOff>152400</xdr:rowOff>
        </xdr:to>
        <xdr:sp macro="" textlink="">
          <xdr:nvSpPr>
            <xdr:cNvPr id="34817" name="Check Box 1" hidden="1">
              <a:extLst>
                <a:ext uri="{63B3BB69-23CF-44E3-9099-C40C66FF867C}">
                  <a14:compatExt spid="_x0000_s34817"/>
                </a:ext>
                <a:ext uri="{FF2B5EF4-FFF2-40B4-BE49-F238E27FC236}">
                  <a16:creationId xmlns:a16="http://schemas.microsoft.com/office/drawing/2014/main" id="{00000000-0008-0000-0F00-000001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42</xdr:row>
          <xdr:rowOff>68580</xdr:rowOff>
        </xdr:from>
        <xdr:to>
          <xdr:col>14</xdr:col>
          <xdr:colOff>38100</xdr:colOff>
          <xdr:row>43</xdr:row>
          <xdr:rowOff>152400</xdr:rowOff>
        </xdr:to>
        <xdr:sp macro="" textlink="">
          <xdr:nvSpPr>
            <xdr:cNvPr id="34818" name="Check Box 2" hidden="1">
              <a:extLst>
                <a:ext uri="{63B3BB69-23CF-44E3-9099-C40C66FF867C}">
                  <a14:compatExt spid="_x0000_s34818"/>
                </a:ext>
                <a:ext uri="{FF2B5EF4-FFF2-40B4-BE49-F238E27FC236}">
                  <a16:creationId xmlns:a16="http://schemas.microsoft.com/office/drawing/2014/main" id="{00000000-0008-0000-0F00-000002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44</xdr:row>
          <xdr:rowOff>45720</xdr:rowOff>
        </xdr:from>
        <xdr:to>
          <xdr:col>17</xdr:col>
          <xdr:colOff>0</xdr:colOff>
          <xdr:row>45</xdr:row>
          <xdr:rowOff>114300</xdr:rowOff>
        </xdr:to>
        <xdr:sp macro="" textlink="">
          <xdr:nvSpPr>
            <xdr:cNvPr id="34819" name="Check Box 3" hidden="1">
              <a:extLst>
                <a:ext uri="{63B3BB69-23CF-44E3-9099-C40C66FF867C}">
                  <a14:compatExt spid="_x0000_s34819"/>
                </a:ext>
                <a:ext uri="{FF2B5EF4-FFF2-40B4-BE49-F238E27FC236}">
                  <a16:creationId xmlns:a16="http://schemas.microsoft.com/office/drawing/2014/main" id="{00000000-0008-0000-0F00-000003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44</xdr:row>
          <xdr:rowOff>45720</xdr:rowOff>
        </xdr:from>
        <xdr:to>
          <xdr:col>14</xdr:col>
          <xdr:colOff>38100</xdr:colOff>
          <xdr:row>45</xdr:row>
          <xdr:rowOff>152400</xdr:rowOff>
        </xdr:to>
        <xdr:sp macro="" textlink="">
          <xdr:nvSpPr>
            <xdr:cNvPr id="34820" name="Check Box 4" hidden="1">
              <a:extLst>
                <a:ext uri="{63B3BB69-23CF-44E3-9099-C40C66FF867C}">
                  <a14:compatExt spid="_x0000_s34820"/>
                </a:ext>
                <a:ext uri="{FF2B5EF4-FFF2-40B4-BE49-F238E27FC236}">
                  <a16:creationId xmlns:a16="http://schemas.microsoft.com/office/drawing/2014/main" id="{00000000-0008-0000-0F00-000004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46</xdr:row>
          <xdr:rowOff>45720</xdr:rowOff>
        </xdr:from>
        <xdr:to>
          <xdr:col>17</xdr:col>
          <xdr:colOff>0</xdr:colOff>
          <xdr:row>47</xdr:row>
          <xdr:rowOff>114300</xdr:rowOff>
        </xdr:to>
        <xdr:sp macro="" textlink="">
          <xdr:nvSpPr>
            <xdr:cNvPr id="34821" name="Check Box 5" hidden="1">
              <a:extLst>
                <a:ext uri="{63B3BB69-23CF-44E3-9099-C40C66FF867C}">
                  <a14:compatExt spid="_x0000_s34821"/>
                </a:ext>
                <a:ext uri="{FF2B5EF4-FFF2-40B4-BE49-F238E27FC236}">
                  <a16:creationId xmlns:a16="http://schemas.microsoft.com/office/drawing/2014/main" id="{00000000-0008-0000-0F00-000005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46</xdr:row>
          <xdr:rowOff>45720</xdr:rowOff>
        </xdr:from>
        <xdr:to>
          <xdr:col>14</xdr:col>
          <xdr:colOff>38100</xdr:colOff>
          <xdr:row>47</xdr:row>
          <xdr:rowOff>152400</xdr:rowOff>
        </xdr:to>
        <xdr:sp macro="" textlink="">
          <xdr:nvSpPr>
            <xdr:cNvPr id="34822" name="Check Box 6" hidden="1">
              <a:extLst>
                <a:ext uri="{63B3BB69-23CF-44E3-9099-C40C66FF867C}">
                  <a14:compatExt spid="_x0000_s34822"/>
                </a:ext>
                <a:ext uri="{FF2B5EF4-FFF2-40B4-BE49-F238E27FC236}">
                  <a16:creationId xmlns:a16="http://schemas.microsoft.com/office/drawing/2014/main" id="{00000000-0008-0000-0F00-000006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41</xdr:row>
          <xdr:rowOff>106680</xdr:rowOff>
        </xdr:from>
        <xdr:to>
          <xdr:col>14</xdr:col>
          <xdr:colOff>76200</xdr:colOff>
          <xdr:row>41</xdr:row>
          <xdr:rowOff>381000</xdr:rowOff>
        </xdr:to>
        <xdr:sp macro="" textlink="">
          <xdr:nvSpPr>
            <xdr:cNvPr id="34823" name="Check Box 7" hidden="1">
              <a:extLst>
                <a:ext uri="{63B3BB69-23CF-44E3-9099-C40C66FF867C}">
                  <a14:compatExt spid="_x0000_s34823"/>
                </a:ext>
                <a:ext uri="{FF2B5EF4-FFF2-40B4-BE49-F238E27FC236}">
                  <a16:creationId xmlns:a16="http://schemas.microsoft.com/office/drawing/2014/main" id="{00000000-0008-0000-0F00-000007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41</xdr:row>
          <xdr:rowOff>121920</xdr:rowOff>
        </xdr:from>
        <xdr:to>
          <xdr:col>17</xdr:col>
          <xdr:colOff>0</xdr:colOff>
          <xdr:row>41</xdr:row>
          <xdr:rowOff>381000</xdr:rowOff>
        </xdr:to>
        <xdr:sp macro="" textlink="">
          <xdr:nvSpPr>
            <xdr:cNvPr id="34824" name="Check Box 8" hidden="1">
              <a:extLst>
                <a:ext uri="{63B3BB69-23CF-44E3-9099-C40C66FF867C}">
                  <a14:compatExt spid="_x0000_s34824"/>
                </a:ext>
                <a:ext uri="{FF2B5EF4-FFF2-40B4-BE49-F238E27FC236}">
                  <a16:creationId xmlns:a16="http://schemas.microsoft.com/office/drawing/2014/main" id="{00000000-0008-0000-0F00-0000088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38100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0F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0"/>
          <a:ext cx="9448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00000000-0008-0000-0F00-00002B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0F00-00002C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0F00-00002D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46" name="Rectangle 5">
          <a:extLst>
            <a:ext uri="{FF2B5EF4-FFF2-40B4-BE49-F238E27FC236}">
              <a16:creationId xmlns:a16="http://schemas.microsoft.com/office/drawing/2014/main" id="{00000000-0008-0000-0F00-00002E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00000000-0008-0000-0F00-00002F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48" name="Rectangle 7">
          <a:extLst>
            <a:ext uri="{FF2B5EF4-FFF2-40B4-BE49-F238E27FC236}">
              <a16:creationId xmlns:a16="http://schemas.microsoft.com/office/drawing/2014/main" id="{00000000-0008-0000-0F00-000030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49" name="Rectangle 8">
          <a:extLst>
            <a:ext uri="{FF2B5EF4-FFF2-40B4-BE49-F238E27FC236}">
              <a16:creationId xmlns:a16="http://schemas.microsoft.com/office/drawing/2014/main" id="{00000000-0008-0000-0F00-000031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50" name="Rectangle 9">
          <a:extLst>
            <a:ext uri="{FF2B5EF4-FFF2-40B4-BE49-F238E27FC236}">
              <a16:creationId xmlns:a16="http://schemas.microsoft.com/office/drawing/2014/main" id="{00000000-0008-0000-0F00-000032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51" name="Rectangle 10">
          <a:extLst>
            <a:ext uri="{FF2B5EF4-FFF2-40B4-BE49-F238E27FC236}">
              <a16:creationId xmlns:a16="http://schemas.microsoft.com/office/drawing/2014/main" id="{00000000-0008-0000-0F00-000033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52" name="Rectangle 11">
          <a:extLst>
            <a:ext uri="{FF2B5EF4-FFF2-40B4-BE49-F238E27FC236}">
              <a16:creationId xmlns:a16="http://schemas.microsoft.com/office/drawing/2014/main" id="{00000000-0008-0000-0F00-000034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53" name="Rectangle 12">
          <a:extLst>
            <a:ext uri="{FF2B5EF4-FFF2-40B4-BE49-F238E27FC236}">
              <a16:creationId xmlns:a16="http://schemas.microsoft.com/office/drawing/2014/main" id="{00000000-0008-0000-0F00-000035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54" name="Rectangle 13">
          <a:extLst>
            <a:ext uri="{FF2B5EF4-FFF2-40B4-BE49-F238E27FC236}">
              <a16:creationId xmlns:a16="http://schemas.microsoft.com/office/drawing/2014/main" id="{00000000-0008-0000-0F00-000036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55" name="Rectangle 14">
          <a:extLst>
            <a:ext uri="{FF2B5EF4-FFF2-40B4-BE49-F238E27FC236}">
              <a16:creationId xmlns:a16="http://schemas.microsoft.com/office/drawing/2014/main" id="{00000000-0008-0000-0F00-000037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00000000-0008-0000-0F00-000038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57" name="Rectangle 16">
          <a:extLst>
            <a:ext uri="{FF2B5EF4-FFF2-40B4-BE49-F238E27FC236}">
              <a16:creationId xmlns:a16="http://schemas.microsoft.com/office/drawing/2014/main" id="{00000000-0008-0000-0F00-000039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58" name="Rectangle 17">
          <a:extLst>
            <a:ext uri="{FF2B5EF4-FFF2-40B4-BE49-F238E27FC236}">
              <a16:creationId xmlns:a16="http://schemas.microsoft.com/office/drawing/2014/main" id="{00000000-0008-0000-0F00-00003A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59" name="Rectangle 18">
          <a:extLst>
            <a:ext uri="{FF2B5EF4-FFF2-40B4-BE49-F238E27FC236}">
              <a16:creationId xmlns:a16="http://schemas.microsoft.com/office/drawing/2014/main" id="{00000000-0008-0000-0F00-00003B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1000-000004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1000-000005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00000000-0008-0000-1000-000006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0000000-0008-0000-1000-000007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00000000-0008-0000-1000-000008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1000-000009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1000-00000A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1000-00000B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12" name="Rectangle 12">
          <a:extLst>
            <a:ext uri="{FF2B5EF4-FFF2-40B4-BE49-F238E27FC236}">
              <a16:creationId xmlns:a16="http://schemas.microsoft.com/office/drawing/2014/main" id="{00000000-0008-0000-1000-00000C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id="{00000000-0008-0000-1000-00000E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00000000-0008-0000-1000-00000F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00000000-0008-0000-1000-000012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35</xdr:row>
      <xdr:rowOff>47625</xdr:rowOff>
    </xdr:from>
    <xdr:to>
      <xdr:col>7</xdr:col>
      <xdr:colOff>307880</xdr:colOff>
      <xdr:row>36</xdr:row>
      <xdr:rowOff>182880</xdr:rowOff>
    </xdr:to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id="{00000000-0008-0000-1000-000013000000}"/>
            </a:ext>
          </a:extLst>
        </xdr:cNvPr>
        <xdr:cNvSpPr>
          <a:spLocks noChangeArrowheads="1"/>
        </xdr:cNvSpPr>
      </xdr:nvSpPr>
      <xdr:spPr bwMode="auto">
        <a:xfrm>
          <a:off x="3259455" y="9883140"/>
          <a:ext cx="500285" cy="2990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314325</xdr:colOff>
      <xdr:row>35</xdr:row>
      <xdr:rowOff>47625</xdr:rowOff>
    </xdr:from>
    <xdr:to>
      <xdr:col>7</xdr:col>
      <xdr:colOff>847725</xdr:colOff>
      <xdr:row>36</xdr:row>
      <xdr:rowOff>180975</xdr:rowOff>
    </xdr:to>
    <xdr:sp macro="" textlink="">
      <xdr:nvSpPr>
        <xdr:cNvPr id="20" name="Rectangle 20">
          <a:extLst>
            <a:ext uri="{FF2B5EF4-FFF2-40B4-BE49-F238E27FC236}">
              <a16:creationId xmlns:a16="http://schemas.microsoft.com/office/drawing/2014/main" id="{00000000-0008-0000-1000-000014000000}"/>
            </a:ext>
          </a:extLst>
        </xdr:cNvPr>
        <xdr:cNvSpPr>
          <a:spLocks noChangeArrowheads="1"/>
        </xdr:cNvSpPr>
      </xdr:nvSpPr>
      <xdr:spPr bwMode="auto">
        <a:xfrm>
          <a:off x="3764280" y="9883140"/>
          <a:ext cx="4724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35</xdr:row>
      <xdr:rowOff>47625</xdr:rowOff>
    </xdr:from>
    <xdr:to>
      <xdr:col>8</xdr:col>
      <xdr:colOff>428625</xdr:colOff>
      <xdr:row>36</xdr:row>
      <xdr:rowOff>180975</xdr:rowOff>
    </xdr:to>
    <xdr:sp macro="" textlink="">
      <xdr:nvSpPr>
        <xdr:cNvPr id="21" name="Rectangle 21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>
          <a:spLocks noChangeArrowheads="1"/>
        </xdr:cNvSpPr>
      </xdr:nvSpPr>
      <xdr:spPr bwMode="auto">
        <a:xfrm>
          <a:off x="4236720" y="9883140"/>
          <a:ext cx="4267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35</xdr:row>
      <xdr:rowOff>47625</xdr:rowOff>
    </xdr:from>
    <xdr:to>
      <xdr:col>8</xdr:col>
      <xdr:colOff>1200150</xdr:colOff>
      <xdr:row>36</xdr:row>
      <xdr:rowOff>180975</xdr:rowOff>
    </xdr:to>
    <xdr:sp macro="" textlink="">
      <xdr:nvSpPr>
        <xdr:cNvPr id="22" name="Rectangle 22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>
          <a:spLocks noChangeArrowheads="1"/>
        </xdr:cNvSpPr>
      </xdr:nvSpPr>
      <xdr:spPr bwMode="auto">
        <a:xfrm>
          <a:off x="4663440" y="9883140"/>
          <a:ext cx="7772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35</xdr:row>
      <xdr:rowOff>47625</xdr:rowOff>
    </xdr:from>
    <xdr:to>
      <xdr:col>10</xdr:col>
      <xdr:colOff>0</xdr:colOff>
      <xdr:row>36</xdr:row>
      <xdr:rowOff>180975</xdr:rowOff>
    </xdr:to>
    <xdr:sp macro="" textlink="">
      <xdr:nvSpPr>
        <xdr:cNvPr id="23" name="Rectangle 23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SpPr>
          <a:spLocks noChangeArrowheads="1"/>
        </xdr:cNvSpPr>
      </xdr:nvSpPr>
      <xdr:spPr bwMode="auto">
        <a:xfrm>
          <a:off x="5440680" y="9883140"/>
          <a:ext cx="3886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36</xdr:row>
      <xdr:rowOff>182880</xdr:rowOff>
    </xdr:from>
    <xdr:to>
      <xdr:col>7</xdr:col>
      <xdr:colOff>307880</xdr:colOff>
      <xdr:row>38</xdr:row>
      <xdr:rowOff>30743</xdr:rowOff>
    </xdr:to>
    <xdr:sp macro="" textlink="">
      <xdr:nvSpPr>
        <xdr:cNvPr id="24" name="Rectangle 24">
          <a:extLst>
            <a:ext uri="{FF2B5EF4-FFF2-40B4-BE49-F238E27FC236}">
              <a16:creationId xmlns:a16="http://schemas.microsoft.com/office/drawing/2014/main" id="{00000000-0008-0000-1000-000018000000}"/>
            </a:ext>
          </a:extLst>
        </xdr:cNvPr>
        <xdr:cNvSpPr>
          <a:spLocks noChangeArrowheads="1"/>
        </xdr:cNvSpPr>
      </xdr:nvSpPr>
      <xdr:spPr bwMode="auto">
        <a:xfrm>
          <a:off x="3259455" y="10182225"/>
          <a:ext cx="500285" cy="2364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Oertime 5min</a:t>
          </a:r>
        </a:p>
      </xdr:txBody>
    </xdr:sp>
    <xdr:clientData/>
  </xdr:twoCellAnchor>
  <xdr:twoCellAnchor>
    <xdr:from>
      <xdr:col>7</xdr:col>
      <xdr:colOff>314325</xdr:colOff>
      <xdr:row>36</xdr:row>
      <xdr:rowOff>180975</xdr:rowOff>
    </xdr:from>
    <xdr:to>
      <xdr:col>7</xdr:col>
      <xdr:colOff>847725</xdr:colOff>
      <xdr:row>38</xdr:row>
      <xdr:rowOff>38100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id="{00000000-0008-0000-1000-000019000000}"/>
            </a:ext>
          </a:extLst>
        </xdr:cNvPr>
        <xdr:cNvSpPr>
          <a:spLocks noChangeArrowheads="1"/>
        </xdr:cNvSpPr>
      </xdr:nvSpPr>
      <xdr:spPr bwMode="auto">
        <a:xfrm>
          <a:off x="3764280" y="10180320"/>
          <a:ext cx="4724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36</xdr:row>
      <xdr:rowOff>180975</xdr:rowOff>
    </xdr:from>
    <xdr:to>
      <xdr:col>8</xdr:col>
      <xdr:colOff>428625</xdr:colOff>
      <xdr:row>38</xdr:row>
      <xdr:rowOff>38100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id="{00000000-0008-0000-1000-00001A000000}"/>
            </a:ext>
          </a:extLst>
        </xdr:cNvPr>
        <xdr:cNvSpPr>
          <a:spLocks noChangeArrowheads="1"/>
        </xdr:cNvSpPr>
      </xdr:nvSpPr>
      <xdr:spPr bwMode="auto">
        <a:xfrm>
          <a:off x="4236720" y="10180320"/>
          <a:ext cx="4267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36</xdr:row>
      <xdr:rowOff>180975</xdr:rowOff>
    </xdr:from>
    <xdr:to>
      <xdr:col>8</xdr:col>
      <xdr:colOff>1200150</xdr:colOff>
      <xdr:row>38</xdr:row>
      <xdr:rowOff>38100</xdr:rowOff>
    </xdr:to>
    <xdr:sp macro="" textlink="">
      <xdr:nvSpPr>
        <xdr:cNvPr id="27" name="Rectangle 27">
          <a:extLst>
            <a:ext uri="{FF2B5EF4-FFF2-40B4-BE49-F238E27FC236}">
              <a16:creationId xmlns:a16="http://schemas.microsoft.com/office/drawing/2014/main" id="{00000000-0008-0000-1000-00001B000000}"/>
            </a:ext>
          </a:extLst>
        </xdr:cNvPr>
        <xdr:cNvSpPr>
          <a:spLocks noChangeArrowheads="1"/>
        </xdr:cNvSpPr>
      </xdr:nvSpPr>
      <xdr:spPr bwMode="auto">
        <a:xfrm>
          <a:off x="4663440" y="10180320"/>
          <a:ext cx="7772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36</xdr:row>
      <xdr:rowOff>180975</xdr:rowOff>
    </xdr:from>
    <xdr:to>
      <xdr:col>10</xdr:col>
      <xdr:colOff>0</xdr:colOff>
      <xdr:row>38</xdr:row>
      <xdr:rowOff>38100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id="{00000000-0008-0000-1000-00001C000000}"/>
            </a:ext>
          </a:extLst>
        </xdr:cNvPr>
        <xdr:cNvSpPr>
          <a:spLocks noChangeArrowheads="1"/>
        </xdr:cNvSpPr>
      </xdr:nvSpPr>
      <xdr:spPr bwMode="auto">
        <a:xfrm>
          <a:off x="5440680" y="10180320"/>
          <a:ext cx="3886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38</xdr:row>
      <xdr:rowOff>30480</xdr:rowOff>
    </xdr:from>
    <xdr:to>
      <xdr:col>7</xdr:col>
      <xdr:colOff>307880</xdr:colOff>
      <xdr:row>39</xdr:row>
      <xdr:rowOff>0</xdr:rowOff>
    </xdr:to>
    <xdr:sp macro="" textlink="">
      <xdr:nvSpPr>
        <xdr:cNvPr id="29" name="Rectangle 29">
          <a:extLst>
            <a:ext uri="{FF2B5EF4-FFF2-40B4-BE49-F238E27FC236}">
              <a16:creationId xmlns:a16="http://schemas.microsoft.com/office/drawing/2014/main" id="{00000000-0008-0000-1000-00001D000000}"/>
            </a:ext>
          </a:extLst>
        </xdr:cNvPr>
        <xdr:cNvSpPr>
          <a:spLocks noChangeArrowheads="1"/>
        </xdr:cNvSpPr>
      </xdr:nvSpPr>
      <xdr:spPr bwMode="auto">
        <a:xfrm>
          <a:off x="3259455" y="10418445"/>
          <a:ext cx="500285" cy="1962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Full tid</a:t>
          </a:r>
        </a:p>
      </xdr:txBody>
    </xdr:sp>
    <xdr:clientData/>
  </xdr:twoCellAnchor>
  <xdr:twoCellAnchor>
    <xdr:from>
      <xdr:col>7</xdr:col>
      <xdr:colOff>314325</xdr:colOff>
      <xdr:row>38</xdr:row>
      <xdr:rowOff>38100</xdr:rowOff>
    </xdr:from>
    <xdr:to>
      <xdr:col>7</xdr:col>
      <xdr:colOff>847725</xdr:colOff>
      <xdr:row>39</xdr:row>
      <xdr:rowOff>0</xdr:rowOff>
    </xdr:to>
    <xdr:sp macro="" textlink="">
      <xdr:nvSpPr>
        <xdr:cNvPr id="30" name="Rectangle 30">
          <a:extLst>
            <a:ext uri="{FF2B5EF4-FFF2-40B4-BE49-F238E27FC236}">
              <a16:creationId xmlns:a16="http://schemas.microsoft.com/office/drawing/2014/main" id="{00000000-0008-0000-1000-00001E000000}"/>
            </a:ext>
          </a:extLst>
        </xdr:cNvPr>
        <xdr:cNvSpPr>
          <a:spLocks noChangeArrowheads="1"/>
        </xdr:cNvSpPr>
      </xdr:nvSpPr>
      <xdr:spPr bwMode="auto">
        <a:xfrm>
          <a:off x="3764280" y="10424160"/>
          <a:ext cx="4724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38</xdr:row>
      <xdr:rowOff>38100</xdr:rowOff>
    </xdr:from>
    <xdr:to>
      <xdr:col>8</xdr:col>
      <xdr:colOff>428625</xdr:colOff>
      <xdr:row>39</xdr:row>
      <xdr:rowOff>0</xdr:rowOff>
    </xdr:to>
    <xdr:sp macro="" textlink="">
      <xdr:nvSpPr>
        <xdr:cNvPr id="31" name="Rectangle 31">
          <a:extLst>
            <a:ext uri="{FF2B5EF4-FFF2-40B4-BE49-F238E27FC236}">
              <a16:creationId xmlns:a16="http://schemas.microsoft.com/office/drawing/2014/main" id="{00000000-0008-0000-1000-00001F000000}"/>
            </a:ext>
          </a:extLst>
        </xdr:cNvPr>
        <xdr:cNvSpPr>
          <a:spLocks noChangeArrowheads="1"/>
        </xdr:cNvSpPr>
      </xdr:nvSpPr>
      <xdr:spPr bwMode="auto">
        <a:xfrm>
          <a:off x="4236720" y="10424160"/>
          <a:ext cx="4267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38</xdr:row>
      <xdr:rowOff>38100</xdr:rowOff>
    </xdr:from>
    <xdr:to>
      <xdr:col>8</xdr:col>
      <xdr:colOff>1200150</xdr:colOff>
      <xdr:row>39</xdr:row>
      <xdr:rowOff>0</xdr:rowOff>
    </xdr:to>
    <xdr:sp macro="" textlink="">
      <xdr:nvSpPr>
        <xdr:cNvPr id="32" name="Rectangle 32">
          <a:extLst>
            <a:ext uri="{FF2B5EF4-FFF2-40B4-BE49-F238E27FC236}">
              <a16:creationId xmlns:a16="http://schemas.microsoft.com/office/drawing/2014/main" id="{00000000-0008-0000-1000-000020000000}"/>
            </a:ext>
          </a:extLst>
        </xdr:cNvPr>
        <xdr:cNvSpPr>
          <a:spLocks noChangeArrowheads="1"/>
        </xdr:cNvSpPr>
      </xdr:nvSpPr>
      <xdr:spPr bwMode="auto">
        <a:xfrm>
          <a:off x="4663440" y="10424160"/>
          <a:ext cx="7772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38</xdr:row>
      <xdr:rowOff>38100</xdr:rowOff>
    </xdr:from>
    <xdr:to>
      <xdr:col>10</xdr:col>
      <xdr:colOff>0</xdr:colOff>
      <xdr:row>39</xdr:row>
      <xdr:rowOff>0</xdr:rowOff>
    </xdr:to>
    <xdr:sp macro="" textlink="">
      <xdr:nvSpPr>
        <xdr:cNvPr id="33" name="Rectangle 33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SpPr>
          <a:spLocks noChangeArrowheads="1"/>
        </xdr:cNvSpPr>
      </xdr:nvSpPr>
      <xdr:spPr bwMode="auto">
        <a:xfrm>
          <a:off x="5440680" y="10424160"/>
          <a:ext cx="3886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42</xdr:row>
          <xdr:rowOff>68580</xdr:rowOff>
        </xdr:from>
        <xdr:to>
          <xdr:col>17</xdr:col>
          <xdr:colOff>0</xdr:colOff>
          <xdr:row>43</xdr:row>
          <xdr:rowOff>152400</xdr:rowOff>
        </xdr:to>
        <xdr:sp macro="" textlink="">
          <xdr:nvSpPr>
            <xdr:cNvPr id="35841" name="Check Box 1" hidden="1">
              <a:extLst>
                <a:ext uri="{63B3BB69-23CF-44E3-9099-C40C66FF867C}">
                  <a14:compatExt spid="_x0000_s35841"/>
                </a:ext>
                <a:ext uri="{FF2B5EF4-FFF2-40B4-BE49-F238E27FC236}">
                  <a16:creationId xmlns:a16="http://schemas.microsoft.com/office/drawing/2014/main" id="{00000000-0008-0000-1000-000001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42</xdr:row>
          <xdr:rowOff>68580</xdr:rowOff>
        </xdr:from>
        <xdr:to>
          <xdr:col>14</xdr:col>
          <xdr:colOff>38100</xdr:colOff>
          <xdr:row>43</xdr:row>
          <xdr:rowOff>152400</xdr:rowOff>
        </xdr:to>
        <xdr:sp macro="" textlink="">
          <xdr:nvSpPr>
            <xdr:cNvPr id="35842" name="Check Box 2" hidden="1">
              <a:extLst>
                <a:ext uri="{63B3BB69-23CF-44E3-9099-C40C66FF867C}">
                  <a14:compatExt spid="_x0000_s35842"/>
                </a:ext>
                <a:ext uri="{FF2B5EF4-FFF2-40B4-BE49-F238E27FC236}">
                  <a16:creationId xmlns:a16="http://schemas.microsoft.com/office/drawing/2014/main" id="{00000000-0008-0000-1000-000002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44</xdr:row>
          <xdr:rowOff>45720</xdr:rowOff>
        </xdr:from>
        <xdr:to>
          <xdr:col>17</xdr:col>
          <xdr:colOff>0</xdr:colOff>
          <xdr:row>45</xdr:row>
          <xdr:rowOff>114300</xdr:rowOff>
        </xdr:to>
        <xdr:sp macro="" textlink="">
          <xdr:nvSpPr>
            <xdr:cNvPr id="35843" name="Check Box 3" hidden="1">
              <a:extLst>
                <a:ext uri="{63B3BB69-23CF-44E3-9099-C40C66FF867C}">
                  <a14:compatExt spid="_x0000_s35843"/>
                </a:ext>
                <a:ext uri="{FF2B5EF4-FFF2-40B4-BE49-F238E27FC236}">
                  <a16:creationId xmlns:a16="http://schemas.microsoft.com/office/drawing/2014/main" id="{00000000-0008-0000-1000-000003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44</xdr:row>
          <xdr:rowOff>45720</xdr:rowOff>
        </xdr:from>
        <xdr:to>
          <xdr:col>14</xdr:col>
          <xdr:colOff>38100</xdr:colOff>
          <xdr:row>45</xdr:row>
          <xdr:rowOff>152400</xdr:rowOff>
        </xdr:to>
        <xdr:sp macro="" textlink="">
          <xdr:nvSpPr>
            <xdr:cNvPr id="35844" name="Check Box 4" hidden="1">
              <a:extLst>
                <a:ext uri="{63B3BB69-23CF-44E3-9099-C40C66FF867C}">
                  <a14:compatExt spid="_x0000_s35844"/>
                </a:ext>
                <a:ext uri="{FF2B5EF4-FFF2-40B4-BE49-F238E27FC236}">
                  <a16:creationId xmlns:a16="http://schemas.microsoft.com/office/drawing/2014/main" id="{00000000-0008-0000-1000-000004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46</xdr:row>
          <xdr:rowOff>45720</xdr:rowOff>
        </xdr:from>
        <xdr:to>
          <xdr:col>17</xdr:col>
          <xdr:colOff>0</xdr:colOff>
          <xdr:row>47</xdr:row>
          <xdr:rowOff>114300</xdr:rowOff>
        </xdr:to>
        <xdr:sp macro="" textlink="">
          <xdr:nvSpPr>
            <xdr:cNvPr id="35845" name="Check Box 5" hidden="1">
              <a:extLst>
                <a:ext uri="{63B3BB69-23CF-44E3-9099-C40C66FF867C}">
                  <a14:compatExt spid="_x0000_s35845"/>
                </a:ext>
                <a:ext uri="{FF2B5EF4-FFF2-40B4-BE49-F238E27FC236}">
                  <a16:creationId xmlns:a16="http://schemas.microsoft.com/office/drawing/2014/main" id="{00000000-0008-0000-1000-000005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46</xdr:row>
          <xdr:rowOff>45720</xdr:rowOff>
        </xdr:from>
        <xdr:to>
          <xdr:col>14</xdr:col>
          <xdr:colOff>38100</xdr:colOff>
          <xdr:row>47</xdr:row>
          <xdr:rowOff>152400</xdr:rowOff>
        </xdr:to>
        <xdr:sp macro="" textlink="">
          <xdr:nvSpPr>
            <xdr:cNvPr id="35846" name="Check Box 6" hidden="1">
              <a:extLst>
                <a:ext uri="{63B3BB69-23CF-44E3-9099-C40C66FF867C}">
                  <a14:compatExt spid="_x0000_s35846"/>
                </a:ext>
                <a:ext uri="{FF2B5EF4-FFF2-40B4-BE49-F238E27FC236}">
                  <a16:creationId xmlns:a16="http://schemas.microsoft.com/office/drawing/2014/main" id="{00000000-0008-0000-1000-000006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41</xdr:row>
          <xdr:rowOff>106680</xdr:rowOff>
        </xdr:from>
        <xdr:to>
          <xdr:col>14</xdr:col>
          <xdr:colOff>76200</xdr:colOff>
          <xdr:row>41</xdr:row>
          <xdr:rowOff>381000</xdr:rowOff>
        </xdr:to>
        <xdr:sp macro="" textlink="">
          <xdr:nvSpPr>
            <xdr:cNvPr id="35847" name="Check Box 7" hidden="1">
              <a:extLst>
                <a:ext uri="{63B3BB69-23CF-44E3-9099-C40C66FF867C}">
                  <a14:compatExt spid="_x0000_s35847"/>
                </a:ext>
                <a:ext uri="{FF2B5EF4-FFF2-40B4-BE49-F238E27FC236}">
                  <a16:creationId xmlns:a16="http://schemas.microsoft.com/office/drawing/2014/main" id="{00000000-0008-0000-1000-000007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41</xdr:row>
          <xdr:rowOff>121920</xdr:rowOff>
        </xdr:from>
        <xdr:to>
          <xdr:col>17</xdr:col>
          <xdr:colOff>0</xdr:colOff>
          <xdr:row>41</xdr:row>
          <xdr:rowOff>381000</xdr:rowOff>
        </xdr:to>
        <xdr:sp macro="" textlink="">
          <xdr:nvSpPr>
            <xdr:cNvPr id="35848" name="Check Box 8" hidden="1">
              <a:extLst>
                <a:ext uri="{63B3BB69-23CF-44E3-9099-C40C66FF867C}">
                  <a14:compatExt spid="_x0000_s35848"/>
                </a:ext>
                <a:ext uri="{FF2B5EF4-FFF2-40B4-BE49-F238E27FC236}">
                  <a16:creationId xmlns:a16="http://schemas.microsoft.com/office/drawing/2014/main" id="{00000000-0008-0000-1000-0000088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38100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1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0"/>
          <a:ext cx="9448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00000000-0008-0000-1000-00002B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1000-00002C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1000-00002D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46" name="Rectangle 5">
          <a:extLst>
            <a:ext uri="{FF2B5EF4-FFF2-40B4-BE49-F238E27FC236}">
              <a16:creationId xmlns:a16="http://schemas.microsoft.com/office/drawing/2014/main" id="{00000000-0008-0000-1000-00002E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00000000-0008-0000-1000-00002F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48" name="Rectangle 7">
          <a:extLst>
            <a:ext uri="{FF2B5EF4-FFF2-40B4-BE49-F238E27FC236}">
              <a16:creationId xmlns:a16="http://schemas.microsoft.com/office/drawing/2014/main" id="{00000000-0008-0000-1000-000030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49" name="Rectangle 8">
          <a:extLst>
            <a:ext uri="{FF2B5EF4-FFF2-40B4-BE49-F238E27FC236}">
              <a16:creationId xmlns:a16="http://schemas.microsoft.com/office/drawing/2014/main" id="{00000000-0008-0000-1000-000031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50" name="Rectangle 9">
          <a:extLst>
            <a:ext uri="{FF2B5EF4-FFF2-40B4-BE49-F238E27FC236}">
              <a16:creationId xmlns:a16="http://schemas.microsoft.com/office/drawing/2014/main" id="{00000000-0008-0000-1000-000032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51" name="Rectangle 10">
          <a:extLst>
            <a:ext uri="{FF2B5EF4-FFF2-40B4-BE49-F238E27FC236}">
              <a16:creationId xmlns:a16="http://schemas.microsoft.com/office/drawing/2014/main" id="{00000000-0008-0000-1000-000033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52" name="Rectangle 11">
          <a:extLst>
            <a:ext uri="{FF2B5EF4-FFF2-40B4-BE49-F238E27FC236}">
              <a16:creationId xmlns:a16="http://schemas.microsoft.com/office/drawing/2014/main" id="{00000000-0008-0000-1000-000034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53" name="Rectangle 12">
          <a:extLst>
            <a:ext uri="{FF2B5EF4-FFF2-40B4-BE49-F238E27FC236}">
              <a16:creationId xmlns:a16="http://schemas.microsoft.com/office/drawing/2014/main" id="{00000000-0008-0000-1000-000035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54" name="Rectangle 13">
          <a:extLst>
            <a:ext uri="{FF2B5EF4-FFF2-40B4-BE49-F238E27FC236}">
              <a16:creationId xmlns:a16="http://schemas.microsoft.com/office/drawing/2014/main" id="{00000000-0008-0000-1000-000036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55" name="Rectangle 14">
          <a:extLst>
            <a:ext uri="{FF2B5EF4-FFF2-40B4-BE49-F238E27FC236}">
              <a16:creationId xmlns:a16="http://schemas.microsoft.com/office/drawing/2014/main" id="{00000000-0008-0000-1000-000037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00000000-0008-0000-1000-000038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57" name="Rectangle 16">
          <a:extLst>
            <a:ext uri="{FF2B5EF4-FFF2-40B4-BE49-F238E27FC236}">
              <a16:creationId xmlns:a16="http://schemas.microsoft.com/office/drawing/2014/main" id="{00000000-0008-0000-1000-000039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58" name="Rectangle 17">
          <a:extLst>
            <a:ext uri="{FF2B5EF4-FFF2-40B4-BE49-F238E27FC236}">
              <a16:creationId xmlns:a16="http://schemas.microsoft.com/office/drawing/2014/main" id="{00000000-0008-0000-1000-00003A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59" name="Rectangle 18">
          <a:extLst>
            <a:ext uri="{FF2B5EF4-FFF2-40B4-BE49-F238E27FC236}">
              <a16:creationId xmlns:a16="http://schemas.microsoft.com/office/drawing/2014/main" id="{00000000-0008-0000-1000-00003B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1100-000004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1100-000005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00000000-0008-0000-1100-000006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0000000-0008-0000-1100-000007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00000000-0008-0000-1100-000008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1100-00000B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12" name="Rectangle 12">
          <a:extLst>
            <a:ext uri="{FF2B5EF4-FFF2-40B4-BE49-F238E27FC236}">
              <a16:creationId xmlns:a16="http://schemas.microsoft.com/office/drawing/2014/main" id="{00000000-0008-0000-1100-00000C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id="{00000000-0008-0000-1100-00000E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00000000-0008-0000-1100-00000F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id="{00000000-0008-0000-1100-000011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00000000-0008-0000-1100-000012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35</xdr:row>
      <xdr:rowOff>47625</xdr:rowOff>
    </xdr:from>
    <xdr:to>
      <xdr:col>7</xdr:col>
      <xdr:colOff>307880</xdr:colOff>
      <xdr:row>36</xdr:row>
      <xdr:rowOff>182880</xdr:rowOff>
    </xdr:to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id="{00000000-0008-0000-1100-000013000000}"/>
            </a:ext>
          </a:extLst>
        </xdr:cNvPr>
        <xdr:cNvSpPr>
          <a:spLocks noChangeArrowheads="1"/>
        </xdr:cNvSpPr>
      </xdr:nvSpPr>
      <xdr:spPr bwMode="auto">
        <a:xfrm>
          <a:off x="3259455" y="9883140"/>
          <a:ext cx="500285" cy="2990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314325</xdr:colOff>
      <xdr:row>35</xdr:row>
      <xdr:rowOff>47625</xdr:rowOff>
    </xdr:from>
    <xdr:to>
      <xdr:col>7</xdr:col>
      <xdr:colOff>847725</xdr:colOff>
      <xdr:row>36</xdr:row>
      <xdr:rowOff>180975</xdr:rowOff>
    </xdr:to>
    <xdr:sp macro="" textlink="">
      <xdr:nvSpPr>
        <xdr:cNvPr id="20" name="Rectangle 20">
          <a:extLst>
            <a:ext uri="{FF2B5EF4-FFF2-40B4-BE49-F238E27FC236}">
              <a16:creationId xmlns:a16="http://schemas.microsoft.com/office/drawing/2014/main" id="{00000000-0008-0000-1100-000014000000}"/>
            </a:ext>
          </a:extLst>
        </xdr:cNvPr>
        <xdr:cNvSpPr>
          <a:spLocks noChangeArrowheads="1"/>
        </xdr:cNvSpPr>
      </xdr:nvSpPr>
      <xdr:spPr bwMode="auto">
        <a:xfrm>
          <a:off x="3764280" y="9883140"/>
          <a:ext cx="4724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35</xdr:row>
      <xdr:rowOff>47625</xdr:rowOff>
    </xdr:from>
    <xdr:to>
      <xdr:col>8</xdr:col>
      <xdr:colOff>428625</xdr:colOff>
      <xdr:row>36</xdr:row>
      <xdr:rowOff>180975</xdr:rowOff>
    </xdr:to>
    <xdr:sp macro="" textlink="">
      <xdr:nvSpPr>
        <xdr:cNvPr id="21" name="Rectangle 21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>
          <a:spLocks noChangeArrowheads="1"/>
        </xdr:cNvSpPr>
      </xdr:nvSpPr>
      <xdr:spPr bwMode="auto">
        <a:xfrm>
          <a:off x="4236720" y="9883140"/>
          <a:ext cx="4267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35</xdr:row>
      <xdr:rowOff>47625</xdr:rowOff>
    </xdr:from>
    <xdr:to>
      <xdr:col>8</xdr:col>
      <xdr:colOff>1200150</xdr:colOff>
      <xdr:row>36</xdr:row>
      <xdr:rowOff>180975</xdr:rowOff>
    </xdr:to>
    <xdr:sp macro="" textlink="">
      <xdr:nvSpPr>
        <xdr:cNvPr id="22" name="Rectangle 22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>
          <a:spLocks noChangeArrowheads="1"/>
        </xdr:cNvSpPr>
      </xdr:nvSpPr>
      <xdr:spPr bwMode="auto">
        <a:xfrm>
          <a:off x="4663440" y="9883140"/>
          <a:ext cx="7772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35</xdr:row>
      <xdr:rowOff>47625</xdr:rowOff>
    </xdr:from>
    <xdr:to>
      <xdr:col>10</xdr:col>
      <xdr:colOff>0</xdr:colOff>
      <xdr:row>36</xdr:row>
      <xdr:rowOff>180975</xdr:rowOff>
    </xdr:to>
    <xdr:sp macro="" textlink="">
      <xdr:nvSpPr>
        <xdr:cNvPr id="23" name="Rectangle 23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SpPr>
          <a:spLocks noChangeArrowheads="1"/>
        </xdr:cNvSpPr>
      </xdr:nvSpPr>
      <xdr:spPr bwMode="auto">
        <a:xfrm>
          <a:off x="5440680" y="9883140"/>
          <a:ext cx="3886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36</xdr:row>
      <xdr:rowOff>182880</xdr:rowOff>
    </xdr:from>
    <xdr:to>
      <xdr:col>7</xdr:col>
      <xdr:colOff>307880</xdr:colOff>
      <xdr:row>38</xdr:row>
      <xdr:rowOff>30743</xdr:rowOff>
    </xdr:to>
    <xdr:sp macro="" textlink="">
      <xdr:nvSpPr>
        <xdr:cNvPr id="24" name="Rectangle 24">
          <a:extLst>
            <a:ext uri="{FF2B5EF4-FFF2-40B4-BE49-F238E27FC236}">
              <a16:creationId xmlns:a16="http://schemas.microsoft.com/office/drawing/2014/main" id="{00000000-0008-0000-1100-000018000000}"/>
            </a:ext>
          </a:extLst>
        </xdr:cNvPr>
        <xdr:cNvSpPr>
          <a:spLocks noChangeArrowheads="1"/>
        </xdr:cNvSpPr>
      </xdr:nvSpPr>
      <xdr:spPr bwMode="auto">
        <a:xfrm>
          <a:off x="3259455" y="10182225"/>
          <a:ext cx="500285" cy="2364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Oertime 5min</a:t>
          </a:r>
        </a:p>
      </xdr:txBody>
    </xdr:sp>
    <xdr:clientData/>
  </xdr:twoCellAnchor>
  <xdr:twoCellAnchor>
    <xdr:from>
      <xdr:col>7</xdr:col>
      <xdr:colOff>314325</xdr:colOff>
      <xdr:row>36</xdr:row>
      <xdr:rowOff>180975</xdr:rowOff>
    </xdr:from>
    <xdr:to>
      <xdr:col>7</xdr:col>
      <xdr:colOff>847725</xdr:colOff>
      <xdr:row>38</xdr:row>
      <xdr:rowOff>38100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id="{00000000-0008-0000-1100-000019000000}"/>
            </a:ext>
          </a:extLst>
        </xdr:cNvPr>
        <xdr:cNvSpPr>
          <a:spLocks noChangeArrowheads="1"/>
        </xdr:cNvSpPr>
      </xdr:nvSpPr>
      <xdr:spPr bwMode="auto">
        <a:xfrm>
          <a:off x="3764280" y="10180320"/>
          <a:ext cx="4724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36</xdr:row>
      <xdr:rowOff>180975</xdr:rowOff>
    </xdr:from>
    <xdr:to>
      <xdr:col>8</xdr:col>
      <xdr:colOff>428625</xdr:colOff>
      <xdr:row>38</xdr:row>
      <xdr:rowOff>38100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id="{00000000-0008-0000-1100-00001A000000}"/>
            </a:ext>
          </a:extLst>
        </xdr:cNvPr>
        <xdr:cNvSpPr>
          <a:spLocks noChangeArrowheads="1"/>
        </xdr:cNvSpPr>
      </xdr:nvSpPr>
      <xdr:spPr bwMode="auto">
        <a:xfrm>
          <a:off x="4236720" y="10180320"/>
          <a:ext cx="4267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36</xdr:row>
      <xdr:rowOff>180975</xdr:rowOff>
    </xdr:from>
    <xdr:to>
      <xdr:col>8</xdr:col>
      <xdr:colOff>1200150</xdr:colOff>
      <xdr:row>38</xdr:row>
      <xdr:rowOff>38100</xdr:rowOff>
    </xdr:to>
    <xdr:sp macro="" textlink="">
      <xdr:nvSpPr>
        <xdr:cNvPr id="27" name="Rectangle 27">
          <a:extLst>
            <a:ext uri="{FF2B5EF4-FFF2-40B4-BE49-F238E27FC236}">
              <a16:creationId xmlns:a16="http://schemas.microsoft.com/office/drawing/2014/main" id="{00000000-0008-0000-1100-00001B000000}"/>
            </a:ext>
          </a:extLst>
        </xdr:cNvPr>
        <xdr:cNvSpPr>
          <a:spLocks noChangeArrowheads="1"/>
        </xdr:cNvSpPr>
      </xdr:nvSpPr>
      <xdr:spPr bwMode="auto">
        <a:xfrm>
          <a:off x="4663440" y="10180320"/>
          <a:ext cx="7772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36</xdr:row>
      <xdr:rowOff>180975</xdr:rowOff>
    </xdr:from>
    <xdr:to>
      <xdr:col>10</xdr:col>
      <xdr:colOff>0</xdr:colOff>
      <xdr:row>38</xdr:row>
      <xdr:rowOff>38100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id="{00000000-0008-0000-1100-00001C000000}"/>
            </a:ext>
          </a:extLst>
        </xdr:cNvPr>
        <xdr:cNvSpPr>
          <a:spLocks noChangeArrowheads="1"/>
        </xdr:cNvSpPr>
      </xdr:nvSpPr>
      <xdr:spPr bwMode="auto">
        <a:xfrm>
          <a:off x="5440680" y="10180320"/>
          <a:ext cx="3886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38</xdr:row>
      <xdr:rowOff>30480</xdr:rowOff>
    </xdr:from>
    <xdr:to>
      <xdr:col>7</xdr:col>
      <xdr:colOff>307880</xdr:colOff>
      <xdr:row>39</xdr:row>
      <xdr:rowOff>0</xdr:rowOff>
    </xdr:to>
    <xdr:sp macro="" textlink="">
      <xdr:nvSpPr>
        <xdr:cNvPr id="29" name="Rectangle 29">
          <a:extLst>
            <a:ext uri="{FF2B5EF4-FFF2-40B4-BE49-F238E27FC236}">
              <a16:creationId xmlns:a16="http://schemas.microsoft.com/office/drawing/2014/main" id="{00000000-0008-0000-1100-00001D000000}"/>
            </a:ext>
          </a:extLst>
        </xdr:cNvPr>
        <xdr:cNvSpPr>
          <a:spLocks noChangeArrowheads="1"/>
        </xdr:cNvSpPr>
      </xdr:nvSpPr>
      <xdr:spPr bwMode="auto">
        <a:xfrm>
          <a:off x="3259455" y="10418445"/>
          <a:ext cx="500285" cy="1962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Full tid</a:t>
          </a:r>
        </a:p>
      </xdr:txBody>
    </xdr:sp>
    <xdr:clientData/>
  </xdr:twoCellAnchor>
  <xdr:twoCellAnchor>
    <xdr:from>
      <xdr:col>7</xdr:col>
      <xdr:colOff>314325</xdr:colOff>
      <xdr:row>38</xdr:row>
      <xdr:rowOff>38100</xdr:rowOff>
    </xdr:from>
    <xdr:to>
      <xdr:col>7</xdr:col>
      <xdr:colOff>847725</xdr:colOff>
      <xdr:row>39</xdr:row>
      <xdr:rowOff>0</xdr:rowOff>
    </xdr:to>
    <xdr:sp macro="" textlink="">
      <xdr:nvSpPr>
        <xdr:cNvPr id="30" name="Rectangle 30">
          <a:extLst>
            <a:ext uri="{FF2B5EF4-FFF2-40B4-BE49-F238E27FC236}">
              <a16:creationId xmlns:a16="http://schemas.microsoft.com/office/drawing/2014/main" id="{00000000-0008-0000-1100-00001E000000}"/>
            </a:ext>
          </a:extLst>
        </xdr:cNvPr>
        <xdr:cNvSpPr>
          <a:spLocks noChangeArrowheads="1"/>
        </xdr:cNvSpPr>
      </xdr:nvSpPr>
      <xdr:spPr bwMode="auto">
        <a:xfrm>
          <a:off x="3764280" y="10424160"/>
          <a:ext cx="4724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38</xdr:row>
      <xdr:rowOff>38100</xdr:rowOff>
    </xdr:from>
    <xdr:to>
      <xdr:col>8</xdr:col>
      <xdr:colOff>428625</xdr:colOff>
      <xdr:row>39</xdr:row>
      <xdr:rowOff>0</xdr:rowOff>
    </xdr:to>
    <xdr:sp macro="" textlink="">
      <xdr:nvSpPr>
        <xdr:cNvPr id="31" name="Rectangle 31">
          <a:extLst>
            <a:ext uri="{FF2B5EF4-FFF2-40B4-BE49-F238E27FC236}">
              <a16:creationId xmlns:a16="http://schemas.microsoft.com/office/drawing/2014/main" id="{00000000-0008-0000-1100-00001F000000}"/>
            </a:ext>
          </a:extLst>
        </xdr:cNvPr>
        <xdr:cNvSpPr>
          <a:spLocks noChangeArrowheads="1"/>
        </xdr:cNvSpPr>
      </xdr:nvSpPr>
      <xdr:spPr bwMode="auto">
        <a:xfrm>
          <a:off x="4236720" y="10424160"/>
          <a:ext cx="4267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38</xdr:row>
      <xdr:rowOff>38100</xdr:rowOff>
    </xdr:from>
    <xdr:to>
      <xdr:col>8</xdr:col>
      <xdr:colOff>1200150</xdr:colOff>
      <xdr:row>39</xdr:row>
      <xdr:rowOff>0</xdr:rowOff>
    </xdr:to>
    <xdr:sp macro="" textlink="">
      <xdr:nvSpPr>
        <xdr:cNvPr id="32" name="Rectangle 32">
          <a:extLst>
            <a:ext uri="{FF2B5EF4-FFF2-40B4-BE49-F238E27FC236}">
              <a16:creationId xmlns:a16="http://schemas.microsoft.com/office/drawing/2014/main" id="{00000000-0008-0000-1100-000020000000}"/>
            </a:ext>
          </a:extLst>
        </xdr:cNvPr>
        <xdr:cNvSpPr>
          <a:spLocks noChangeArrowheads="1"/>
        </xdr:cNvSpPr>
      </xdr:nvSpPr>
      <xdr:spPr bwMode="auto">
        <a:xfrm>
          <a:off x="4663440" y="10424160"/>
          <a:ext cx="7772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38</xdr:row>
      <xdr:rowOff>38100</xdr:rowOff>
    </xdr:from>
    <xdr:to>
      <xdr:col>10</xdr:col>
      <xdr:colOff>0</xdr:colOff>
      <xdr:row>39</xdr:row>
      <xdr:rowOff>0</xdr:rowOff>
    </xdr:to>
    <xdr:sp macro="" textlink="">
      <xdr:nvSpPr>
        <xdr:cNvPr id="33" name="Rectangle 33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SpPr>
          <a:spLocks noChangeArrowheads="1"/>
        </xdr:cNvSpPr>
      </xdr:nvSpPr>
      <xdr:spPr bwMode="auto">
        <a:xfrm>
          <a:off x="5440680" y="10424160"/>
          <a:ext cx="3886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42</xdr:row>
          <xdr:rowOff>68580</xdr:rowOff>
        </xdr:from>
        <xdr:to>
          <xdr:col>17</xdr:col>
          <xdr:colOff>0</xdr:colOff>
          <xdr:row>43</xdr:row>
          <xdr:rowOff>152400</xdr:rowOff>
        </xdr:to>
        <xdr:sp macro="" textlink="">
          <xdr:nvSpPr>
            <xdr:cNvPr id="36865" name="Check Box 1" hidden="1">
              <a:extLst>
                <a:ext uri="{63B3BB69-23CF-44E3-9099-C40C66FF867C}">
                  <a14:compatExt spid="_x0000_s36865"/>
                </a:ext>
                <a:ext uri="{FF2B5EF4-FFF2-40B4-BE49-F238E27FC236}">
                  <a16:creationId xmlns:a16="http://schemas.microsoft.com/office/drawing/2014/main" id="{00000000-0008-0000-1100-000001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42</xdr:row>
          <xdr:rowOff>68580</xdr:rowOff>
        </xdr:from>
        <xdr:to>
          <xdr:col>14</xdr:col>
          <xdr:colOff>38100</xdr:colOff>
          <xdr:row>43</xdr:row>
          <xdr:rowOff>152400</xdr:rowOff>
        </xdr:to>
        <xdr:sp macro="" textlink="">
          <xdr:nvSpPr>
            <xdr:cNvPr id="36866" name="Check Box 2" hidden="1">
              <a:extLst>
                <a:ext uri="{63B3BB69-23CF-44E3-9099-C40C66FF867C}">
                  <a14:compatExt spid="_x0000_s36866"/>
                </a:ext>
                <a:ext uri="{FF2B5EF4-FFF2-40B4-BE49-F238E27FC236}">
                  <a16:creationId xmlns:a16="http://schemas.microsoft.com/office/drawing/2014/main" id="{00000000-0008-0000-1100-000002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44</xdr:row>
          <xdr:rowOff>45720</xdr:rowOff>
        </xdr:from>
        <xdr:to>
          <xdr:col>17</xdr:col>
          <xdr:colOff>0</xdr:colOff>
          <xdr:row>45</xdr:row>
          <xdr:rowOff>114300</xdr:rowOff>
        </xdr:to>
        <xdr:sp macro="" textlink="">
          <xdr:nvSpPr>
            <xdr:cNvPr id="36867" name="Check Box 3" hidden="1">
              <a:extLst>
                <a:ext uri="{63B3BB69-23CF-44E3-9099-C40C66FF867C}">
                  <a14:compatExt spid="_x0000_s36867"/>
                </a:ext>
                <a:ext uri="{FF2B5EF4-FFF2-40B4-BE49-F238E27FC236}">
                  <a16:creationId xmlns:a16="http://schemas.microsoft.com/office/drawing/2014/main" id="{00000000-0008-0000-1100-000003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44</xdr:row>
          <xdr:rowOff>45720</xdr:rowOff>
        </xdr:from>
        <xdr:to>
          <xdr:col>14</xdr:col>
          <xdr:colOff>38100</xdr:colOff>
          <xdr:row>45</xdr:row>
          <xdr:rowOff>152400</xdr:rowOff>
        </xdr:to>
        <xdr:sp macro="" textlink="">
          <xdr:nvSpPr>
            <xdr:cNvPr id="36868" name="Check Box 4" hidden="1">
              <a:extLst>
                <a:ext uri="{63B3BB69-23CF-44E3-9099-C40C66FF867C}">
                  <a14:compatExt spid="_x0000_s36868"/>
                </a:ext>
                <a:ext uri="{FF2B5EF4-FFF2-40B4-BE49-F238E27FC236}">
                  <a16:creationId xmlns:a16="http://schemas.microsoft.com/office/drawing/2014/main" id="{00000000-0008-0000-1100-000004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46</xdr:row>
          <xdr:rowOff>45720</xdr:rowOff>
        </xdr:from>
        <xdr:to>
          <xdr:col>17</xdr:col>
          <xdr:colOff>0</xdr:colOff>
          <xdr:row>47</xdr:row>
          <xdr:rowOff>114300</xdr:rowOff>
        </xdr:to>
        <xdr:sp macro="" textlink="">
          <xdr:nvSpPr>
            <xdr:cNvPr id="36869" name="Check Box 5" hidden="1">
              <a:extLst>
                <a:ext uri="{63B3BB69-23CF-44E3-9099-C40C66FF867C}">
                  <a14:compatExt spid="_x0000_s36869"/>
                </a:ext>
                <a:ext uri="{FF2B5EF4-FFF2-40B4-BE49-F238E27FC236}">
                  <a16:creationId xmlns:a16="http://schemas.microsoft.com/office/drawing/2014/main" id="{00000000-0008-0000-1100-000005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46</xdr:row>
          <xdr:rowOff>45720</xdr:rowOff>
        </xdr:from>
        <xdr:to>
          <xdr:col>14</xdr:col>
          <xdr:colOff>38100</xdr:colOff>
          <xdr:row>47</xdr:row>
          <xdr:rowOff>152400</xdr:rowOff>
        </xdr:to>
        <xdr:sp macro="" textlink="">
          <xdr:nvSpPr>
            <xdr:cNvPr id="36870" name="Check Box 6" hidden="1">
              <a:extLst>
                <a:ext uri="{63B3BB69-23CF-44E3-9099-C40C66FF867C}">
                  <a14:compatExt spid="_x0000_s36870"/>
                </a:ext>
                <a:ext uri="{FF2B5EF4-FFF2-40B4-BE49-F238E27FC236}">
                  <a16:creationId xmlns:a16="http://schemas.microsoft.com/office/drawing/2014/main" id="{00000000-0008-0000-1100-000006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41</xdr:row>
          <xdr:rowOff>106680</xdr:rowOff>
        </xdr:from>
        <xdr:to>
          <xdr:col>14</xdr:col>
          <xdr:colOff>76200</xdr:colOff>
          <xdr:row>41</xdr:row>
          <xdr:rowOff>381000</xdr:rowOff>
        </xdr:to>
        <xdr:sp macro="" textlink="">
          <xdr:nvSpPr>
            <xdr:cNvPr id="36871" name="Check Box 7" hidden="1">
              <a:extLst>
                <a:ext uri="{63B3BB69-23CF-44E3-9099-C40C66FF867C}">
                  <a14:compatExt spid="_x0000_s36871"/>
                </a:ext>
                <a:ext uri="{FF2B5EF4-FFF2-40B4-BE49-F238E27FC236}">
                  <a16:creationId xmlns:a16="http://schemas.microsoft.com/office/drawing/2014/main" id="{00000000-0008-0000-1100-000007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41</xdr:row>
          <xdr:rowOff>121920</xdr:rowOff>
        </xdr:from>
        <xdr:to>
          <xdr:col>17</xdr:col>
          <xdr:colOff>0</xdr:colOff>
          <xdr:row>41</xdr:row>
          <xdr:rowOff>381000</xdr:rowOff>
        </xdr:to>
        <xdr:sp macro="" textlink="">
          <xdr:nvSpPr>
            <xdr:cNvPr id="36872" name="Check Box 8" hidden="1">
              <a:extLst>
                <a:ext uri="{63B3BB69-23CF-44E3-9099-C40C66FF867C}">
                  <a14:compatExt spid="_x0000_s36872"/>
                </a:ext>
                <a:ext uri="{FF2B5EF4-FFF2-40B4-BE49-F238E27FC236}">
                  <a16:creationId xmlns:a16="http://schemas.microsoft.com/office/drawing/2014/main" id="{00000000-0008-0000-1100-0000089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38100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11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0"/>
          <a:ext cx="9448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00000000-0008-0000-1100-00002B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1100-00002C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1100-00002D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46" name="Rectangle 5">
          <a:extLst>
            <a:ext uri="{FF2B5EF4-FFF2-40B4-BE49-F238E27FC236}">
              <a16:creationId xmlns:a16="http://schemas.microsoft.com/office/drawing/2014/main" id="{00000000-0008-0000-1100-00002E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00000000-0008-0000-1100-00002F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48" name="Rectangle 7">
          <a:extLst>
            <a:ext uri="{FF2B5EF4-FFF2-40B4-BE49-F238E27FC236}">
              <a16:creationId xmlns:a16="http://schemas.microsoft.com/office/drawing/2014/main" id="{00000000-0008-0000-1100-000030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49" name="Rectangle 8">
          <a:extLst>
            <a:ext uri="{FF2B5EF4-FFF2-40B4-BE49-F238E27FC236}">
              <a16:creationId xmlns:a16="http://schemas.microsoft.com/office/drawing/2014/main" id="{00000000-0008-0000-1100-000031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50" name="Rectangle 9">
          <a:extLst>
            <a:ext uri="{FF2B5EF4-FFF2-40B4-BE49-F238E27FC236}">
              <a16:creationId xmlns:a16="http://schemas.microsoft.com/office/drawing/2014/main" id="{00000000-0008-0000-1100-000032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51" name="Rectangle 10">
          <a:extLst>
            <a:ext uri="{FF2B5EF4-FFF2-40B4-BE49-F238E27FC236}">
              <a16:creationId xmlns:a16="http://schemas.microsoft.com/office/drawing/2014/main" id="{00000000-0008-0000-1100-000033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52" name="Rectangle 11">
          <a:extLst>
            <a:ext uri="{FF2B5EF4-FFF2-40B4-BE49-F238E27FC236}">
              <a16:creationId xmlns:a16="http://schemas.microsoft.com/office/drawing/2014/main" id="{00000000-0008-0000-1100-000034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53" name="Rectangle 12">
          <a:extLst>
            <a:ext uri="{FF2B5EF4-FFF2-40B4-BE49-F238E27FC236}">
              <a16:creationId xmlns:a16="http://schemas.microsoft.com/office/drawing/2014/main" id="{00000000-0008-0000-1100-000035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54" name="Rectangle 13">
          <a:extLst>
            <a:ext uri="{FF2B5EF4-FFF2-40B4-BE49-F238E27FC236}">
              <a16:creationId xmlns:a16="http://schemas.microsoft.com/office/drawing/2014/main" id="{00000000-0008-0000-1100-000036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55" name="Rectangle 14">
          <a:extLst>
            <a:ext uri="{FF2B5EF4-FFF2-40B4-BE49-F238E27FC236}">
              <a16:creationId xmlns:a16="http://schemas.microsoft.com/office/drawing/2014/main" id="{00000000-0008-0000-1100-000037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00000000-0008-0000-1100-000038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57" name="Rectangle 16">
          <a:extLst>
            <a:ext uri="{FF2B5EF4-FFF2-40B4-BE49-F238E27FC236}">
              <a16:creationId xmlns:a16="http://schemas.microsoft.com/office/drawing/2014/main" id="{00000000-0008-0000-1100-000039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58" name="Rectangle 17">
          <a:extLst>
            <a:ext uri="{FF2B5EF4-FFF2-40B4-BE49-F238E27FC236}">
              <a16:creationId xmlns:a16="http://schemas.microsoft.com/office/drawing/2014/main" id="{00000000-0008-0000-1100-00003A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59" name="Rectangle 18">
          <a:extLst>
            <a:ext uri="{FF2B5EF4-FFF2-40B4-BE49-F238E27FC236}">
              <a16:creationId xmlns:a16="http://schemas.microsoft.com/office/drawing/2014/main" id="{00000000-0008-0000-1100-00003B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1200-000004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1200-000005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00000000-0008-0000-1200-000006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0000000-0008-0000-1200-000007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00000000-0008-0000-1200-000008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1200-000009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1200-00000A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1200-00000B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12" name="Rectangle 12">
          <a:extLst>
            <a:ext uri="{FF2B5EF4-FFF2-40B4-BE49-F238E27FC236}">
              <a16:creationId xmlns:a16="http://schemas.microsoft.com/office/drawing/2014/main" id="{00000000-0008-0000-1200-00000C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id="{00000000-0008-0000-1200-00000E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00000000-0008-0000-1200-00000F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id="{00000000-0008-0000-1200-000011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00000000-0008-0000-1200-000012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35</xdr:row>
      <xdr:rowOff>47625</xdr:rowOff>
    </xdr:from>
    <xdr:to>
      <xdr:col>7</xdr:col>
      <xdr:colOff>307880</xdr:colOff>
      <xdr:row>36</xdr:row>
      <xdr:rowOff>182880</xdr:rowOff>
    </xdr:to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id="{00000000-0008-0000-1200-000013000000}"/>
            </a:ext>
          </a:extLst>
        </xdr:cNvPr>
        <xdr:cNvSpPr>
          <a:spLocks noChangeArrowheads="1"/>
        </xdr:cNvSpPr>
      </xdr:nvSpPr>
      <xdr:spPr bwMode="auto">
        <a:xfrm>
          <a:off x="3259455" y="9883140"/>
          <a:ext cx="500285" cy="2990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314325</xdr:colOff>
      <xdr:row>35</xdr:row>
      <xdr:rowOff>47625</xdr:rowOff>
    </xdr:from>
    <xdr:to>
      <xdr:col>7</xdr:col>
      <xdr:colOff>847725</xdr:colOff>
      <xdr:row>36</xdr:row>
      <xdr:rowOff>180975</xdr:rowOff>
    </xdr:to>
    <xdr:sp macro="" textlink="">
      <xdr:nvSpPr>
        <xdr:cNvPr id="20" name="Rectangle 20">
          <a:extLst>
            <a:ext uri="{FF2B5EF4-FFF2-40B4-BE49-F238E27FC236}">
              <a16:creationId xmlns:a16="http://schemas.microsoft.com/office/drawing/2014/main" id="{00000000-0008-0000-1200-000014000000}"/>
            </a:ext>
          </a:extLst>
        </xdr:cNvPr>
        <xdr:cNvSpPr>
          <a:spLocks noChangeArrowheads="1"/>
        </xdr:cNvSpPr>
      </xdr:nvSpPr>
      <xdr:spPr bwMode="auto">
        <a:xfrm>
          <a:off x="3764280" y="9883140"/>
          <a:ext cx="4724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35</xdr:row>
      <xdr:rowOff>47625</xdr:rowOff>
    </xdr:from>
    <xdr:to>
      <xdr:col>8</xdr:col>
      <xdr:colOff>428625</xdr:colOff>
      <xdr:row>36</xdr:row>
      <xdr:rowOff>180975</xdr:rowOff>
    </xdr:to>
    <xdr:sp macro="" textlink="">
      <xdr:nvSpPr>
        <xdr:cNvPr id="21" name="Rectangle 21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>
          <a:spLocks noChangeArrowheads="1"/>
        </xdr:cNvSpPr>
      </xdr:nvSpPr>
      <xdr:spPr bwMode="auto">
        <a:xfrm>
          <a:off x="4236720" y="9883140"/>
          <a:ext cx="4267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35</xdr:row>
      <xdr:rowOff>47625</xdr:rowOff>
    </xdr:from>
    <xdr:to>
      <xdr:col>8</xdr:col>
      <xdr:colOff>1200150</xdr:colOff>
      <xdr:row>36</xdr:row>
      <xdr:rowOff>180975</xdr:rowOff>
    </xdr:to>
    <xdr:sp macro="" textlink="">
      <xdr:nvSpPr>
        <xdr:cNvPr id="22" name="Rectangle 22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>
          <a:spLocks noChangeArrowheads="1"/>
        </xdr:cNvSpPr>
      </xdr:nvSpPr>
      <xdr:spPr bwMode="auto">
        <a:xfrm>
          <a:off x="4663440" y="9883140"/>
          <a:ext cx="7772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35</xdr:row>
      <xdr:rowOff>47625</xdr:rowOff>
    </xdr:from>
    <xdr:to>
      <xdr:col>10</xdr:col>
      <xdr:colOff>0</xdr:colOff>
      <xdr:row>36</xdr:row>
      <xdr:rowOff>180975</xdr:rowOff>
    </xdr:to>
    <xdr:sp macro="" textlink="">
      <xdr:nvSpPr>
        <xdr:cNvPr id="23" name="Rectangle 23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SpPr>
          <a:spLocks noChangeArrowheads="1"/>
        </xdr:cNvSpPr>
      </xdr:nvSpPr>
      <xdr:spPr bwMode="auto">
        <a:xfrm>
          <a:off x="5440680" y="9883140"/>
          <a:ext cx="3886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36</xdr:row>
      <xdr:rowOff>182880</xdr:rowOff>
    </xdr:from>
    <xdr:to>
      <xdr:col>7</xdr:col>
      <xdr:colOff>307880</xdr:colOff>
      <xdr:row>38</xdr:row>
      <xdr:rowOff>30743</xdr:rowOff>
    </xdr:to>
    <xdr:sp macro="" textlink="">
      <xdr:nvSpPr>
        <xdr:cNvPr id="24" name="Rectangle 24">
          <a:extLst>
            <a:ext uri="{FF2B5EF4-FFF2-40B4-BE49-F238E27FC236}">
              <a16:creationId xmlns:a16="http://schemas.microsoft.com/office/drawing/2014/main" id="{00000000-0008-0000-1200-000018000000}"/>
            </a:ext>
          </a:extLst>
        </xdr:cNvPr>
        <xdr:cNvSpPr>
          <a:spLocks noChangeArrowheads="1"/>
        </xdr:cNvSpPr>
      </xdr:nvSpPr>
      <xdr:spPr bwMode="auto">
        <a:xfrm>
          <a:off x="3259455" y="10182225"/>
          <a:ext cx="500285" cy="2364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Oertime 5min</a:t>
          </a:r>
        </a:p>
      </xdr:txBody>
    </xdr:sp>
    <xdr:clientData/>
  </xdr:twoCellAnchor>
  <xdr:twoCellAnchor>
    <xdr:from>
      <xdr:col>7</xdr:col>
      <xdr:colOff>314325</xdr:colOff>
      <xdr:row>36</xdr:row>
      <xdr:rowOff>180975</xdr:rowOff>
    </xdr:from>
    <xdr:to>
      <xdr:col>7</xdr:col>
      <xdr:colOff>847725</xdr:colOff>
      <xdr:row>38</xdr:row>
      <xdr:rowOff>38100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id="{00000000-0008-0000-1200-000019000000}"/>
            </a:ext>
          </a:extLst>
        </xdr:cNvPr>
        <xdr:cNvSpPr>
          <a:spLocks noChangeArrowheads="1"/>
        </xdr:cNvSpPr>
      </xdr:nvSpPr>
      <xdr:spPr bwMode="auto">
        <a:xfrm>
          <a:off x="3764280" y="10180320"/>
          <a:ext cx="4724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36</xdr:row>
      <xdr:rowOff>180975</xdr:rowOff>
    </xdr:from>
    <xdr:to>
      <xdr:col>8</xdr:col>
      <xdr:colOff>428625</xdr:colOff>
      <xdr:row>38</xdr:row>
      <xdr:rowOff>38100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id="{00000000-0008-0000-1200-00001A000000}"/>
            </a:ext>
          </a:extLst>
        </xdr:cNvPr>
        <xdr:cNvSpPr>
          <a:spLocks noChangeArrowheads="1"/>
        </xdr:cNvSpPr>
      </xdr:nvSpPr>
      <xdr:spPr bwMode="auto">
        <a:xfrm>
          <a:off x="4236720" y="10180320"/>
          <a:ext cx="4267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36</xdr:row>
      <xdr:rowOff>180975</xdr:rowOff>
    </xdr:from>
    <xdr:to>
      <xdr:col>8</xdr:col>
      <xdr:colOff>1200150</xdr:colOff>
      <xdr:row>38</xdr:row>
      <xdr:rowOff>38100</xdr:rowOff>
    </xdr:to>
    <xdr:sp macro="" textlink="">
      <xdr:nvSpPr>
        <xdr:cNvPr id="27" name="Rectangle 27">
          <a:extLst>
            <a:ext uri="{FF2B5EF4-FFF2-40B4-BE49-F238E27FC236}">
              <a16:creationId xmlns:a16="http://schemas.microsoft.com/office/drawing/2014/main" id="{00000000-0008-0000-1200-00001B000000}"/>
            </a:ext>
          </a:extLst>
        </xdr:cNvPr>
        <xdr:cNvSpPr>
          <a:spLocks noChangeArrowheads="1"/>
        </xdr:cNvSpPr>
      </xdr:nvSpPr>
      <xdr:spPr bwMode="auto">
        <a:xfrm>
          <a:off x="4663440" y="10180320"/>
          <a:ext cx="7772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36</xdr:row>
      <xdr:rowOff>180975</xdr:rowOff>
    </xdr:from>
    <xdr:to>
      <xdr:col>10</xdr:col>
      <xdr:colOff>0</xdr:colOff>
      <xdr:row>38</xdr:row>
      <xdr:rowOff>38100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id="{00000000-0008-0000-1200-00001C000000}"/>
            </a:ext>
          </a:extLst>
        </xdr:cNvPr>
        <xdr:cNvSpPr>
          <a:spLocks noChangeArrowheads="1"/>
        </xdr:cNvSpPr>
      </xdr:nvSpPr>
      <xdr:spPr bwMode="auto">
        <a:xfrm>
          <a:off x="5440680" y="10180320"/>
          <a:ext cx="3886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38</xdr:row>
      <xdr:rowOff>30480</xdr:rowOff>
    </xdr:from>
    <xdr:to>
      <xdr:col>7</xdr:col>
      <xdr:colOff>307880</xdr:colOff>
      <xdr:row>39</xdr:row>
      <xdr:rowOff>0</xdr:rowOff>
    </xdr:to>
    <xdr:sp macro="" textlink="">
      <xdr:nvSpPr>
        <xdr:cNvPr id="29" name="Rectangle 29">
          <a:extLst>
            <a:ext uri="{FF2B5EF4-FFF2-40B4-BE49-F238E27FC236}">
              <a16:creationId xmlns:a16="http://schemas.microsoft.com/office/drawing/2014/main" id="{00000000-0008-0000-1200-00001D000000}"/>
            </a:ext>
          </a:extLst>
        </xdr:cNvPr>
        <xdr:cNvSpPr>
          <a:spLocks noChangeArrowheads="1"/>
        </xdr:cNvSpPr>
      </xdr:nvSpPr>
      <xdr:spPr bwMode="auto">
        <a:xfrm>
          <a:off x="3259455" y="10418445"/>
          <a:ext cx="500285" cy="1962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Full tid</a:t>
          </a:r>
        </a:p>
      </xdr:txBody>
    </xdr:sp>
    <xdr:clientData/>
  </xdr:twoCellAnchor>
  <xdr:twoCellAnchor>
    <xdr:from>
      <xdr:col>7</xdr:col>
      <xdr:colOff>314325</xdr:colOff>
      <xdr:row>38</xdr:row>
      <xdr:rowOff>38100</xdr:rowOff>
    </xdr:from>
    <xdr:to>
      <xdr:col>7</xdr:col>
      <xdr:colOff>847725</xdr:colOff>
      <xdr:row>39</xdr:row>
      <xdr:rowOff>0</xdr:rowOff>
    </xdr:to>
    <xdr:sp macro="" textlink="">
      <xdr:nvSpPr>
        <xdr:cNvPr id="30" name="Rectangle 30">
          <a:extLst>
            <a:ext uri="{FF2B5EF4-FFF2-40B4-BE49-F238E27FC236}">
              <a16:creationId xmlns:a16="http://schemas.microsoft.com/office/drawing/2014/main" id="{00000000-0008-0000-1200-00001E000000}"/>
            </a:ext>
          </a:extLst>
        </xdr:cNvPr>
        <xdr:cNvSpPr>
          <a:spLocks noChangeArrowheads="1"/>
        </xdr:cNvSpPr>
      </xdr:nvSpPr>
      <xdr:spPr bwMode="auto">
        <a:xfrm>
          <a:off x="3764280" y="10424160"/>
          <a:ext cx="4724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38</xdr:row>
      <xdr:rowOff>38100</xdr:rowOff>
    </xdr:from>
    <xdr:to>
      <xdr:col>8</xdr:col>
      <xdr:colOff>428625</xdr:colOff>
      <xdr:row>39</xdr:row>
      <xdr:rowOff>0</xdr:rowOff>
    </xdr:to>
    <xdr:sp macro="" textlink="">
      <xdr:nvSpPr>
        <xdr:cNvPr id="31" name="Rectangle 31">
          <a:extLst>
            <a:ext uri="{FF2B5EF4-FFF2-40B4-BE49-F238E27FC236}">
              <a16:creationId xmlns:a16="http://schemas.microsoft.com/office/drawing/2014/main" id="{00000000-0008-0000-1200-00001F000000}"/>
            </a:ext>
          </a:extLst>
        </xdr:cNvPr>
        <xdr:cNvSpPr>
          <a:spLocks noChangeArrowheads="1"/>
        </xdr:cNvSpPr>
      </xdr:nvSpPr>
      <xdr:spPr bwMode="auto">
        <a:xfrm>
          <a:off x="4236720" y="10424160"/>
          <a:ext cx="4267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38</xdr:row>
      <xdr:rowOff>38100</xdr:rowOff>
    </xdr:from>
    <xdr:to>
      <xdr:col>8</xdr:col>
      <xdr:colOff>1200150</xdr:colOff>
      <xdr:row>39</xdr:row>
      <xdr:rowOff>0</xdr:rowOff>
    </xdr:to>
    <xdr:sp macro="" textlink="">
      <xdr:nvSpPr>
        <xdr:cNvPr id="32" name="Rectangle 32">
          <a:extLst>
            <a:ext uri="{FF2B5EF4-FFF2-40B4-BE49-F238E27FC236}">
              <a16:creationId xmlns:a16="http://schemas.microsoft.com/office/drawing/2014/main" id="{00000000-0008-0000-1200-000020000000}"/>
            </a:ext>
          </a:extLst>
        </xdr:cNvPr>
        <xdr:cNvSpPr>
          <a:spLocks noChangeArrowheads="1"/>
        </xdr:cNvSpPr>
      </xdr:nvSpPr>
      <xdr:spPr bwMode="auto">
        <a:xfrm>
          <a:off x="4663440" y="10424160"/>
          <a:ext cx="7772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38</xdr:row>
      <xdr:rowOff>38100</xdr:rowOff>
    </xdr:from>
    <xdr:to>
      <xdr:col>10</xdr:col>
      <xdr:colOff>0</xdr:colOff>
      <xdr:row>39</xdr:row>
      <xdr:rowOff>0</xdr:rowOff>
    </xdr:to>
    <xdr:sp macro="" textlink="">
      <xdr:nvSpPr>
        <xdr:cNvPr id="33" name="Rectangle 33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SpPr>
          <a:spLocks noChangeArrowheads="1"/>
        </xdr:cNvSpPr>
      </xdr:nvSpPr>
      <xdr:spPr bwMode="auto">
        <a:xfrm>
          <a:off x="5440680" y="10424160"/>
          <a:ext cx="3886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42</xdr:row>
          <xdr:rowOff>68580</xdr:rowOff>
        </xdr:from>
        <xdr:to>
          <xdr:col>17</xdr:col>
          <xdr:colOff>0</xdr:colOff>
          <xdr:row>43</xdr:row>
          <xdr:rowOff>152400</xdr:rowOff>
        </xdr:to>
        <xdr:sp macro="" textlink="">
          <xdr:nvSpPr>
            <xdr:cNvPr id="37889" name="Check Box 1" hidden="1">
              <a:extLst>
                <a:ext uri="{63B3BB69-23CF-44E3-9099-C40C66FF867C}">
                  <a14:compatExt spid="_x0000_s37889"/>
                </a:ext>
                <a:ext uri="{FF2B5EF4-FFF2-40B4-BE49-F238E27FC236}">
                  <a16:creationId xmlns:a16="http://schemas.microsoft.com/office/drawing/2014/main" id="{00000000-0008-0000-1200-000001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42</xdr:row>
          <xdr:rowOff>68580</xdr:rowOff>
        </xdr:from>
        <xdr:to>
          <xdr:col>14</xdr:col>
          <xdr:colOff>38100</xdr:colOff>
          <xdr:row>43</xdr:row>
          <xdr:rowOff>152400</xdr:rowOff>
        </xdr:to>
        <xdr:sp macro="" textlink="">
          <xdr:nvSpPr>
            <xdr:cNvPr id="37890" name="Check Box 2" hidden="1">
              <a:extLst>
                <a:ext uri="{63B3BB69-23CF-44E3-9099-C40C66FF867C}">
                  <a14:compatExt spid="_x0000_s37890"/>
                </a:ext>
                <a:ext uri="{FF2B5EF4-FFF2-40B4-BE49-F238E27FC236}">
                  <a16:creationId xmlns:a16="http://schemas.microsoft.com/office/drawing/2014/main" id="{00000000-0008-0000-1200-000002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44</xdr:row>
          <xdr:rowOff>45720</xdr:rowOff>
        </xdr:from>
        <xdr:to>
          <xdr:col>17</xdr:col>
          <xdr:colOff>0</xdr:colOff>
          <xdr:row>45</xdr:row>
          <xdr:rowOff>114300</xdr:rowOff>
        </xdr:to>
        <xdr:sp macro="" textlink="">
          <xdr:nvSpPr>
            <xdr:cNvPr id="37891" name="Check Box 3" hidden="1">
              <a:extLst>
                <a:ext uri="{63B3BB69-23CF-44E3-9099-C40C66FF867C}">
                  <a14:compatExt spid="_x0000_s37891"/>
                </a:ext>
                <a:ext uri="{FF2B5EF4-FFF2-40B4-BE49-F238E27FC236}">
                  <a16:creationId xmlns:a16="http://schemas.microsoft.com/office/drawing/2014/main" id="{00000000-0008-0000-1200-000003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44</xdr:row>
          <xdr:rowOff>45720</xdr:rowOff>
        </xdr:from>
        <xdr:to>
          <xdr:col>14</xdr:col>
          <xdr:colOff>38100</xdr:colOff>
          <xdr:row>45</xdr:row>
          <xdr:rowOff>152400</xdr:rowOff>
        </xdr:to>
        <xdr:sp macro="" textlink="">
          <xdr:nvSpPr>
            <xdr:cNvPr id="37892" name="Check Box 4" hidden="1">
              <a:extLst>
                <a:ext uri="{63B3BB69-23CF-44E3-9099-C40C66FF867C}">
                  <a14:compatExt spid="_x0000_s37892"/>
                </a:ext>
                <a:ext uri="{FF2B5EF4-FFF2-40B4-BE49-F238E27FC236}">
                  <a16:creationId xmlns:a16="http://schemas.microsoft.com/office/drawing/2014/main" id="{00000000-0008-0000-1200-000004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46</xdr:row>
          <xdr:rowOff>45720</xdr:rowOff>
        </xdr:from>
        <xdr:to>
          <xdr:col>17</xdr:col>
          <xdr:colOff>0</xdr:colOff>
          <xdr:row>47</xdr:row>
          <xdr:rowOff>114300</xdr:rowOff>
        </xdr:to>
        <xdr:sp macro="" textlink="">
          <xdr:nvSpPr>
            <xdr:cNvPr id="37893" name="Check Box 5" hidden="1">
              <a:extLst>
                <a:ext uri="{63B3BB69-23CF-44E3-9099-C40C66FF867C}">
                  <a14:compatExt spid="_x0000_s37893"/>
                </a:ext>
                <a:ext uri="{FF2B5EF4-FFF2-40B4-BE49-F238E27FC236}">
                  <a16:creationId xmlns:a16="http://schemas.microsoft.com/office/drawing/2014/main" id="{00000000-0008-0000-1200-000005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46</xdr:row>
          <xdr:rowOff>45720</xdr:rowOff>
        </xdr:from>
        <xdr:to>
          <xdr:col>14</xdr:col>
          <xdr:colOff>38100</xdr:colOff>
          <xdr:row>47</xdr:row>
          <xdr:rowOff>152400</xdr:rowOff>
        </xdr:to>
        <xdr:sp macro="" textlink="">
          <xdr:nvSpPr>
            <xdr:cNvPr id="37894" name="Check Box 6" hidden="1">
              <a:extLst>
                <a:ext uri="{63B3BB69-23CF-44E3-9099-C40C66FF867C}">
                  <a14:compatExt spid="_x0000_s37894"/>
                </a:ext>
                <a:ext uri="{FF2B5EF4-FFF2-40B4-BE49-F238E27FC236}">
                  <a16:creationId xmlns:a16="http://schemas.microsoft.com/office/drawing/2014/main" id="{00000000-0008-0000-1200-000006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41</xdr:row>
          <xdr:rowOff>106680</xdr:rowOff>
        </xdr:from>
        <xdr:to>
          <xdr:col>14</xdr:col>
          <xdr:colOff>76200</xdr:colOff>
          <xdr:row>41</xdr:row>
          <xdr:rowOff>381000</xdr:rowOff>
        </xdr:to>
        <xdr:sp macro="" textlink="">
          <xdr:nvSpPr>
            <xdr:cNvPr id="37895" name="Check Box 7" hidden="1">
              <a:extLst>
                <a:ext uri="{63B3BB69-23CF-44E3-9099-C40C66FF867C}">
                  <a14:compatExt spid="_x0000_s37895"/>
                </a:ext>
                <a:ext uri="{FF2B5EF4-FFF2-40B4-BE49-F238E27FC236}">
                  <a16:creationId xmlns:a16="http://schemas.microsoft.com/office/drawing/2014/main" id="{00000000-0008-0000-1200-000007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41</xdr:row>
          <xdr:rowOff>121920</xdr:rowOff>
        </xdr:from>
        <xdr:to>
          <xdr:col>17</xdr:col>
          <xdr:colOff>0</xdr:colOff>
          <xdr:row>41</xdr:row>
          <xdr:rowOff>381000</xdr:rowOff>
        </xdr:to>
        <xdr:sp macro="" textlink="">
          <xdr:nvSpPr>
            <xdr:cNvPr id="37896" name="Check Box 8" hidden="1">
              <a:extLst>
                <a:ext uri="{63B3BB69-23CF-44E3-9099-C40C66FF867C}">
                  <a14:compatExt spid="_x0000_s37896"/>
                </a:ext>
                <a:ext uri="{FF2B5EF4-FFF2-40B4-BE49-F238E27FC236}">
                  <a16:creationId xmlns:a16="http://schemas.microsoft.com/office/drawing/2014/main" id="{00000000-0008-0000-1200-0000089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38100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12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0"/>
          <a:ext cx="9448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00000000-0008-0000-1200-00002B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1200-00002C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1200-00002D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46" name="Rectangle 5">
          <a:extLst>
            <a:ext uri="{FF2B5EF4-FFF2-40B4-BE49-F238E27FC236}">
              <a16:creationId xmlns:a16="http://schemas.microsoft.com/office/drawing/2014/main" id="{00000000-0008-0000-1200-00002E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00000000-0008-0000-1200-00002F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48" name="Rectangle 7">
          <a:extLst>
            <a:ext uri="{FF2B5EF4-FFF2-40B4-BE49-F238E27FC236}">
              <a16:creationId xmlns:a16="http://schemas.microsoft.com/office/drawing/2014/main" id="{00000000-0008-0000-1200-000030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49" name="Rectangle 8">
          <a:extLst>
            <a:ext uri="{FF2B5EF4-FFF2-40B4-BE49-F238E27FC236}">
              <a16:creationId xmlns:a16="http://schemas.microsoft.com/office/drawing/2014/main" id="{00000000-0008-0000-1200-000031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50" name="Rectangle 9">
          <a:extLst>
            <a:ext uri="{FF2B5EF4-FFF2-40B4-BE49-F238E27FC236}">
              <a16:creationId xmlns:a16="http://schemas.microsoft.com/office/drawing/2014/main" id="{00000000-0008-0000-1200-000032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51" name="Rectangle 10">
          <a:extLst>
            <a:ext uri="{FF2B5EF4-FFF2-40B4-BE49-F238E27FC236}">
              <a16:creationId xmlns:a16="http://schemas.microsoft.com/office/drawing/2014/main" id="{00000000-0008-0000-1200-000033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52" name="Rectangle 11">
          <a:extLst>
            <a:ext uri="{FF2B5EF4-FFF2-40B4-BE49-F238E27FC236}">
              <a16:creationId xmlns:a16="http://schemas.microsoft.com/office/drawing/2014/main" id="{00000000-0008-0000-1200-000034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53" name="Rectangle 12">
          <a:extLst>
            <a:ext uri="{FF2B5EF4-FFF2-40B4-BE49-F238E27FC236}">
              <a16:creationId xmlns:a16="http://schemas.microsoft.com/office/drawing/2014/main" id="{00000000-0008-0000-1200-000035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54" name="Rectangle 13">
          <a:extLst>
            <a:ext uri="{FF2B5EF4-FFF2-40B4-BE49-F238E27FC236}">
              <a16:creationId xmlns:a16="http://schemas.microsoft.com/office/drawing/2014/main" id="{00000000-0008-0000-1200-000036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55" name="Rectangle 14">
          <a:extLst>
            <a:ext uri="{FF2B5EF4-FFF2-40B4-BE49-F238E27FC236}">
              <a16:creationId xmlns:a16="http://schemas.microsoft.com/office/drawing/2014/main" id="{00000000-0008-0000-1200-000037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00000000-0008-0000-1200-000038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57" name="Rectangle 16">
          <a:extLst>
            <a:ext uri="{FF2B5EF4-FFF2-40B4-BE49-F238E27FC236}">
              <a16:creationId xmlns:a16="http://schemas.microsoft.com/office/drawing/2014/main" id="{00000000-0008-0000-1200-000039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58" name="Rectangle 17">
          <a:extLst>
            <a:ext uri="{FF2B5EF4-FFF2-40B4-BE49-F238E27FC236}">
              <a16:creationId xmlns:a16="http://schemas.microsoft.com/office/drawing/2014/main" id="{00000000-0008-0000-1200-00003A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59" name="Rectangle 18">
          <a:extLst>
            <a:ext uri="{FF2B5EF4-FFF2-40B4-BE49-F238E27FC236}">
              <a16:creationId xmlns:a16="http://schemas.microsoft.com/office/drawing/2014/main" id="{00000000-0008-0000-1200-00003B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1300-000004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1300-000005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00000000-0008-0000-1300-000006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0000000-0008-0000-1300-000007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00000000-0008-0000-1300-000008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1300-000009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1300-00000A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12" name="Rectangle 12">
          <a:extLst>
            <a:ext uri="{FF2B5EF4-FFF2-40B4-BE49-F238E27FC236}">
              <a16:creationId xmlns:a16="http://schemas.microsoft.com/office/drawing/2014/main" id="{00000000-0008-0000-1300-00000C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id="{00000000-0008-0000-1300-00000E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00000000-0008-0000-1300-00000F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id="{00000000-0008-0000-1300-000011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00000000-0008-0000-1300-000012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35</xdr:row>
      <xdr:rowOff>47625</xdr:rowOff>
    </xdr:from>
    <xdr:to>
      <xdr:col>7</xdr:col>
      <xdr:colOff>307880</xdr:colOff>
      <xdr:row>36</xdr:row>
      <xdr:rowOff>182880</xdr:rowOff>
    </xdr:to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id="{00000000-0008-0000-1300-000013000000}"/>
            </a:ext>
          </a:extLst>
        </xdr:cNvPr>
        <xdr:cNvSpPr>
          <a:spLocks noChangeArrowheads="1"/>
        </xdr:cNvSpPr>
      </xdr:nvSpPr>
      <xdr:spPr bwMode="auto">
        <a:xfrm>
          <a:off x="3259455" y="9883140"/>
          <a:ext cx="500285" cy="2990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314325</xdr:colOff>
      <xdr:row>35</xdr:row>
      <xdr:rowOff>47625</xdr:rowOff>
    </xdr:from>
    <xdr:to>
      <xdr:col>7</xdr:col>
      <xdr:colOff>847725</xdr:colOff>
      <xdr:row>36</xdr:row>
      <xdr:rowOff>180975</xdr:rowOff>
    </xdr:to>
    <xdr:sp macro="" textlink="">
      <xdr:nvSpPr>
        <xdr:cNvPr id="20" name="Rectangle 20">
          <a:extLst>
            <a:ext uri="{FF2B5EF4-FFF2-40B4-BE49-F238E27FC236}">
              <a16:creationId xmlns:a16="http://schemas.microsoft.com/office/drawing/2014/main" id="{00000000-0008-0000-1300-000014000000}"/>
            </a:ext>
          </a:extLst>
        </xdr:cNvPr>
        <xdr:cNvSpPr>
          <a:spLocks noChangeArrowheads="1"/>
        </xdr:cNvSpPr>
      </xdr:nvSpPr>
      <xdr:spPr bwMode="auto">
        <a:xfrm>
          <a:off x="3764280" y="9883140"/>
          <a:ext cx="4724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35</xdr:row>
      <xdr:rowOff>47625</xdr:rowOff>
    </xdr:from>
    <xdr:to>
      <xdr:col>8</xdr:col>
      <xdr:colOff>428625</xdr:colOff>
      <xdr:row>36</xdr:row>
      <xdr:rowOff>180975</xdr:rowOff>
    </xdr:to>
    <xdr:sp macro="" textlink="">
      <xdr:nvSpPr>
        <xdr:cNvPr id="21" name="Rectangle 21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>
          <a:spLocks noChangeArrowheads="1"/>
        </xdr:cNvSpPr>
      </xdr:nvSpPr>
      <xdr:spPr bwMode="auto">
        <a:xfrm>
          <a:off x="4236720" y="9883140"/>
          <a:ext cx="4267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35</xdr:row>
      <xdr:rowOff>47625</xdr:rowOff>
    </xdr:from>
    <xdr:to>
      <xdr:col>8</xdr:col>
      <xdr:colOff>1200150</xdr:colOff>
      <xdr:row>36</xdr:row>
      <xdr:rowOff>180975</xdr:rowOff>
    </xdr:to>
    <xdr:sp macro="" textlink="">
      <xdr:nvSpPr>
        <xdr:cNvPr id="22" name="Rectangle 22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>
          <a:spLocks noChangeArrowheads="1"/>
        </xdr:cNvSpPr>
      </xdr:nvSpPr>
      <xdr:spPr bwMode="auto">
        <a:xfrm>
          <a:off x="4663440" y="9883140"/>
          <a:ext cx="7772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35</xdr:row>
      <xdr:rowOff>47625</xdr:rowOff>
    </xdr:from>
    <xdr:to>
      <xdr:col>10</xdr:col>
      <xdr:colOff>0</xdr:colOff>
      <xdr:row>36</xdr:row>
      <xdr:rowOff>180975</xdr:rowOff>
    </xdr:to>
    <xdr:sp macro="" textlink="">
      <xdr:nvSpPr>
        <xdr:cNvPr id="23" name="Rectangle 23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SpPr>
          <a:spLocks noChangeArrowheads="1"/>
        </xdr:cNvSpPr>
      </xdr:nvSpPr>
      <xdr:spPr bwMode="auto">
        <a:xfrm>
          <a:off x="5440680" y="9883140"/>
          <a:ext cx="3886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36</xdr:row>
      <xdr:rowOff>182880</xdr:rowOff>
    </xdr:from>
    <xdr:to>
      <xdr:col>7</xdr:col>
      <xdr:colOff>307880</xdr:colOff>
      <xdr:row>38</xdr:row>
      <xdr:rowOff>30743</xdr:rowOff>
    </xdr:to>
    <xdr:sp macro="" textlink="">
      <xdr:nvSpPr>
        <xdr:cNvPr id="24" name="Rectangle 24">
          <a:extLst>
            <a:ext uri="{FF2B5EF4-FFF2-40B4-BE49-F238E27FC236}">
              <a16:creationId xmlns:a16="http://schemas.microsoft.com/office/drawing/2014/main" id="{00000000-0008-0000-1300-000018000000}"/>
            </a:ext>
          </a:extLst>
        </xdr:cNvPr>
        <xdr:cNvSpPr>
          <a:spLocks noChangeArrowheads="1"/>
        </xdr:cNvSpPr>
      </xdr:nvSpPr>
      <xdr:spPr bwMode="auto">
        <a:xfrm>
          <a:off x="3259455" y="10182225"/>
          <a:ext cx="500285" cy="2364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Oertime 5min</a:t>
          </a:r>
        </a:p>
      </xdr:txBody>
    </xdr:sp>
    <xdr:clientData/>
  </xdr:twoCellAnchor>
  <xdr:twoCellAnchor>
    <xdr:from>
      <xdr:col>7</xdr:col>
      <xdr:colOff>314325</xdr:colOff>
      <xdr:row>36</xdr:row>
      <xdr:rowOff>180975</xdr:rowOff>
    </xdr:from>
    <xdr:to>
      <xdr:col>7</xdr:col>
      <xdr:colOff>847725</xdr:colOff>
      <xdr:row>38</xdr:row>
      <xdr:rowOff>38100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id="{00000000-0008-0000-1300-000019000000}"/>
            </a:ext>
          </a:extLst>
        </xdr:cNvPr>
        <xdr:cNvSpPr>
          <a:spLocks noChangeArrowheads="1"/>
        </xdr:cNvSpPr>
      </xdr:nvSpPr>
      <xdr:spPr bwMode="auto">
        <a:xfrm>
          <a:off x="3764280" y="10180320"/>
          <a:ext cx="4724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36</xdr:row>
      <xdr:rowOff>180975</xdr:rowOff>
    </xdr:from>
    <xdr:to>
      <xdr:col>8</xdr:col>
      <xdr:colOff>428625</xdr:colOff>
      <xdr:row>38</xdr:row>
      <xdr:rowOff>38100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id="{00000000-0008-0000-1300-00001A000000}"/>
            </a:ext>
          </a:extLst>
        </xdr:cNvPr>
        <xdr:cNvSpPr>
          <a:spLocks noChangeArrowheads="1"/>
        </xdr:cNvSpPr>
      </xdr:nvSpPr>
      <xdr:spPr bwMode="auto">
        <a:xfrm>
          <a:off x="4236720" y="10180320"/>
          <a:ext cx="4267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36</xdr:row>
      <xdr:rowOff>180975</xdr:rowOff>
    </xdr:from>
    <xdr:to>
      <xdr:col>8</xdr:col>
      <xdr:colOff>1200150</xdr:colOff>
      <xdr:row>38</xdr:row>
      <xdr:rowOff>38100</xdr:rowOff>
    </xdr:to>
    <xdr:sp macro="" textlink="">
      <xdr:nvSpPr>
        <xdr:cNvPr id="27" name="Rectangle 27">
          <a:extLst>
            <a:ext uri="{FF2B5EF4-FFF2-40B4-BE49-F238E27FC236}">
              <a16:creationId xmlns:a16="http://schemas.microsoft.com/office/drawing/2014/main" id="{00000000-0008-0000-1300-00001B000000}"/>
            </a:ext>
          </a:extLst>
        </xdr:cNvPr>
        <xdr:cNvSpPr>
          <a:spLocks noChangeArrowheads="1"/>
        </xdr:cNvSpPr>
      </xdr:nvSpPr>
      <xdr:spPr bwMode="auto">
        <a:xfrm>
          <a:off x="4663440" y="10180320"/>
          <a:ext cx="7772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36</xdr:row>
      <xdr:rowOff>180975</xdr:rowOff>
    </xdr:from>
    <xdr:to>
      <xdr:col>10</xdr:col>
      <xdr:colOff>0</xdr:colOff>
      <xdr:row>38</xdr:row>
      <xdr:rowOff>38100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id="{00000000-0008-0000-1300-00001C000000}"/>
            </a:ext>
          </a:extLst>
        </xdr:cNvPr>
        <xdr:cNvSpPr>
          <a:spLocks noChangeArrowheads="1"/>
        </xdr:cNvSpPr>
      </xdr:nvSpPr>
      <xdr:spPr bwMode="auto">
        <a:xfrm>
          <a:off x="5440680" y="10180320"/>
          <a:ext cx="3886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38</xdr:row>
      <xdr:rowOff>30480</xdr:rowOff>
    </xdr:from>
    <xdr:to>
      <xdr:col>7</xdr:col>
      <xdr:colOff>307880</xdr:colOff>
      <xdr:row>39</xdr:row>
      <xdr:rowOff>0</xdr:rowOff>
    </xdr:to>
    <xdr:sp macro="" textlink="">
      <xdr:nvSpPr>
        <xdr:cNvPr id="29" name="Rectangle 29">
          <a:extLst>
            <a:ext uri="{FF2B5EF4-FFF2-40B4-BE49-F238E27FC236}">
              <a16:creationId xmlns:a16="http://schemas.microsoft.com/office/drawing/2014/main" id="{00000000-0008-0000-1300-00001D000000}"/>
            </a:ext>
          </a:extLst>
        </xdr:cNvPr>
        <xdr:cNvSpPr>
          <a:spLocks noChangeArrowheads="1"/>
        </xdr:cNvSpPr>
      </xdr:nvSpPr>
      <xdr:spPr bwMode="auto">
        <a:xfrm>
          <a:off x="3259455" y="10418445"/>
          <a:ext cx="500285" cy="1962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Full tid</a:t>
          </a:r>
        </a:p>
      </xdr:txBody>
    </xdr:sp>
    <xdr:clientData/>
  </xdr:twoCellAnchor>
  <xdr:twoCellAnchor>
    <xdr:from>
      <xdr:col>7</xdr:col>
      <xdr:colOff>314325</xdr:colOff>
      <xdr:row>38</xdr:row>
      <xdr:rowOff>38100</xdr:rowOff>
    </xdr:from>
    <xdr:to>
      <xdr:col>7</xdr:col>
      <xdr:colOff>847725</xdr:colOff>
      <xdr:row>39</xdr:row>
      <xdr:rowOff>0</xdr:rowOff>
    </xdr:to>
    <xdr:sp macro="" textlink="">
      <xdr:nvSpPr>
        <xdr:cNvPr id="30" name="Rectangle 30">
          <a:extLst>
            <a:ext uri="{FF2B5EF4-FFF2-40B4-BE49-F238E27FC236}">
              <a16:creationId xmlns:a16="http://schemas.microsoft.com/office/drawing/2014/main" id="{00000000-0008-0000-1300-00001E000000}"/>
            </a:ext>
          </a:extLst>
        </xdr:cNvPr>
        <xdr:cNvSpPr>
          <a:spLocks noChangeArrowheads="1"/>
        </xdr:cNvSpPr>
      </xdr:nvSpPr>
      <xdr:spPr bwMode="auto">
        <a:xfrm>
          <a:off x="3764280" y="10424160"/>
          <a:ext cx="4724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38</xdr:row>
      <xdr:rowOff>38100</xdr:rowOff>
    </xdr:from>
    <xdr:to>
      <xdr:col>8</xdr:col>
      <xdr:colOff>428625</xdr:colOff>
      <xdr:row>39</xdr:row>
      <xdr:rowOff>0</xdr:rowOff>
    </xdr:to>
    <xdr:sp macro="" textlink="">
      <xdr:nvSpPr>
        <xdr:cNvPr id="31" name="Rectangle 31">
          <a:extLst>
            <a:ext uri="{FF2B5EF4-FFF2-40B4-BE49-F238E27FC236}">
              <a16:creationId xmlns:a16="http://schemas.microsoft.com/office/drawing/2014/main" id="{00000000-0008-0000-1300-00001F000000}"/>
            </a:ext>
          </a:extLst>
        </xdr:cNvPr>
        <xdr:cNvSpPr>
          <a:spLocks noChangeArrowheads="1"/>
        </xdr:cNvSpPr>
      </xdr:nvSpPr>
      <xdr:spPr bwMode="auto">
        <a:xfrm>
          <a:off x="4236720" y="10424160"/>
          <a:ext cx="4267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38</xdr:row>
      <xdr:rowOff>38100</xdr:rowOff>
    </xdr:from>
    <xdr:to>
      <xdr:col>8</xdr:col>
      <xdr:colOff>1200150</xdr:colOff>
      <xdr:row>39</xdr:row>
      <xdr:rowOff>0</xdr:rowOff>
    </xdr:to>
    <xdr:sp macro="" textlink="">
      <xdr:nvSpPr>
        <xdr:cNvPr id="32" name="Rectangle 32">
          <a:extLst>
            <a:ext uri="{FF2B5EF4-FFF2-40B4-BE49-F238E27FC236}">
              <a16:creationId xmlns:a16="http://schemas.microsoft.com/office/drawing/2014/main" id="{00000000-0008-0000-1300-000020000000}"/>
            </a:ext>
          </a:extLst>
        </xdr:cNvPr>
        <xdr:cNvSpPr>
          <a:spLocks noChangeArrowheads="1"/>
        </xdr:cNvSpPr>
      </xdr:nvSpPr>
      <xdr:spPr bwMode="auto">
        <a:xfrm>
          <a:off x="4663440" y="10424160"/>
          <a:ext cx="7772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38</xdr:row>
      <xdr:rowOff>38100</xdr:rowOff>
    </xdr:from>
    <xdr:to>
      <xdr:col>10</xdr:col>
      <xdr:colOff>0</xdr:colOff>
      <xdr:row>39</xdr:row>
      <xdr:rowOff>0</xdr:rowOff>
    </xdr:to>
    <xdr:sp macro="" textlink="">
      <xdr:nvSpPr>
        <xdr:cNvPr id="33" name="Rectangle 33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SpPr>
          <a:spLocks noChangeArrowheads="1"/>
        </xdr:cNvSpPr>
      </xdr:nvSpPr>
      <xdr:spPr bwMode="auto">
        <a:xfrm>
          <a:off x="5440680" y="10424160"/>
          <a:ext cx="3886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42</xdr:row>
          <xdr:rowOff>68580</xdr:rowOff>
        </xdr:from>
        <xdr:to>
          <xdr:col>17</xdr:col>
          <xdr:colOff>0</xdr:colOff>
          <xdr:row>43</xdr:row>
          <xdr:rowOff>152400</xdr:rowOff>
        </xdr:to>
        <xdr:sp macro="" textlink="">
          <xdr:nvSpPr>
            <xdr:cNvPr id="38913" name="Check Box 1" hidden="1">
              <a:extLst>
                <a:ext uri="{63B3BB69-23CF-44E3-9099-C40C66FF867C}">
                  <a14:compatExt spid="_x0000_s38913"/>
                </a:ext>
                <a:ext uri="{FF2B5EF4-FFF2-40B4-BE49-F238E27FC236}">
                  <a16:creationId xmlns:a16="http://schemas.microsoft.com/office/drawing/2014/main" id="{00000000-0008-0000-1300-000001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42</xdr:row>
          <xdr:rowOff>68580</xdr:rowOff>
        </xdr:from>
        <xdr:to>
          <xdr:col>14</xdr:col>
          <xdr:colOff>38100</xdr:colOff>
          <xdr:row>43</xdr:row>
          <xdr:rowOff>152400</xdr:rowOff>
        </xdr:to>
        <xdr:sp macro="" textlink="">
          <xdr:nvSpPr>
            <xdr:cNvPr id="38914" name="Check Box 2" hidden="1">
              <a:extLst>
                <a:ext uri="{63B3BB69-23CF-44E3-9099-C40C66FF867C}">
                  <a14:compatExt spid="_x0000_s38914"/>
                </a:ext>
                <a:ext uri="{FF2B5EF4-FFF2-40B4-BE49-F238E27FC236}">
                  <a16:creationId xmlns:a16="http://schemas.microsoft.com/office/drawing/2014/main" id="{00000000-0008-0000-1300-000002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44</xdr:row>
          <xdr:rowOff>45720</xdr:rowOff>
        </xdr:from>
        <xdr:to>
          <xdr:col>17</xdr:col>
          <xdr:colOff>0</xdr:colOff>
          <xdr:row>45</xdr:row>
          <xdr:rowOff>114300</xdr:rowOff>
        </xdr:to>
        <xdr:sp macro="" textlink="">
          <xdr:nvSpPr>
            <xdr:cNvPr id="38915" name="Check Box 3" hidden="1">
              <a:extLst>
                <a:ext uri="{63B3BB69-23CF-44E3-9099-C40C66FF867C}">
                  <a14:compatExt spid="_x0000_s38915"/>
                </a:ext>
                <a:ext uri="{FF2B5EF4-FFF2-40B4-BE49-F238E27FC236}">
                  <a16:creationId xmlns:a16="http://schemas.microsoft.com/office/drawing/2014/main" id="{00000000-0008-0000-1300-000003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44</xdr:row>
          <xdr:rowOff>45720</xdr:rowOff>
        </xdr:from>
        <xdr:to>
          <xdr:col>14</xdr:col>
          <xdr:colOff>38100</xdr:colOff>
          <xdr:row>45</xdr:row>
          <xdr:rowOff>152400</xdr:rowOff>
        </xdr:to>
        <xdr:sp macro="" textlink="">
          <xdr:nvSpPr>
            <xdr:cNvPr id="38916" name="Check Box 4" hidden="1">
              <a:extLst>
                <a:ext uri="{63B3BB69-23CF-44E3-9099-C40C66FF867C}">
                  <a14:compatExt spid="_x0000_s38916"/>
                </a:ext>
                <a:ext uri="{FF2B5EF4-FFF2-40B4-BE49-F238E27FC236}">
                  <a16:creationId xmlns:a16="http://schemas.microsoft.com/office/drawing/2014/main" id="{00000000-0008-0000-1300-000004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46</xdr:row>
          <xdr:rowOff>45720</xdr:rowOff>
        </xdr:from>
        <xdr:to>
          <xdr:col>17</xdr:col>
          <xdr:colOff>0</xdr:colOff>
          <xdr:row>47</xdr:row>
          <xdr:rowOff>114300</xdr:rowOff>
        </xdr:to>
        <xdr:sp macro="" textlink="">
          <xdr:nvSpPr>
            <xdr:cNvPr id="38917" name="Check Box 5" hidden="1">
              <a:extLst>
                <a:ext uri="{63B3BB69-23CF-44E3-9099-C40C66FF867C}">
                  <a14:compatExt spid="_x0000_s38917"/>
                </a:ext>
                <a:ext uri="{FF2B5EF4-FFF2-40B4-BE49-F238E27FC236}">
                  <a16:creationId xmlns:a16="http://schemas.microsoft.com/office/drawing/2014/main" id="{00000000-0008-0000-1300-000005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46</xdr:row>
          <xdr:rowOff>45720</xdr:rowOff>
        </xdr:from>
        <xdr:to>
          <xdr:col>14</xdr:col>
          <xdr:colOff>38100</xdr:colOff>
          <xdr:row>47</xdr:row>
          <xdr:rowOff>152400</xdr:rowOff>
        </xdr:to>
        <xdr:sp macro="" textlink="">
          <xdr:nvSpPr>
            <xdr:cNvPr id="38918" name="Check Box 6" hidden="1">
              <a:extLst>
                <a:ext uri="{63B3BB69-23CF-44E3-9099-C40C66FF867C}">
                  <a14:compatExt spid="_x0000_s38918"/>
                </a:ext>
                <a:ext uri="{FF2B5EF4-FFF2-40B4-BE49-F238E27FC236}">
                  <a16:creationId xmlns:a16="http://schemas.microsoft.com/office/drawing/2014/main" id="{00000000-0008-0000-1300-000006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41</xdr:row>
          <xdr:rowOff>106680</xdr:rowOff>
        </xdr:from>
        <xdr:to>
          <xdr:col>14</xdr:col>
          <xdr:colOff>76200</xdr:colOff>
          <xdr:row>41</xdr:row>
          <xdr:rowOff>381000</xdr:rowOff>
        </xdr:to>
        <xdr:sp macro="" textlink="">
          <xdr:nvSpPr>
            <xdr:cNvPr id="38919" name="Check Box 7" hidden="1">
              <a:extLst>
                <a:ext uri="{63B3BB69-23CF-44E3-9099-C40C66FF867C}">
                  <a14:compatExt spid="_x0000_s38919"/>
                </a:ext>
                <a:ext uri="{FF2B5EF4-FFF2-40B4-BE49-F238E27FC236}">
                  <a16:creationId xmlns:a16="http://schemas.microsoft.com/office/drawing/2014/main" id="{00000000-0008-0000-1300-000007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41</xdr:row>
          <xdr:rowOff>121920</xdr:rowOff>
        </xdr:from>
        <xdr:to>
          <xdr:col>17</xdr:col>
          <xdr:colOff>0</xdr:colOff>
          <xdr:row>41</xdr:row>
          <xdr:rowOff>381000</xdr:rowOff>
        </xdr:to>
        <xdr:sp macro="" textlink="">
          <xdr:nvSpPr>
            <xdr:cNvPr id="38920" name="Check Box 8" hidden="1">
              <a:extLst>
                <a:ext uri="{63B3BB69-23CF-44E3-9099-C40C66FF867C}">
                  <a14:compatExt spid="_x0000_s38920"/>
                </a:ext>
                <a:ext uri="{FF2B5EF4-FFF2-40B4-BE49-F238E27FC236}">
                  <a16:creationId xmlns:a16="http://schemas.microsoft.com/office/drawing/2014/main" id="{00000000-0008-0000-1300-0000089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38100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13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0"/>
          <a:ext cx="9448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00000000-0008-0000-1300-00002B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1300-00002C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1300-00002D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46" name="Rectangle 5">
          <a:extLst>
            <a:ext uri="{FF2B5EF4-FFF2-40B4-BE49-F238E27FC236}">
              <a16:creationId xmlns:a16="http://schemas.microsoft.com/office/drawing/2014/main" id="{00000000-0008-0000-1300-00002E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00000000-0008-0000-1300-00002F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48" name="Rectangle 7">
          <a:extLst>
            <a:ext uri="{FF2B5EF4-FFF2-40B4-BE49-F238E27FC236}">
              <a16:creationId xmlns:a16="http://schemas.microsoft.com/office/drawing/2014/main" id="{00000000-0008-0000-1300-000030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49" name="Rectangle 8">
          <a:extLst>
            <a:ext uri="{FF2B5EF4-FFF2-40B4-BE49-F238E27FC236}">
              <a16:creationId xmlns:a16="http://schemas.microsoft.com/office/drawing/2014/main" id="{00000000-0008-0000-1300-000031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50" name="Rectangle 9">
          <a:extLst>
            <a:ext uri="{FF2B5EF4-FFF2-40B4-BE49-F238E27FC236}">
              <a16:creationId xmlns:a16="http://schemas.microsoft.com/office/drawing/2014/main" id="{00000000-0008-0000-1300-000032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51" name="Rectangle 10">
          <a:extLst>
            <a:ext uri="{FF2B5EF4-FFF2-40B4-BE49-F238E27FC236}">
              <a16:creationId xmlns:a16="http://schemas.microsoft.com/office/drawing/2014/main" id="{00000000-0008-0000-1300-000033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52" name="Rectangle 11">
          <a:extLst>
            <a:ext uri="{FF2B5EF4-FFF2-40B4-BE49-F238E27FC236}">
              <a16:creationId xmlns:a16="http://schemas.microsoft.com/office/drawing/2014/main" id="{00000000-0008-0000-1300-000034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53" name="Rectangle 12">
          <a:extLst>
            <a:ext uri="{FF2B5EF4-FFF2-40B4-BE49-F238E27FC236}">
              <a16:creationId xmlns:a16="http://schemas.microsoft.com/office/drawing/2014/main" id="{00000000-0008-0000-1300-000035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54" name="Rectangle 13">
          <a:extLst>
            <a:ext uri="{FF2B5EF4-FFF2-40B4-BE49-F238E27FC236}">
              <a16:creationId xmlns:a16="http://schemas.microsoft.com/office/drawing/2014/main" id="{00000000-0008-0000-1300-000036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55" name="Rectangle 14">
          <a:extLst>
            <a:ext uri="{FF2B5EF4-FFF2-40B4-BE49-F238E27FC236}">
              <a16:creationId xmlns:a16="http://schemas.microsoft.com/office/drawing/2014/main" id="{00000000-0008-0000-1300-000037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00000000-0008-0000-1300-000038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57" name="Rectangle 16">
          <a:extLst>
            <a:ext uri="{FF2B5EF4-FFF2-40B4-BE49-F238E27FC236}">
              <a16:creationId xmlns:a16="http://schemas.microsoft.com/office/drawing/2014/main" id="{00000000-0008-0000-1300-000039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58" name="Rectangle 17">
          <a:extLst>
            <a:ext uri="{FF2B5EF4-FFF2-40B4-BE49-F238E27FC236}">
              <a16:creationId xmlns:a16="http://schemas.microsoft.com/office/drawing/2014/main" id="{00000000-0008-0000-1300-00003A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59" name="Rectangle 18">
          <a:extLst>
            <a:ext uri="{FF2B5EF4-FFF2-40B4-BE49-F238E27FC236}">
              <a16:creationId xmlns:a16="http://schemas.microsoft.com/office/drawing/2014/main" id="{00000000-0008-0000-1300-00003B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1400-000004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1400-000005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00000000-0008-0000-1400-000006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0000000-0008-0000-1400-000007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00000000-0008-0000-1400-000008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1400-000009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1400-00000A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1400-00000B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12" name="Rectangle 12">
          <a:extLst>
            <a:ext uri="{FF2B5EF4-FFF2-40B4-BE49-F238E27FC236}">
              <a16:creationId xmlns:a16="http://schemas.microsoft.com/office/drawing/2014/main" id="{00000000-0008-0000-1400-00000C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id="{00000000-0008-0000-1400-00000E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00000000-0008-0000-1400-00000F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id="{00000000-0008-0000-1400-000011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00000000-0008-0000-1400-000012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35</xdr:row>
      <xdr:rowOff>47625</xdr:rowOff>
    </xdr:from>
    <xdr:to>
      <xdr:col>7</xdr:col>
      <xdr:colOff>307880</xdr:colOff>
      <xdr:row>36</xdr:row>
      <xdr:rowOff>182880</xdr:rowOff>
    </xdr:to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id="{00000000-0008-0000-1400-000013000000}"/>
            </a:ext>
          </a:extLst>
        </xdr:cNvPr>
        <xdr:cNvSpPr>
          <a:spLocks noChangeArrowheads="1"/>
        </xdr:cNvSpPr>
      </xdr:nvSpPr>
      <xdr:spPr bwMode="auto">
        <a:xfrm>
          <a:off x="3259455" y="9883140"/>
          <a:ext cx="500285" cy="2990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314325</xdr:colOff>
      <xdr:row>35</xdr:row>
      <xdr:rowOff>47625</xdr:rowOff>
    </xdr:from>
    <xdr:to>
      <xdr:col>7</xdr:col>
      <xdr:colOff>847725</xdr:colOff>
      <xdr:row>36</xdr:row>
      <xdr:rowOff>180975</xdr:rowOff>
    </xdr:to>
    <xdr:sp macro="" textlink="">
      <xdr:nvSpPr>
        <xdr:cNvPr id="20" name="Rectangle 20">
          <a:extLst>
            <a:ext uri="{FF2B5EF4-FFF2-40B4-BE49-F238E27FC236}">
              <a16:creationId xmlns:a16="http://schemas.microsoft.com/office/drawing/2014/main" id="{00000000-0008-0000-1400-000014000000}"/>
            </a:ext>
          </a:extLst>
        </xdr:cNvPr>
        <xdr:cNvSpPr>
          <a:spLocks noChangeArrowheads="1"/>
        </xdr:cNvSpPr>
      </xdr:nvSpPr>
      <xdr:spPr bwMode="auto">
        <a:xfrm>
          <a:off x="3764280" y="9883140"/>
          <a:ext cx="4724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35</xdr:row>
      <xdr:rowOff>47625</xdr:rowOff>
    </xdr:from>
    <xdr:to>
      <xdr:col>8</xdr:col>
      <xdr:colOff>428625</xdr:colOff>
      <xdr:row>36</xdr:row>
      <xdr:rowOff>180975</xdr:rowOff>
    </xdr:to>
    <xdr:sp macro="" textlink="">
      <xdr:nvSpPr>
        <xdr:cNvPr id="21" name="Rectangle 21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SpPr>
          <a:spLocks noChangeArrowheads="1"/>
        </xdr:cNvSpPr>
      </xdr:nvSpPr>
      <xdr:spPr bwMode="auto">
        <a:xfrm>
          <a:off x="4236720" y="9883140"/>
          <a:ext cx="4267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35</xdr:row>
      <xdr:rowOff>47625</xdr:rowOff>
    </xdr:from>
    <xdr:to>
      <xdr:col>8</xdr:col>
      <xdr:colOff>1200150</xdr:colOff>
      <xdr:row>36</xdr:row>
      <xdr:rowOff>180975</xdr:rowOff>
    </xdr:to>
    <xdr:sp macro="" textlink="">
      <xdr:nvSpPr>
        <xdr:cNvPr id="22" name="Rectangle 22">
          <a:extLst>
            <a:ext uri="{FF2B5EF4-FFF2-40B4-BE49-F238E27FC236}">
              <a16:creationId xmlns:a16="http://schemas.microsoft.com/office/drawing/2014/main" id="{00000000-0008-0000-1400-000016000000}"/>
            </a:ext>
          </a:extLst>
        </xdr:cNvPr>
        <xdr:cNvSpPr>
          <a:spLocks noChangeArrowheads="1"/>
        </xdr:cNvSpPr>
      </xdr:nvSpPr>
      <xdr:spPr bwMode="auto">
        <a:xfrm>
          <a:off x="4663440" y="9883140"/>
          <a:ext cx="7772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35</xdr:row>
      <xdr:rowOff>47625</xdr:rowOff>
    </xdr:from>
    <xdr:to>
      <xdr:col>10</xdr:col>
      <xdr:colOff>0</xdr:colOff>
      <xdr:row>36</xdr:row>
      <xdr:rowOff>180975</xdr:rowOff>
    </xdr:to>
    <xdr:sp macro="" textlink="">
      <xdr:nvSpPr>
        <xdr:cNvPr id="23" name="Rectangle 23">
          <a:extLst>
            <a:ext uri="{FF2B5EF4-FFF2-40B4-BE49-F238E27FC236}">
              <a16:creationId xmlns:a16="http://schemas.microsoft.com/office/drawing/2014/main" id="{00000000-0008-0000-1400-000017000000}"/>
            </a:ext>
          </a:extLst>
        </xdr:cNvPr>
        <xdr:cNvSpPr>
          <a:spLocks noChangeArrowheads="1"/>
        </xdr:cNvSpPr>
      </xdr:nvSpPr>
      <xdr:spPr bwMode="auto">
        <a:xfrm>
          <a:off x="5440680" y="9883140"/>
          <a:ext cx="3886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36</xdr:row>
      <xdr:rowOff>182880</xdr:rowOff>
    </xdr:from>
    <xdr:to>
      <xdr:col>7</xdr:col>
      <xdr:colOff>307880</xdr:colOff>
      <xdr:row>38</xdr:row>
      <xdr:rowOff>30743</xdr:rowOff>
    </xdr:to>
    <xdr:sp macro="" textlink="">
      <xdr:nvSpPr>
        <xdr:cNvPr id="24" name="Rectangle 24">
          <a:extLst>
            <a:ext uri="{FF2B5EF4-FFF2-40B4-BE49-F238E27FC236}">
              <a16:creationId xmlns:a16="http://schemas.microsoft.com/office/drawing/2014/main" id="{00000000-0008-0000-1400-000018000000}"/>
            </a:ext>
          </a:extLst>
        </xdr:cNvPr>
        <xdr:cNvSpPr>
          <a:spLocks noChangeArrowheads="1"/>
        </xdr:cNvSpPr>
      </xdr:nvSpPr>
      <xdr:spPr bwMode="auto">
        <a:xfrm>
          <a:off x="3259455" y="10182225"/>
          <a:ext cx="500285" cy="2364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Oertime 5min</a:t>
          </a:r>
        </a:p>
      </xdr:txBody>
    </xdr:sp>
    <xdr:clientData/>
  </xdr:twoCellAnchor>
  <xdr:twoCellAnchor>
    <xdr:from>
      <xdr:col>7</xdr:col>
      <xdr:colOff>314325</xdr:colOff>
      <xdr:row>36</xdr:row>
      <xdr:rowOff>180975</xdr:rowOff>
    </xdr:from>
    <xdr:to>
      <xdr:col>7</xdr:col>
      <xdr:colOff>847725</xdr:colOff>
      <xdr:row>38</xdr:row>
      <xdr:rowOff>38100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id="{00000000-0008-0000-1400-000019000000}"/>
            </a:ext>
          </a:extLst>
        </xdr:cNvPr>
        <xdr:cNvSpPr>
          <a:spLocks noChangeArrowheads="1"/>
        </xdr:cNvSpPr>
      </xdr:nvSpPr>
      <xdr:spPr bwMode="auto">
        <a:xfrm>
          <a:off x="3764280" y="10180320"/>
          <a:ext cx="4724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36</xdr:row>
      <xdr:rowOff>180975</xdr:rowOff>
    </xdr:from>
    <xdr:to>
      <xdr:col>8</xdr:col>
      <xdr:colOff>428625</xdr:colOff>
      <xdr:row>38</xdr:row>
      <xdr:rowOff>38100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id="{00000000-0008-0000-1400-00001A000000}"/>
            </a:ext>
          </a:extLst>
        </xdr:cNvPr>
        <xdr:cNvSpPr>
          <a:spLocks noChangeArrowheads="1"/>
        </xdr:cNvSpPr>
      </xdr:nvSpPr>
      <xdr:spPr bwMode="auto">
        <a:xfrm>
          <a:off x="4236720" y="10180320"/>
          <a:ext cx="4267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36</xdr:row>
      <xdr:rowOff>180975</xdr:rowOff>
    </xdr:from>
    <xdr:to>
      <xdr:col>8</xdr:col>
      <xdr:colOff>1200150</xdr:colOff>
      <xdr:row>38</xdr:row>
      <xdr:rowOff>38100</xdr:rowOff>
    </xdr:to>
    <xdr:sp macro="" textlink="">
      <xdr:nvSpPr>
        <xdr:cNvPr id="27" name="Rectangle 27">
          <a:extLst>
            <a:ext uri="{FF2B5EF4-FFF2-40B4-BE49-F238E27FC236}">
              <a16:creationId xmlns:a16="http://schemas.microsoft.com/office/drawing/2014/main" id="{00000000-0008-0000-1400-00001B000000}"/>
            </a:ext>
          </a:extLst>
        </xdr:cNvPr>
        <xdr:cNvSpPr>
          <a:spLocks noChangeArrowheads="1"/>
        </xdr:cNvSpPr>
      </xdr:nvSpPr>
      <xdr:spPr bwMode="auto">
        <a:xfrm>
          <a:off x="4663440" y="10180320"/>
          <a:ext cx="7772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36</xdr:row>
      <xdr:rowOff>180975</xdr:rowOff>
    </xdr:from>
    <xdr:to>
      <xdr:col>10</xdr:col>
      <xdr:colOff>0</xdr:colOff>
      <xdr:row>38</xdr:row>
      <xdr:rowOff>38100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id="{00000000-0008-0000-1400-00001C000000}"/>
            </a:ext>
          </a:extLst>
        </xdr:cNvPr>
        <xdr:cNvSpPr>
          <a:spLocks noChangeArrowheads="1"/>
        </xdr:cNvSpPr>
      </xdr:nvSpPr>
      <xdr:spPr bwMode="auto">
        <a:xfrm>
          <a:off x="5440680" y="10180320"/>
          <a:ext cx="3886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38</xdr:row>
      <xdr:rowOff>30480</xdr:rowOff>
    </xdr:from>
    <xdr:to>
      <xdr:col>7</xdr:col>
      <xdr:colOff>307880</xdr:colOff>
      <xdr:row>39</xdr:row>
      <xdr:rowOff>0</xdr:rowOff>
    </xdr:to>
    <xdr:sp macro="" textlink="">
      <xdr:nvSpPr>
        <xdr:cNvPr id="29" name="Rectangle 29">
          <a:extLst>
            <a:ext uri="{FF2B5EF4-FFF2-40B4-BE49-F238E27FC236}">
              <a16:creationId xmlns:a16="http://schemas.microsoft.com/office/drawing/2014/main" id="{00000000-0008-0000-1400-00001D000000}"/>
            </a:ext>
          </a:extLst>
        </xdr:cNvPr>
        <xdr:cNvSpPr>
          <a:spLocks noChangeArrowheads="1"/>
        </xdr:cNvSpPr>
      </xdr:nvSpPr>
      <xdr:spPr bwMode="auto">
        <a:xfrm>
          <a:off x="3259455" y="10418445"/>
          <a:ext cx="500285" cy="1962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Full tid</a:t>
          </a:r>
        </a:p>
      </xdr:txBody>
    </xdr:sp>
    <xdr:clientData/>
  </xdr:twoCellAnchor>
  <xdr:twoCellAnchor>
    <xdr:from>
      <xdr:col>7</xdr:col>
      <xdr:colOff>314325</xdr:colOff>
      <xdr:row>38</xdr:row>
      <xdr:rowOff>38100</xdr:rowOff>
    </xdr:from>
    <xdr:to>
      <xdr:col>7</xdr:col>
      <xdr:colOff>847725</xdr:colOff>
      <xdr:row>39</xdr:row>
      <xdr:rowOff>0</xdr:rowOff>
    </xdr:to>
    <xdr:sp macro="" textlink="">
      <xdr:nvSpPr>
        <xdr:cNvPr id="30" name="Rectangle 30">
          <a:extLst>
            <a:ext uri="{FF2B5EF4-FFF2-40B4-BE49-F238E27FC236}">
              <a16:creationId xmlns:a16="http://schemas.microsoft.com/office/drawing/2014/main" id="{00000000-0008-0000-1400-00001E000000}"/>
            </a:ext>
          </a:extLst>
        </xdr:cNvPr>
        <xdr:cNvSpPr>
          <a:spLocks noChangeArrowheads="1"/>
        </xdr:cNvSpPr>
      </xdr:nvSpPr>
      <xdr:spPr bwMode="auto">
        <a:xfrm>
          <a:off x="3764280" y="10424160"/>
          <a:ext cx="4724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38</xdr:row>
      <xdr:rowOff>38100</xdr:rowOff>
    </xdr:from>
    <xdr:to>
      <xdr:col>8</xdr:col>
      <xdr:colOff>428625</xdr:colOff>
      <xdr:row>39</xdr:row>
      <xdr:rowOff>0</xdr:rowOff>
    </xdr:to>
    <xdr:sp macro="" textlink="">
      <xdr:nvSpPr>
        <xdr:cNvPr id="31" name="Rectangle 31">
          <a:extLst>
            <a:ext uri="{FF2B5EF4-FFF2-40B4-BE49-F238E27FC236}">
              <a16:creationId xmlns:a16="http://schemas.microsoft.com/office/drawing/2014/main" id="{00000000-0008-0000-1400-00001F000000}"/>
            </a:ext>
          </a:extLst>
        </xdr:cNvPr>
        <xdr:cNvSpPr>
          <a:spLocks noChangeArrowheads="1"/>
        </xdr:cNvSpPr>
      </xdr:nvSpPr>
      <xdr:spPr bwMode="auto">
        <a:xfrm>
          <a:off x="4236720" y="10424160"/>
          <a:ext cx="4267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38</xdr:row>
      <xdr:rowOff>38100</xdr:rowOff>
    </xdr:from>
    <xdr:to>
      <xdr:col>8</xdr:col>
      <xdr:colOff>1200150</xdr:colOff>
      <xdr:row>39</xdr:row>
      <xdr:rowOff>0</xdr:rowOff>
    </xdr:to>
    <xdr:sp macro="" textlink="">
      <xdr:nvSpPr>
        <xdr:cNvPr id="32" name="Rectangle 32">
          <a:extLst>
            <a:ext uri="{FF2B5EF4-FFF2-40B4-BE49-F238E27FC236}">
              <a16:creationId xmlns:a16="http://schemas.microsoft.com/office/drawing/2014/main" id="{00000000-0008-0000-1400-000020000000}"/>
            </a:ext>
          </a:extLst>
        </xdr:cNvPr>
        <xdr:cNvSpPr>
          <a:spLocks noChangeArrowheads="1"/>
        </xdr:cNvSpPr>
      </xdr:nvSpPr>
      <xdr:spPr bwMode="auto">
        <a:xfrm>
          <a:off x="4663440" y="10424160"/>
          <a:ext cx="7772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38</xdr:row>
      <xdr:rowOff>38100</xdr:rowOff>
    </xdr:from>
    <xdr:to>
      <xdr:col>10</xdr:col>
      <xdr:colOff>0</xdr:colOff>
      <xdr:row>39</xdr:row>
      <xdr:rowOff>0</xdr:rowOff>
    </xdr:to>
    <xdr:sp macro="" textlink="">
      <xdr:nvSpPr>
        <xdr:cNvPr id="33" name="Rectangle 33">
          <a:extLst>
            <a:ext uri="{FF2B5EF4-FFF2-40B4-BE49-F238E27FC236}">
              <a16:creationId xmlns:a16="http://schemas.microsoft.com/office/drawing/2014/main" id="{00000000-0008-0000-1400-000021000000}"/>
            </a:ext>
          </a:extLst>
        </xdr:cNvPr>
        <xdr:cNvSpPr>
          <a:spLocks noChangeArrowheads="1"/>
        </xdr:cNvSpPr>
      </xdr:nvSpPr>
      <xdr:spPr bwMode="auto">
        <a:xfrm>
          <a:off x="5440680" y="10424160"/>
          <a:ext cx="3886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42</xdr:row>
          <xdr:rowOff>68580</xdr:rowOff>
        </xdr:from>
        <xdr:to>
          <xdr:col>17</xdr:col>
          <xdr:colOff>0</xdr:colOff>
          <xdr:row>43</xdr:row>
          <xdr:rowOff>152400</xdr:rowOff>
        </xdr:to>
        <xdr:sp macro="" textlink="">
          <xdr:nvSpPr>
            <xdr:cNvPr id="39937" name="Check Box 1" hidden="1">
              <a:extLst>
                <a:ext uri="{63B3BB69-23CF-44E3-9099-C40C66FF867C}">
                  <a14:compatExt spid="_x0000_s39937"/>
                </a:ext>
                <a:ext uri="{FF2B5EF4-FFF2-40B4-BE49-F238E27FC236}">
                  <a16:creationId xmlns:a16="http://schemas.microsoft.com/office/drawing/2014/main" id="{00000000-0008-0000-1400-000001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42</xdr:row>
          <xdr:rowOff>68580</xdr:rowOff>
        </xdr:from>
        <xdr:to>
          <xdr:col>14</xdr:col>
          <xdr:colOff>38100</xdr:colOff>
          <xdr:row>43</xdr:row>
          <xdr:rowOff>152400</xdr:rowOff>
        </xdr:to>
        <xdr:sp macro="" textlink="">
          <xdr:nvSpPr>
            <xdr:cNvPr id="39938" name="Check Box 2" hidden="1">
              <a:extLst>
                <a:ext uri="{63B3BB69-23CF-44E3-9099-C40C66FF867C}">
                  <a14:compatExt spid="_x0000_s39938"/>
                </a:ext>
                <a:ext uri="{FF2B5EF4-FFF2-40B4-BE49-F238E27FC236}">
                  <a16:creationId xmlns:a16="http://schemas.microsoft.com/office/drawing/2014/main" id="{00000000-0008-0000-1400-000002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44</xdr:row>
          <xdr:rowOff>45720</xdr:rowOff>
        </xdr:from>
        <xdr:to>
          <xdr:col>17</xdr:col>
          <xdr:colOff>0</xdr:colOff>
          <xdr:row>45</xdr:row>
          <xdr:rowOff>114300</xdr:rowOff>
        </xdr:to>
        <xdr:sp macro="" textlink="">
          <xdr:nvSpPr>
            <xdr:cNvPr id="39939" name="Check Box 3" hidden="1">
              <a:extLst>
                <a:ext uri="{63B3BB69-23CF-44E3-9099-C40C66FF867C}">
                  <a14:compatExt spid="_x0000_s39939"/>
                </a:ext>
                <a:ext uri="{FF2B5EF4-FFF2-40B4-BE49-F238E27FC236}">
                  <a16:creationId xmlns:a16="http://schemas.microsoft.com/office/drawing/2014/main" id="{00000000-0008-0000-1400-000003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44</xdr:row>
          <xdr:rowOff>45720</xdr:rowOff>
        </xdr:from>
        <xdr:to>
          <xdr:col>14</xdr:col>
          <xdr:colOff>38100</xdr:colOff>
          <xdr:row>45</xdr:row>
          <xdr:rowOff>152400</xdr:rowOff>
        </xdr:to>
        <xdr:sp macro="" textlink="">
          <xdr:nvSpPr>
            <xdr:cNvPr id="39940" name="Check Box 4" hidden="1">
              <a:extLst>
                <a:ext uri="{63B3BB69-23CF-44E3-9099-C40C66FF867C}">
                  <a14:compatExt spid="_x0000_s39940"/>
                </a:ext>
                <a:ext uri="{FF2B5EF4-FFF2-40B4-BE49-F238E27FC236}">
                  <a16:creationId xmlns:a16="http://schemas.microsoft.com/office/drawing/2014/main" id="{00000000-0008-0000-1400-000004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46</xdr:row>
          <xdr:rowOff>45720</xdr:rowOff>
        </xdr:from>
        <xdr:to>
          <xdr:col>17</xdr:col>
          <xdr:colOff>0</xdr:colOff>
          <xdr:row>47</xdr:row>
          <xdr:rowOff>114300</xdr:rowOff>
        </xdr:to>
        <xdr:sp macro="" textlink="">
          <xdr:nvSpPr>
            <xdr:cNvPr id="39941" name="Check Box 5" hidden="1">
              <a:extLst>
                <a:ext uri="{63B3BB69-23CF-44E3-9099-C40C66FF867C}">
                  <a14:compatExt spid="_x0000_s39941"/>
                </a:ext>
                <a:ext uri="{FF2B5EF4-FFF2-40B4-BE49-F238E27FC236}">
                  <a16:creationId xmlns:a16="http://schemas.microsoft.com/office/drawing/2014/main" id="{00000000-0008-0000-1400-000005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46</xdr:row>
          <xdr:rowOff>45720</xdr:rowOff>
        </xdr:from>
        <xdr:to>
          <xdr:col>14</xdr:col>
          <xdr:colOff>38100</xdr:colOff>
          <xdr:row>47</xdr:row>
          <xdr:rowOff>152400</xdr:rowOff>
        </xdr:to>
        <xdr:sp macro="" textlink="">
          <xdr:nvSpPr>
            <xdr:cNvPr id="39942" name="Check Box 6" hidden="1">
              <a:extLst>
                <a:ext uri="{63B3BB69-23CF-44E3-9099-C40C66FF867C}">
                  <a14:compatExt spid="_x0000_s39942"/>
                </a:ext>
                <a:ext uri="{FF2B5EF4-FFF2-40B4-BE49-F238E27FC236}">
                  <a16:creationId xmlns:a16="http://schemas.microsoft.com/office/drawing/2014/main" id="{00000000-0008-0000-1400-000006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41</xdr:row>
          <xdr:rowOff>106680</xdr:rowOff>
        </xdr:from>
        <xdr:to>
          <xdr:col>14</xdr:col>
          <xdr:colOff>76200</xdr:colOff>
          <xdr:row>41</xdr:row>
          <xdr:rowOff>381000</xdr:rowOff>
        </xdr:to>
        <xdr:sp macro="" textlink="">
          <xdr:nvSpPr>
            <xdr:cNvPr id="39943" name="Check Box 7" hidden="1">
              <a:extLst>
                <a:ext uri="{63B3BB69-23CF-44E3-9099-C40C66FF867C}">
                  <a14:compatExt spid="_x0000_s39943"/>
                </a:ext>
                <a:ext uri="{FF2B5EF4-FFF2-40B4-BE49-F238E27FC236}">
                  <a16:creationId xmlns:a16="http://schemas.microsoft.com/office/drawing/2014/main" id="{00000000-0008-0000-1400-000007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41</xdr:row>
          <xdr:rowOff>121920</xdr:rowOff>
        </xdr:from>
        <xdr:to>
          <xdr:col>17</xdr:col>
          <xdr:colOff>0</xdr:colOff>
          <xdr:row>41</xdr:row>
          <xdr:rowOff>381000</xdr:rowOff>
        </xdr:to>
        <xdr:sp macro="" textlink="">
          <xdr:nvSpPr>
            <xdr:cNvPr id="39944" name="Check Box 8" hidden="1">
              <a:extLst>
                <a:ext uri="{63B3BB69-23CF-44E3-9099-C40C66FF867C}">
                  <a14:compatExt spid="_x0000_s39944"/>
                </a:ext>
                <a:ext uri="{FF2B5EF4-FFF2-40B4-BE49-F238E27FC236}">
                  <a16:creationId xmlns:a16="http://schemas.microsoft.com/office/drawing/2014/main" id="{00000000-0008-0000-1400-0000089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38100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14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0"/>
          <a:ext cx="9448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00000000-0008-0000-1400-00002B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1400-00002C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1400-00002D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46" name="Rectangle 5">
          <a:extLst>
            <a:ext uri="{FF2B5EF4-FFF2-40B4-BE49-F238E27FC236}">
              <a16:creationId xmlns:a16="http://schemas.microsoft.com/office/drawing/2014/main" id="{00000000-0008-0000-1400-00002E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00000000-0008-0000-1400-00002F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48" name="Rectangle 7">
          <a:extLst>
            <a:ext uri="{FF2B5EF4-FFF2-40B4-BE49-F238E27FC236}">
              <a16:creationId xmlns:a16="http://schemas.microsoft.com/office/drawing/2014/main" id="{00000000-0008-0000-1400-000030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49" name="Rectangle 8">
          <a:extLst>
            <a:ext uri="{FF2B5EF4-FFF2-40B4-BE49-F238E27FC236}">
              <a16:creationId xmlns:a16="http://schemas.microsoft.com/office/drawing/2014/main" id="{00000000-0008-0000-1400-000031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50" name="Rectangle 9">
          <a:extLst>
            <a:ext uri="{FF2B5EF4-FFF2-40B4-BE49-F238E27FC236}">
              <a16:creationId xmlns:a16="http://schemas.microsoft.com/office/drawing/2014/main" id="{00000000-0008-0000-1400-000032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51" name="Rectangle 10">
          <a:extLst>
            <a:ext uri="{FF2B5EF4-FFF2-40B4-BE49-F238E27FC236}">
              <a16:creationId xmlns:a16="http://schemas.microsoft.com/office/drawing/2014/main" id="{00000000-0008-0000-1400-000033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52" name="Rectangle 11">
          <a:extLst>
            <a:ext uri="{FF2B5EF4-FFF2-40B4-BE49-F238E27FC236}">
              <a16:creationId xmlns:a16="http://schemas.microsoft.com/office/drawing/2014/main" id="{00000000-0008-0000-1400-000034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53" name="Rectangle 12">
          <a:extLst>
            <a:ext uri="{FF2B5EF4-FFF2-40B4-BE49-F238E27FC236}">
              <a16:creationId xmlns:a16="http://schemas.microsoft.com/office/drawing/2014/main" id="{00000000-0008-0000-1400-000035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54" name="Rectangle 13">
          <a:extLst>
            <a:ext uri="{FF2B5EF4-FFF2-40B4-BE49-F238E27FC236}">
              <a16:creationId xmlns:a16="http://schemas.microsoft.com/office/drawing/2014/main" id="{00000000-0008-0000-1400-000036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55" name="Rectangle 14">
          <a:extLst>
            <a:ext uri="{FF2B5EF4-FFF2-40B4-BE49-F238E27FC236}">
              <a16:creationId xmlns:a16="http://schemas.microsoft.com/office/drawing/2014/main" id="{00000000-0008-0000-1400-000037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00000000-0008-0000-1400-000038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57" name="Rectangle 16">
          <a:extLst>
            <a:ext uri="{FF2B5EF4-FFF2-40B4-BE49-F238E27FC236}">
              <a16:creationId xmlns:a16="http://schemas.microsoft.com/office/drawing/2014/main" id="{00000000-0008-0000-1400-000039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58" name="Rectangle 17">
          <a:extLst>
            <a:ext uri="{FF2B5EF4-FFF2-40B4-BE49-F238E27FC236}">
              <a16:creationId xmlns:a16="http://schemas.microsoft.com/office/drawing/2014/main" id="{00000000-0008-0000-1400-00003A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59" name="Rectangle 18">
          <a:extLst>
            <a:ext uri="{FF2B5EF4-FFF2-40B4-BE49-F238E27FC236}">
              <a16:creationId xmlns:a16="http://schemas.microsoft.com/office/drawing/2014/main" id="{00000000-0008-0000-1400-00003B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21506" name="Rectangle 2">
          <a:extLst>
            <a:ext uri="{FF2B5EF4-FFF2-40B4-BE49-F238E27FC236}">
              <a16:creationId xmlns:a16="http://schemas.microsoft.com/office/drawing/2014/main" id="{00000000-0008-0000-1500-000002540000}"/>
            </a:ext>
          </a:extLst>
        </xdr:cNvPr>
        <xdr:cNvSpPr>
          <a:spLocks noChangeArrowheads="1"/>
        </xdr:cNvSpPr>
      </xdr:nvSpPr>
      <xdr:spPr bwMode="auto">
        <a:xfrm>
          <a:off x="2790825" y="9144000"/>
          <a:ext cx="1314450" cy="200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21507" name="Rectangle 3">
          <a:extLst>
            <a:ext uri="{FF2B5EF4-FFF2-40B4-BE49-F238E27FC236}">
              <a16:creationId xmlns:a16="http://schemas.microsoft.com/office/drawing/2014/main" id="{00000000-0008-0000-1500-000003540000}"/>
            </a:ext>
          </a:extLst>
        </xdr:cNvPr>
        <xdr:cNvSpPr>
          <a:spLocks noChangeArrowheads="1"/>
        </xdr:cNvSpPr>
      </xdr:nvSpPr>
      <xdr:spPr bwMode="auto">
        <a:xfrm>
          <a:off x="2790825" y="8924925"/>
          <a:ext cx="4381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21508" name="Rectangle 4">
          <a:extLst>
            <a:ext uri="{FF2B5EF4-FFF2-40B4-BE49-F238E27FC236}">
              <a16:creationId xmlns:a16="http://schemas.microsoft.com/office/drawing/2014/main" id="{00000000-0008-0000-1500-000004540000}"/>
            </a:ext>
          </a:extLst>
        </xdr:cNvPr>
        <xdr:cNvSpPr>
          <a:spLocks noChangeArrowheads="1"/>
        </xdr:cNvSpPr>
      </xdr:nvSpPr>
      <xdr:spPr bwMode="auto">
        <a:xfrm>
          <a:off x="2790825" y="8791575"/>
          <a:ext cx="4381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21509" name="Rectangle 5">
          <a:extLst>
            <a:ext uri="{FF2B5EF4-FFF2-40B4-BE49-F238E27FC236}">
              <a16:creationId xmlns:a16="http://schemas.microsoft.com/office/drawing/2014/main" id="{00000000-0008-0000-1500-000005540000}"/>
            </a:ext>
          </a:extLst>
        </xdr:cNvPr>
        <xdr:cNvSpPr>
          <a:spLocks noChangeArrowheads="1"/>
        </xdr:cNvSpPr>
      </xdr:nvSpPr>
      <xdr:spPr bwMode="auto">
        <a:xfrm>
          <a:off x="4105275" y="8648700"/>
          <a:ext cx="124777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21510" name="Rectangle 6">
          <a:extLst>
            <a:ext uri="{FF2B5EF4-FFF2-40B4-BE49-F238E27FC236}">
              <a16:creationId xmlns:a16="http://schemas.microsoft.com/office/drawing/2014/main" id="{00000000-0008-0000-1500-000006540000}"/>
            </a:ext>
          </a:extLst>
        </xdr:cNvPr>
        <xdr:cNvSpPr>
          <a:spLocks noChangeArrowheads="1"/>
        </xdr:cNvSpPr>
      </xdr:nvSpPr>
      <xdr:spPr bwMode="auto">
        <a:xfrm>
          <a:off x="3228975" y="8791575"/>
          <a:ext cx="4381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21511" name="Rectangle 7">
          <a:extLst>
            <a:ext uri="{FF2B5EF4-FFF2-40B4-BE49-F238E27FC236}">
              <a16:creationId xmlns:a16="http://schemas.microsoft.com/office/drawing/2014/main" id="{00000000-0008-0000-1500-000007540000}"/>
            </a:ext>
          </a:extLst>
        </xdr:cNvPr>
        <xdr:cNvSpPr>
          <a:spLocks noChangeArrowheads="1"/>
        </xdr:cNvSpPr>
      </xdr:nvSpPr>
      <xdr:spPr bwMode="auto">
        <a:xfrm>
          <a:off x="3667125" y="8791575"/>
          <a:ext cx="4381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21512" name="Rectangle 8">
          <a:extLst>
            <a:ext uri="{FF2B5EF4-FFF2-40B4-BE49-F238E27FC236}">
              <a16:creationId xmlns:a16="http://schemas.microsoft.com/office/drawing/2014/main" id="{00000000-0008-0000-1500-000008540000}"/>
            </a:ext>
          </a:extLst>
        </xdr:cNvPr>
        <xdr:cNvSpPr>
          <a:spLocks noChangeArrowheads="1"/>
        </xdr:cNvSpPr>
      </xdr:nvSpPr>
      <xdr:spPr bwMode="auto">
        <a:xfrm>
          <a:off x="4105275" y="8791575"/>
          <a:ext cx="61912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21513" name="Rectangle 9">
          <a:extLst>
            <a:ext uri="{FF2B5EF4-FFF2-40B4-BE49-F238E27FC236}">
              <a16:creationId xmlns:a16="http://schemas.microsoft.com/office/drawing/2014/main" id="{00000000-0008-0000-1500-000009540000}"/>
            </a:ext>
          </a:extLst>
        </xdr:cNvPr>
        <xdr:cNvSpPr>
          <a:spLocks noChangeArrowheads="1"/>
        </xdr:cNvSpPr>
      </xdr:nvSpPr>
      <xdr:spPr bwMode="auto">
        <a:xfrm>
          <a:off x="4724400" y="8791575"/>
          <a:ext cx="628650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24527" name="Rectangle 10">
          <a:extLst>
            <a:ext uri="{FF2B5EF4-FFF2-40B4-BE49-F238E27FC236}">
              <a16:creationId xmlns:a16="http://schemas.microsoft.com/office/drawing/2014/main" id="{00000000-0008-0000-1500-0000CF5F0000}"/>
            </a:ext>
          </a:extLst>
        </xdr:cNvPr>
        <xdr:cNvSpPr>
          <a:spLocks noChangeArrowheads="1"/>
        </xdr:cNvSpPr>
      </xdr:nvSpPr>
      <xdr:spPr bwMode="auto">
        <a:xfrm>
          <a:off x="3762375" y="9496425"/>
          <a:ext cx="4667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24528" name="Rectangle 11">
          <a:extLst>
            <a:ext uri="{FF2B5EF4-FFF2-40B4-BE49-F238E27FC236}">
              <a16:creationId xmlns:a16="http://schemas.microsoft.com/office/drawing/2014/main" id="{00000000-0008-0000-1500-0000D05F0000}"/>
            </a:ext>
          </a:extLst>
        </xdr:cNvPr>
        <xdr:cNvSpPr>
          <a:spLocks noChangeArrowheads="1"/>
        </xdr:cNvSpPr>
      </xdr:nvSpPr>
      <xdr:spPr bwMode="auto">
        <a:xfrm>
          <a:off x="4229100" y="9496425"/>
          <a:ext cx="4286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24529" name="Rectangle 12">
          <a:extLst>
            <a:ext uri="{FF2B5EF4-FFF2-40B4-BE49-F238E27FC236}">
              <a16:creationId xmlns:a16="http://schemas.microsoft.com/office/drawing/2014/main" id="{00000000-0008-0000-1500-0000D15F0000}"/>
            </a:ext>
          </a:extLst>
        </xdr:cNvPr>
        <xdr:cNvSpPr>
          <a:spLocks noChangeArrowheads="1"/>
        </xdr:cNvSpPr>
      </xdr:nvSpPr>
      <xdr:spPr bwMode="auto">
        <a:xfrm>
          <a:off x="4657725" y="9496425"/>
          <a:ext cx="771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24530" name="Rectangle 13">
          <a:extLst>
            <a:ext uri="{FF2B5EF4-FFF2-40B4-BE49-F238E27FC236}">
              <a16:creationId xmlns:a16="http://schemas.microsoft.com/office/drawing/2014/main" id="{00000000-0008-0000-1500-0000D25F0000}"/>
            </a:ext>
          </a:extLst>
        </xdr:cNvPr>
        <xdr:cNvSpPr>
          <a:spLocks noChangeArrowheads="1"/>
        </xdr:cNvSpPr>
      </xdr:nvSpPr>
      <xdr:spPr bwMode="auto">
        <a:xfrm>
          <a:off x="5429250" y="9496425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21518" name="Rectangle 14">
          <a:extLst>
            <a:ext uri="{FF2B5EF4-FFF2-40B4-BE49-F238E27FC236}">
              <a16:creationId xmlns:a16="http://schemas.microsoft.com/office/drawing/2014/main" id="{00000000-0008-0000-1500-00000E540000}"/>
            </a:ext>
          </a:extLst>
        </xdr:cNvPr>
        <xdr:cNvSpPr>
          <a:spLocks noChangeArrowheads="1"/>
        </xdr:cNvSpPr>
      </xdr:nvSpPr>
      <xdr:spPr bwMode="auto">
        <a:xfrm>
          <a:off x="2790825" y="9134475"/>
          <a:ext cx="4381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24532" name="Rectangle 15">
          <a:extLst>
            <a:ext uri="{FF2B5EF4-FFF2-40B4-BE49-F238E27FC236}">
              <a16:creationId xmlns:a16="http://schemas.microsoft.com/office/drawing/2014/main" id="{00000000-0008-0000-1500-0000D45F0000}"/>
            </a:ext>
          </a:extLst>
        </xdr:cNvPr>
        <xdr:cNvSpPr>
          <a:spLocks noChangeArrowheads="1"/>
        </xdr:cNvSpPr>
      </xdr:nvSpPr>
      <xdr:spPr bwMode="auto">
        <a:xfrm>
          <a:off x="3762375" y="9715500"/>
          <a:ext cx="4667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24533" name="Rectangle 16">
          <a:extLst>
            <a:ext uri="{FF2B5EF4-FFF2-40B4-BE49-F238E27FC236}">
              <a16:creationId xmlns:a16="http://schemas.microsoft.com/office/drawing/2014/main" id="{00000000-0008-0000-1500-0000D55F0000}"/>
            </a:ext>
          </a:extLst>
        </xdr:cNvPr>
        <xdr:cNvSpPr>
          <a:spLocks noChangeArrowheads="1"/>
        </xdr:cNvSpPr>
      </xdr:nvSpPr>
      <xdr:spPr bwMode="auto">
        <a:xfrm>
          <a:off x="4229100" y="9715500"/>
          <a:ext cx="4286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24534" name="Rectangle 17">
          <a:extLst>
            <a:ext uri="{FF2B5EF4-FFF2-40B4-BE49-F238E27FC236}">
              <a16:creationId xmlns:a16="http://schemas.microsoft.com/office/drawing/2014/main" id="{00000000-0008-0000-1500-0000D65F0000}"/>
            </a:ext>
          </a:extLst>
        </xdr:cNvPr>
        <xdr:cNvSpPr>
          <a:spLocks noChangeArrowheads="1"/>
        </xdr:cNvSpPr>
      </xdr:nvSpPr>
      <xdr:spPr bwMode="auto">
        <a:xfrm>
          <a:off x="4657725" y="9715500"/>
          <a:ext cx="771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24535" name="Rectangle 18">
          <a:extLst>
            <a:ext uri="{FF2B5EF4-FFF2-40B4-BE49-F238E27FC236}">
              <a16:creationId xmlns:a16="http://schemas.microsoft.com/office/drawing/2014/main" id="{00000000-0008-0000-1500-0000D75F0000}"/>
            </a:ext>
          </a:extLst>
        </xdr:cNvPr>
        <xdr:cNvSpPr>
          <a:spLocks noChangeArrowheads="1"/>
        </xdr:cNvSpPr>
      </xdr:nvSpPr>
      <xdr:spPr bwMode="auto">
        <a:xfrm>
          <a:off x="5429250" y="9715500"/>
          <a:ext cx="3905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35</xdr:row>
      <xdr:rowOff>47625</xdr:rowOff>
    </xdr:from>
    <xdr:to>
      <xdr:col>7</xdr:col>
      <xdr:colOff>307880</xdr:colOff>
      <xdr:row>36</xdr:row>
      <xdr:rowOff>182880</xdr:rowOff>
    </xdr:to>
    <xdr:sp macro="" textlink="">
      <xdr:nvSpPr>
        <xdr:cNvPr id="21523" name="Rectangle 19">
          <a:extLst>
            <a:ext uri="{FF2B5EF4-FFF2-40B4-BE49-F238E27FC236}">
              <a16:creationId xmlns:a16="http://schemas.microsoft.com/office/drawing/2014/main" id="{00000000-0008-0000-1500-000013540000}"/>
            </a:ext>
          </a:extLst>
        </xdr:cNvPr>
        <xdr:cNvSpPr>
          <a:spLocks noChangeArrowheads="1"/>
        </xdr:cNvSpPr>
      </xdr:nvSpPr>
      <xdr:spPr bwMode="auto">
        <a:xfrm>
          <a:off x="2790825" y="9344025"/>
          <a:ext cx="4381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314325</xdr:colOff>
      <xdr:row>35</xdr:row>
      <xdr:rowOff>47625</xdr:rowOff>
    </xdr:from>
    <xdr:to>
      <xdr:col>7</xdr:col>
      <xdr:colOff>847725</xdr:colOff>
      <xdr:row>36</xdr:row>
      <xdr:rowOff>180975</xdr:rowOff>
    </xdr:to>
    <xdr:sp macro="" textlink="">
      <xdr:nvSpPr>
        <xdr:cNvPr id="24537" name="Rectangle 20">
          <a:extLst>
            <a:ext uri="{FF2B5EF4-FFF2-40B4-BE49-F238E27FC236}">
              <a16:creationId xmlns:a16="http://schemas.microsoft.com/office/drawing/2014/main" id="{00000000-0008-0000-1500-0000D95F0000}"/>
            </a:ext>
          </a:extLst>
        </xdr:cNvPr>
        <xdr:cNvSpPr>
          <a:spLocks noChangeArrowheads="1"/>
        </xdr:cNvSpPr>
      </xdr:nvSpPr>
      <xdr:spPr bwMode="auto">
        <a:xfrm>
          <a:off x="3762375" y="9934575"/>
          <a:ext cx="4667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35</xdr:row>
      <xdr:rowOff>47625</xdr:rowOff>
    </xdr:from>
    <xdr:to>
      <xdr:col>8</xdr:col>
      <xdr:colOff>428625</xdr:colOff>
      <xdr:row>36</xdr:row>
      <xdr:rowOff>180975</xdr:rowOff>
    </xdr:to>
    <xdr:sp macro="" textlink="">
      <xdr:nvSpPr>
        <xdr:cNvPr id="24538" name="Rectangle 21">
          <a:extLst>
            <a:ext uri="{FF2B5EF4-FFF2-40B4-BE49-F238E27FC236}">
              <a16:creationId xmlns:a16="http://schemas.microsoft.com/office/drawing/2014/main" id="{00000000-0008-0000-1500-0000DA5F0000}"/>
            </a:ext>
          </a:extLst>
        </xdr:cNvPr>
        <xdr:cNvSpPr>
          <a:spLocks noChangeArrowheads="1"/>
        </xdr:cNvSpPr>
      </xdr:nvSpPr>
      <xdr:spPr bwMode="auto">
        <a:xfrm>
          <a:off x="4229100" y="9934575"/>
          <a:ext cx="4286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35</xdr:row>
      <xdr:rowOff>47625</xdr:rowOff>
    </xdr:from>
    <xdr:to>
      <xdr:col>8</xdr:col>
      <xdr:colOff>1200150</xdr:colOff>
      <xdr:row>36</xdr:row>
      <xdr:rowOff>180975</xdr:rowOff>
    </xdr:to>
    <xdr:sp macro="" textlink="">
      <xdr:nvSpPr>
        <xdr:cNvPr id="24539" name="Rectangle 22">
          <a:extLst>
            <a:ext uri="{FF2B5EF4-FFF2-40B4-BE49-F238E27FC236}">
              <a16:creationId xmlns:a16="http://schemas.microsoft.com/office/drawing/2014/main" id="{00000000-0008-0000-1500-0000DB5F0000}"/>
            </a:ext>
          </a:extLst>
        </xdr:cNvPr>
        <xdr:cNvSpPr>
          <a:spLocks noChangeArrowheads="1"/>
        </xdr:cNvSpPr>
      </xdr:nvSpPr>
      <xdr:spPr bwMode="auto">
        <a:xfrm>
          <a:off x="4657725" y="9934575"/>
          <a:ext cx="7715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35</xdr:row>
      <xdr:rowOff>47625</xdr:rowOff>
    </xdr:from>
    <xdr:to>
      <xdr:col>10</xdr:col>
      <xdr:colOff>0</xdr:colOff>
      <xdr:row>36</xdr:row>
      <xdr:rowOff>180975</xdr:rowOff>
    </xdr:to>
    <xdr:sp macro="" textlink="">
      <xdr:nvSpPr>
        <xdr:cNvPr id="24540" name="Rectangle 23">
          <a:extLst>
            <a:ext uri="{FF2B5EF4-FFF2-40B4-BE49-F238E27FC236}">
              <a16:creationId xmlns:a16="http://schemas.microsoft.com/office/drawing/2014/main" id="{00000000-0008-0000-1500-0000DC5F0000}"/>
            </a:ext>
          </a:extLst>
        </xdr:cNvPr>
        <xdr:cNvSpPr>
          <a:spLocks noChangeArrowheads="1"/>
        </xdr:cNvSpPr>
      </xdr:nvSpPr>
      <xdr:spPr bwMode="auto">
        <a:xfrm>
          <a:off x="5429250" y="9934575"/>
          <a:ext cx="390525" cy="295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36</xdr:row>
      <xdr:rowOff>182880</xdr:rowOff>
    </xdr:from>
    <xdr:to>
      <xdr:col>7</xdr:col>
      <xdr:colOff>307880</xdr:colOff>
      <xdr:row>38</xdr:row>
      <xdr:rowOff>30743</xdr:rowOff>
    </xdr:to>
    <xdr:sp macro="" textlink="">
      <xdr:nvSpPr>
        <xdr:cNvPr id="21528" name="Rectangle 24">
          <a:extLst>
            <a:ext uri="{FF2B5EF4-FFF2-40B4-BE49-F238E27FC236}">
              <a16:creationId xmlns:a16="http://schemas.microsoft.com/office/drawing/2014/main" id="{00000000-0008-0000-1500-000018540000}"/>
            </a:ext>
          </a:extLst>
        </xdr:cNvPr>
        <xdr:cNvSpPr>
          <a:spLocks noChangeArrowheads="1"/>
        </xdr:cNvSpPr>
      </xdr:nvSpPr>
      <xdr:spPr bwMode="auto">
        <a:xfrm>
          <a:off x="2790825" y="9553575"/>
          <a:ext cx="4381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Oertime 5min</a:t>
          </a:r>
        </a:p>
      </xdr:txBody>
    </xdr:sp>
    <xdr:clientData/>
  </xdr:twoCellAnchor>
  <xdr:twoCellAnchor>
    <xdr:from>
      <xdr:col>7</xdr:col>
      <xdr:colOff>314325</xdr:colOff>
      <xdr:row>36</xdr:row>
      <xdr:rowOff>180975</xdr:rowOff>
    </xdr:from>
    <xdr:to>
      <xdr:col>7</xdr:col>
      <xdr:colOff>847725</xdr:colOff>
      <xdr:row>38</xdr:row>
      <xdr:rowOff>38100</xdr:rowOff>
    </xdr:to>
    <xdr:sp macro="" textlink="">
      <xdr:nvSpPr>
        <xdr:cNvPr id="24542" name="Rectangle 25">
          <a:extLst>
            <a:ext uri="{FF2B5EF4-FFF2-40B4-BE49-F238E27FC236}">
              <a16:creationId xmlns:a16="http://schemas.microsoft.com/office/drawing/2014/main" id="{00000000-0008-0000-1500-0000DE5F0000}"/>
            </a:ext>
          </a:extLst>
        </xdr:cNvPr>
        <xdr:cNvSpPr>
          <a:spLocks noChangeArrowheads="1"/>
        </xdr:cNvSpPr>
      </xdr:nvSpPr>
      <xdr:spPr bwMode="auto">
        <a:xfrm>
          <a:off x="3762375" y="10229850"/>
          <a:ext cx="4667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36</xdr:row>
      <xdr:rowOff>180975</xdr:rowOff>
    </xdr:from>
    <xdr:to>
      <xdr:col>8</xdr:col>
      <xdr:colOff>428625</xdr:colOff>
      <xdr:row>38</xdr:row>
      <xdr:rowOff>38100</xdr:rowOff>
    </xdr:to>
    <xdr:sp macro="" textlink="">
      <xdr:nvSpPr>
        <xdr:cNvPr id="24543" name="Rectangle 26">
          <a:extLst>
            <a:ext uri="{FF2B5EF4-FFF2-40B4-BE49-F238E27FC236}">
              <a16:creationId xmlns:a16="http://schemas.microsoft.com/office/drawing/2014/main" id="{00000000-0008-0000-1500-0000DF5F0000}"/>
            </a:ext>
          </a:extLst>
        </xdr:cNvPr>
        <xdr:cNvSpPr>
          <a:spLocks noChangeArrowheads="1"/>
        </xdr:cNvSpPr>
      </xdr:nvSpPr>
      <xdr:spPr bwMode="auto">
        <a:xfrm>
          <a:off x="4229100" y="10229850"/>
          <a:ext cx="4286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36</xdr:row>
      <xdr:rowOff>180975</xdr:rowOff>
    </xdr:from>
    <xdr:to>
      <xdr:col>8</xdr:col>
      <xdr:colOff>1200150</xdr:colOff>
      <xdr:row>38</xdr:row>
      <xdr:rowOff>38100</xdr:rowOff>
    </xdr:to>
    <xdr:sp macro="" textlink="">
      <xdr:nvSpPr>
        <xdr:cNvPr id="24544" name="Rectangle 27">
          <a:extLst>
            <a:ext uri="{FF2B5EF4-FFF2-40B4-BE49-F238E27FC236}">
              <a16:creationId xmlns:a16="http://schemas.microsoft.com/office/drawing/2014/main" id="{00000000-0008-0000-1500-0000E05F0000}"/>
            </a:ext>
          </a:extLst>
        </xdr:cNvPr>
        <xdr:cNvSpPr>
          <a:spLocks noChangeArrowheads="1"/>
        </xdr:cNvSpPr>
      </xdr:nvSpPr>
      <xdr:spPr bwMode="auto">
        <a:xfrm>
          <a:off x="4657725" y="10229850"/>
          <a:ext cx="771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36</xdr:row>
      <xdr:rowOff>180975</xdr:rowOff>
    </xdr:from>
    <xdr:to>
      <xdr:col>10</xdr:col>
      <xdr:colOff>0</xdr:colOff>
      <xdr:row>38</xdr:row>
      <xdr:rowOff>38100</xdr:rowOff>
    </xdr:to>
    <xdr:sp macro="" textlink="">
      <xdr:nvSpPr>
        <xdr:cNvPr id="24545" name="Rectangle 28">
          <a:extLst>
            <a:ext uri="{FF2B5EF4-FFF2-40B4-BE49-F238E27FC236}">
              <a16:creationId xmlns:a16="http://schemas.microsoft.com/office/drawing/2014/main" id="{00000000-0008-0000-1500-0000E15F0000}"/>
            </a:ext>
          </a:extLst>
        </xdr:cNvPr>
        <xdr:cNvSpPr>
          <a:spLocks noChangeArrowheads="1"/>
        </xdr:cNvSpPr>
      </xdr:nvSpPr>
      <xdr:spPr bwMode="auto">
        <a:xfrm>
          <a:off x="5429250" y="10229850"/>
          <a:ext cx="390525" cy="247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38</xdr:row>
      <xdr:rowOff>30480</xdr:rowOff>
    </xdr:from>
    <xdr:to>
      <xdr:col>7</xdr:col>
      <xdr:colOff>307880</xdr:colOff>
      <xdr:row>39</xdr:row>
      <xdr:rowOff>0</xdr:rowOff>
    </xdr:to>
    <xdr:sp macro="" textlink="">
      <xdr:nvSpPr>
        <xdr:cNvPr id="21533" name="Rectangle 29">
          <a:extLst>
            <a:ext uri="{FF2B5EF4-FFF2-40B4-BE49-F238E27FC236}">
              <a16:creationId xmlns:a16="http://schemas.microsoft.com/office/drawing/2014/main" id="{00000000-0008-0000-1500-00001D540000}"/>
            </a:ext>
          </a:extLst>
        </xdr:cNvPr>
        <xdr:cNvSpPr>
          <a:spLocks noChangeArrowheads="1"/>
        </xdr:cNvSpPr>
      </xdr:nvSpPr>
      <xdr:spPr bwMode="auto">
        <a:xfrm>
          <a:off x="2790825" y="9763125"/>
          <a:ext cx="438150" cy="209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Full tid</a:t>
          </a:r>
        </a:p>
      </xdr:txBody>
    </xdr:sp>
    <xdr:clientData/>
  </xdr:twoCellAnchor>
  <xdr:twoCellAnchor>
    <xdr:from>
      <xdr:col>7</xdr:col>
      <xdr:colOff>314325</xdr:colOff>
      <xdr:row>38</xdr:row>
      <xdr:rowOff>38100</xdr:rowOff>
    </xdr:from>
    <xdr:to>
      <xdr:col>7</xdr:col>
      <xdr:colOff>847725</xdr:colOff>
      <xdr:row>39</xdr:row>
      <xdr:rowOff>0</xdr:rowOff>
    </xdr:to>
    <xdr:sp macro="" textlink="">
      <xdr:nvSpPr>
        <xdr:cNvPr id="24547" name="Rectangle 30">
          <a:extLst>
            <a:ext uri="{FF2B5EF4-FFF2-40B4-BE49-F238E27FC236}">
              <a16:creationId xmlns:a16="http://schemas.microsoft.com/office/drawing/2014/main" id="{00000000-0008-0000-1500-0000E35F0000}"/>
            </a:ext>
          </a:extLst>
        </xdr:cNvPr>
        <xdr:cNvSpPr>
          <a:spLocks noChangeArrowheads="1"/>
        </xdr:cNvSpPr>
      </xdr:nvSpPr>
      <xdr:spPr bwMode="auto">
        <a:xfrm>
          <a:off x="3762375" y="10477500"/>
          <a:ext cx="4667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38</xdr:row>
      <xdr:rowOff>38100</xdr:rowOff>
    </xdr:from>
    <xdr:to>
      <xdr:col>8</xdr:col>
      <xdr:colOff>428625</xdr:colOff>
      <xdr:row>39</xdr:row>
      <xdr:rowOff>0</xdr:rowOff>
    </xdr:to>
    <xdr:sp macro="" textlink="">
      <xdr:nvSpPr>
        <xdr:cNvPr id="24548" name="Rectangle 31">
          <a:extLst>
            <a:ext uri="{FF2B5EF4-FFF2-40B4-BE49-F238E27FC236}">
              <a16:creationId xmlns:a16="http://schemas.microsoft.com/office/drawing/2014/main" id="{00000000-0008-0000-1500-0000E45F0000}"/>
            </a:ext>
          </a:extLst>
        </xdr:cNvPr>
        <xdr:cNvSpPr>
          <a:spLocks noChangeArrowheads="1"/>
        </xdr:cNvSpPr>
      </xdr:nvSpPr>
      <xdr:spPr bwMode="auto">
        <a:xfrm>
          <a:off x="4229100" y="10477500"/>
          <a:ext cx="4286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38</xdr:row>
      <xdr:rowOff>38100</xdr:rowOff>
    </xdr:from>
    <xdr:to>
      <xdr:col>8</xdr:col>
      <xdr:colOff>1200150</xdr:colOff>
      <xdr:row>39</xdr:row>
      <xdr:rowOff>0</xdr:rowOff>
    </xdr:to>
    <xdr:sp macro="" textlink="">
      <xdr:nvSpPr>
        <xdr:cNvPr id="24549" name="Rectangle 32">
          <a:extLst>
            <a:ext uri="{FF2B5EF4-FFF2-40B4-BE49-F238E27FC236}">
              <a16:creationId xmlns:a16="http://schemas.microsoft.com/office/drawing/2014/main" id="{00000000-0008-0000-1500-0000E55F0000}"/>
            </a:ext>
          </a:extLst>
        </xdr:cNvPr>
        <xdr:cNvSpPr>
          <a:spLocks noChangeArrowheads="1"/>
        </xdr:cNvSpPr>
      </xdr:nvSpPr>
      <xdr:spPr bwMode="auto">
        <a:xfrm>
          <a:off x="4657725" y="10477500"/>
          <a:ext cx="7715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38</xdr:row>
      <xdr:rowOff>38100</xdr:rowOff>
    </xdr:from>
    <xdr:to>
      <xdr:col>10</xdr:col>
      <xdr:colOff>0</xdr:colOff>
      <xdr:row>39</xdr:row>
      <xdr:rowOff>0</xdr:rowOff>
    </xdr:to>
    <xdr:sp macro="" textlink="">
      <xdr:nvSpPr>
        <xdr:cNvPr id="24550" name="Rectangle 33">
          <a:extLst>
            <a:ext uri="{FF2B5EF4-FFF2-40B4-BE49-F238E27FC236}">
              <a16:creationId xmlns:a16="http://schemas.microsoft.com/office/drawing/2014/main" id="{00000000-0008-0000-1500-0000E65F0000}"/>
            </a:ext>
          </a:extLst>
        </xdr:cNvPr>
        <xdr:cNvSpPr>
          <a:spLocks noChangeArrowheads="1"/>
        </xdr:cNvSpPr>
      </xdr:nvSpPr>
      <xdr:spPr bwMode="auto">
        <a:xfrm>
          <a:off x="5429250" y="10477500"/>
          <a:ext cx="390525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42</xdr:row>
          <xdr:rowOff>68580</xdr:rowOff>
        </xdr:from>
        <xdr:to>
          <xdr:col>17</xdr:col>
          <xdr:colOff>0</xdr:colOff>
          <xdr:row>43</xdr:row>
          <xdr:rowOff>137160</xdr:rowOff>
        </xdr:to>
        <xdr:sp macro="" textlink="">
          <xdr:nvSpPr>
            <xdr:cNvPr id="21540" name="Check Box 36" hidden="1">
              <a:extLst>
                <a:ext uri="{63B3BB69-23CF-44E3-9099-C40C66FF867C}">
                  <a14:compatExt spid="_x0000_s21540"/>
                </a:ext>
                <a:ext uri="{FF2B5EF4-FFF2-40B4-BE49-F238E27FC236}">
                  <a16:creationId xmlns:a16="http://schemas.microsoft.com/office/drawing/2014/main" id="{00000000-0008-0000-1500-000024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42</xdr:row>
          <xdr:rowOff>68580</xdr:rowOff>
        </xdr:from>
        <xdr:to>
          <xdr:col>14</xdr:col>
          <xdr:colOff>38100</xdr:colOff>
          <xdr:row>43</xdr:row>
          <xdr:rowOff>152400</xdr:rowOff>
        </xdr:to>
        <xdr:sp macro="" textlink="">
          <xdr:nvSpPr>
            <xdr:cNvPr id="21541" name="Check Box 37" hidden="1">
              <a:extLst>
                <a:ext uri="{63B3BB69-23CF-44E3-9099-C40C66FF867C}">
                  <a14:compatExt spid="_x0000_s21541"/>
                </a:ext>
                <a:ext uri="{FF2B5EF4-FFF2-40B4-BE49-F238E27FC236}">
                  <a16:creationId xmlns:a16="http://schemas.microsoft.com/office/drawing/2014/main" id="{00000000-0008-0000-1500-000025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44</xdr:row>
          <xdr:rowOff>45720</xdr:rowOff>
        </xdr:from>
        <xdr:to>
          <xdr:col>17</xdr:col>
          <xdr:colOff>0</xdr:colOff>
          <xdr:row>45</xdr:row>
          <xdr:rowOff>114300</xdr:rowOff>
        </xdr:to>
        <xdr:sp macro="" textlink="">
          <xdr:nvSpPr>
            <xdr:cNvPr id="21542" name="Check Box 38" hidden="1">
              <a:extLst>
                <a:ext uri="{63B3BB69-23CF-44E3-9099-C40C66FF867C}">
                  <a14:compatExt spid="_x0000_s21542"/>
                </a:ext>
                <a:ext uri="{FF2B5EF4-FFF2-40B4-BE49-F238E27FC236}">
                  <a16:creationId xmlns:a16="http://schemas.microsoft.com/office/drawing/2014/main" id="{00000000-0008-0000-1500-000026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44</xdr:row>
          <xdr:rowOff>45720</xdr:rowOff>
        </xdr:from>
        <xdr:to>
          <xdr:col>14</xdr:col>
          <xdr:colOff>38100</xdr:colOff>
          <xdr:row>45</xdr:row>
          <xdr:rowOff>137160</xdr:rowOff>
        </xdr:to>
        <xdr:sp macro="" textlink="">
          <xdr:nvSpPr>
            <xdr:cNvPr id="21543" name="Check Box 39" hidden="1">
              <a:extLst>
                <a:ext uri="{63B3BB69-23CF-44E3-9099-C40C66FF867C}">
                  <a14:compatExt spid="_x0000_s21543"/>
                </a:ext>
                <a:ext uri="{FF2B5EF4-FFF2-40B4-BE49-F238E27FC236}">
                  <a16:creationId xmlns:a16="http://schemas.microsoft.com/office/drawing/2014/main" id="{00000000-0008-0000-1500-000027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46</xdr:row>
          <xdr:rowOff>45720</xdr:rowOff>
        </xdr:from>
        <xdr:to>
          <xdr:col>17</xdr:col>
          <xdr:colOff>0</xdr:colOff>
          <xdr:row>47</xdr:row>
          <xdr:rowOff>114300</xdr:rowOff>
        </xdr:to>
        <xdr:sp macro="" textlink="">
          <xdr:nvSpPr>
            <xdr:cNvPr id="21544" name="Check Box 40" hidden="1">
              <a:extLst>
                <a:ext uri="{63B3BB69-23CF-44E3-9099-C40C66FF867C}">
                  <a14:compatExt spid="_x0000_s21544"/>
                </a:ext>
                <a:ext uri="{FF2B5EF4-FFF2-40B4-BE49-F238E27FC236}">
                  <a16:creationId xmlns:a16="http://schemas.microsoft.com/office/drawing/2014/main" id="{00000000-0008-0000-1500-000028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46</xdr:row>
          <xdr:rowOff>45720</xdr:rowOff>
        </xdr:from>
        <xdr:to>
          <xdr:col>14</xdr:col>
          <xdr:colOff>38100</xdr:colOff>
          <xdr:row>47</xdr:row>
          <xdr:rowOff>137160</xdr:rowOff>
        </xdr:to>
        <xdr:sp macro="" textlink="">
          <xdr:nvSpPr>
            <xdr:cNvPr id="21545" name="Check Box 41" hidden="1">
              <a:extLst>
                <a:ext uri="{63B3BB69-23CF-44E3-9099-C40C66FF867C}">
                  <a14:compatExt spid="_x0000_s21545"/>
                </a:ext>
                <a:ext uri="{FF2B5EF4-FFF2-40B4-BE49-F238E27FC236}">
                  <a16:creationId xmlns:a16="http://schemas.microsoft.com/office/drawing/2014/main" id="{00000000-0008-0000-1500-0000295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41</xdr:row>
          <xdr:rowOff>106680</xdr:rowOff>
        </xdr:from>
        <xdr:to>
          <xdr:col>14</xdr:col>
          <xdr:colOff>60960</xdr:colOff>
          <xdr:row>41</xdr:row>
          <xdr:rowOff>388620</xdr:rowOff>
        </xdr:to>
        <xdr:sp macro="" textlink="">
          <xdr:nvSpPr>
            <xdr:cNvPr id="23824" name="Check Box 1296" hidden="1">
              <a:extLst>
                <a:ext uri="{63B3BB69-23CF-44E3-9099-C40C66FF867C}">
                  <a14:compatExt spid="_x0000_s23824"/>
                </a:ext>
                <a:ext uri="{FF2B5EF4-FFF2-40B4-BE49-F238E27FC236}">
                  <a16:creationId xmlns:a16="http://schemas.microsoft.com/office/drawing/2014/main" id="{00000000-0008-0000-1500-000010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41</xdr:row>
          <xdr:rowOff>121920</xdr:rowOff>
        </xdr:from>
        <xdr:to>
          <xdr:col>17</xdr:col>
          <xdr:colOff>7620</xdr:colOff>
          <xdr:row>41</xdr:row>
          <xdr:rowOff>381000</xdr:rowOff>
        </xdr:to>
        <xdr:sp macro="" textlink="">
          <xdr:nvSpPr>
            <xdr:cNvPr id="23825" name="Check Box 1297" hidden="1">
              <a:extLst>
                <a:ext uri="{63B3BB69-23CF-44E3-9099-C40C66FF867C}">
                  <a14:compatExt spid="_x0000_s23825"/>
                </a:ext>
                <a:ext uri="{FF2B5EF4-FFF2-40B4-BE49-F238E27FC236}">
                  <a16:creationId xmlns:a16="http://schemas.microsoft.com/office/drawing/2014/main" id="{00000000-0008-0000-1500-0000115D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38100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24551" name="Picture 1">
          <a:extLst>
            <a:ext uri="{FF2B5EF4-FFF2-40B4-BE49-F238E27FC236}">
              <a16:creationId xmlns:a16="http://schemas.microsoft.com/office/drawing/2014/main" id="{00000000-0008-0000-1500-0000E75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0"/>
          <a:ext cx="942975" cy="1047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700-000005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00000000-0008-0000-0700-000006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0000000-0008-0000-0700-000007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00000000-0008-0000-0700-000008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0700-000009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0700-00000A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0700-00000B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12" name="Rectangle 12">
          <a:extLst>
            <a:ext uri="{FF2B5EF4-FFF2-40B4-BE49-F238E27FC236}">
              <a16:creationId xmlns:a16="http://schemas.microsoft.com/office/drawing/2014/main" id="{00000000-0008-0000-0700-00000C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id="{00000000-0008-0000-0700-00000E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00000000-0008-0000-0700-00000F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id="{00000000-0008-0000-0700-000011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00000000-0008-0000-0700-000012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35</xdr:row>
      <xdr:rowOff>47625</xdr:rowOff>
    </xdr:from>
    <xdr:to>
      <xdr:col>7</xdr:col>
      <xdr:colOff>307880</xdr:colOff>
      <xdr:row>36</xdr:row>
      <xdr:rowOff>182880</xdr:rowOff>
    </xdr:to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>
          <a:spLocks noChangeArrowheads="1"/>
        </xdr:cNvSpPr>
      </xdr:nvSpPr>
      <xdr:spPr bwMode="auto">
        <a:xfrm>
          <a:off x="3259455" y="9883140"/>
          <a:ext cx="500285" cy="2990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314325</xdr:colOff>
      <xdr:row>35</xdr:row>
      <xdr:rowOff>47625</xdr:rowOff>
    </xdr:from>
    <xdr:to>
      <xdr:col>7</xdr:col>
      <xdr:colOff>847725</xdr:colOff>
      <xdr:row>36</xdr:row>
      <xdr:rowOff>180975</xdr:rowOff>
    </xdr:to>
    <xdr:sp macro="" textlink="">
      <xdr:nvSpPr>
        <xdr:cNvPr id="20" name="Rectangle 20">
          <a:extLst>
            <a:ext uri="{FF2B5EF4-FFF2-40B4-BE49-F238E27FC236}">
              <a16:creationId xmlns:a16="http://schemas.microsoft.com/office/drawing/2014/main" id="{00000000-0008-0000-0700-000014000000}"/>
            </a:ext>
          </a:extLst>
        </xdr:cNvPr>
        <xdr:cNvSpPr>
          <a:spLocks noChangeArrowheads="1"/>
        </xdr:cNvSpPr>
      </xdr:nvSpPr>
      <xdr:spPr bwMode="auto">
        <a:xfrm>
          <a:off x="3764280" y="9883140"/>
          <a:ext cx="4724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35</xdr:row>
      <xdr:rowOff>47625</xdr:rowOff>
    </xdr:from>
    <xdr:to>
      <xdr:col>8</xdr:col>
      <xdr:colOff>428625</xdr:colOff>
      <xdr:row>36</xdr:row>
      <xdr:rowOff>180975</xdr:rowOff>
    </xdr:to>
    <xdr:sp macro="" textlink="">
      <xdr:nvSpPr>
        <xdr:cNvPr id="21" name="Rectangle 21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Arrowheads="1"/>
        </xdr:cNvSpPr>
      </xdr:nvSpPr>
      <xdr:spPr bwMode="auto">
        <a:xfrm>
          <a:off x="4236720" y="9883140"/>
          <a:ext cx="4267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35</xdr:row>
      <xdr:rowOff>47625</xdr:rowOff>
    </xdr:from>
    <xdr:to>
      <xdr:col>8</xdr:col>
      <xdr:colOff>1200150</xdr:colOff>
      <xdr:row>36</xdr:row>
      <xdr:rowOff>180975</xdr:rowOff>
    </xdr:to>
    <xdr:sp macro="" textlink="">
      <xdr:nvSpPr>
        <xdr:cNvPr id="22" name="Rectangle 22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>
          <a:spLocks noChangeArrowheads="1"/>
        </xdr:cNvSpPr>
      </xdr:nvSpPr>
      <xdr:spPr bwMode="auto">
        <a:xfrm>
          <a:off x="4663440" y="9883140"/>
          <a:ext cx="7772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35</xdr:row>
      <xdr:rowOff>47625</xdr:rowOff>
    </xdr:from>
    <xdr:to>
      <xdr:col>10</xdr:col>
      <xdr:colOff>0</xdr:colOff>
      <xdr:row>36</xdr:row>
      <xdr:rowOff>180975</xdr:rowOff>
    </xdr:to>
    <xdr:sp macro="" textlink="">
      <xdr:nvSpPr>
        <xdr:cNvPr id="23" name="Rectangle 23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SpPr>
          <a:spLocks noChangeArrowheads="1"/>
        </xdr:cNvSpPr>
      </xdr:nvSpPr>
      <xdr:spPr bwMode="auto">
        <a:xfrm>
          <a:off x="5440680" y="9883140"/>
          <a:ext cx="3886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36</xdr:row>
      <xdr:rowOff>182880</xdr:rowOff>
    </xdr:from>
    <xdr:to>
      <xdr:col>7</xdr:col>
      <xdr:colOff>307880</xdr:colOff>
      <xdr:row>38</xdr:row>
      <xdr:rowOff>30743</xdr:rowOff>
    </xdr:to>
    <xdr:sp macro="" textlink="">
      <xdr:nvSpPr>
        <xdr:cNvPr id="24" name="Rectangle 24">
          <a:extLst>
            <a:ext uri="{FF2B5EF4-FFF2-40B4-BE49-F238E27FC236}">
              <a16:creationId xmlns:a16="http://schemas.microsoft.com/office/drawing/2014/main" id="{00000000-0008-0000-0700-000018000000}"/>
            </a:ext>
          </a:extLst>
        </xdr:cNvPr>
        <xdr:cNvSpPr>
          <a:spLocks noChangeArrowheads="1"/>
        </xdr:cNvSpPr>
      </xdr:nvSpPr>
      <xdr:spPr bwMode="auto">
        <a:xfrm>
          <a:off x="3259455" y="10182225"/>
          <a:ext cx="500285" cy="2364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Oertime 5min</a:t>
          </a:r>
        </a:p>
      </xdr:txBody>
    </xdr:sp>
    <xdr:clientData/>
  </xdr:twoCellAnchor>
  <xdr:twoCellAnchor>
    <xdr:from>
      <xdr:col>7</xdr:col>
      <xdr:colOff>314325</xdr:colOff>
      <xdr:row>36</xdr:row>
      <xdr:rowOff>180975</xdr:rowOff>
    </xdr:from>
    <xdr:to>
      <xdr:col>7</xdr:col>
      <xdr:colOff>847725</xdr:colOff>
      <xdr:row>38</xdr:row>
      <xdr:rowOff>38100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id="{00000000-0008-0000-0700-000019000000}"/>
            </a:ext>
          </a:extLst>
        </xdr:cNvPr>
        <xdr:cNvSpPr>
          <a:spLocks noChangeArrowheads="1"/>
        </xdr:cNvSpPr>
      </xdr:nvSpPr>
      <xdr:spPr bwMode="auto">
        <a:xfrm>
          <a:off x="3764280" y="10180320"/>
          <a:ext cx="4724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36</xdr:row>
      <xdr:rowOff>180975</xdr:rowOff>
    </xdr:from>
    <xdr:to>
      <xdr:col>8</xdr:col>
      <xdr:colOff>428625</xdr:colOff>
      <xdr:row>38</xdr:row>
      <xdr:rowOff>38100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id="{00000000-0008-0000-0700-00001A000000}"/>
            </a:ext>
          </a:extLst>
        </xdr:cNvPr>
        <xdr:cNvSpPr>
          <a:spLocks noChangeArrowheads="1"/>
        </xdr:cNvSpPr>
      </xdr:nvSpPr>
      <xdr:spPr bwMode="auto">
        <a:xfrm>
          <a:off x="4236720" y="10180320"/>
          <a:ext cx="4267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36</xdr:row>
      <xdr:rowOff>180975</xdr:rowOff>
    </xdr:from>
    <xdr:to>
      <xdr:col>8</xdr:col>
      <xdr:colOff>1200150</xdr:colOff>
      <xdr:row>38</xdr:row>
      <xdr:rowOff>38100</xdr:rowOff>
    </xdr:to>
    <xdr:sp macro="" textlink="">
      <xdr:nvSpPr>
        <xdr:cNvPr id="27" name="Rectangle 27">
          <a:extLst>
            <a:ext uri="{FF2B5EF4-FFF2-40B4-BE49-F238E27FC236}">
              <a16:creationId xmlns:a16="http://schemas.microsoft.com/office/drawing/2014/main" id="{00000000-0008-0000-0700-00001B000000}"/>
            </a:ext>
          </a:extLst>
        </xdr:cNvPr>
        <xdr:cNvSpPr>
          <a:spLocks noChangeArrowheads="1"/>
        </xdr:cNvSpPr>
      </xdr:nvSpPr>
      <xdr:spPr bwMode="auto">
        <a:xfrm>
          <a:off x="4663440" y="10180320"/>
          <a:ext cx="7772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36</xdr:row>
      <xdr:rowOff>180975</xdr:rowOff>
    </xdr:from>
    <xdr:to>
      <xdr:col>10</xdr:col>
      <xdr:colOff>0</xdr:colOff>
      <xdr:row>38</xdr:row>
      <xdr:rowOff>38100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id="{00000000-0008-0000-0700-00001C000000}"/>
            </a:ext>
          </a:extLst>
        </xdr:cNvPr>
        <xdr:cNvSpPr>
          <a:spLocks noChangeArrowheads="1"/>
        </xdr:cNvSpPr>
      </xdr:nvSpPr>
      <xdr:spPr bwMode="auto">
        <a:xfrm>
          <a:off x="5440680" y="10180320"/>
          <a:ext cx="3886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38</xdr:row>
      <xdr:rowOff>30480</xdr:rowOff>
    </xdr:from>
    <xdr:to>
      <xdr:col>7</xdr:col>
      <xdr:colOff>307880</xdr:colOff>
      <xdr:row>39</xdr:row>
      <xdr:rowOff>0</xdr:rowOff>
    </xdr:to>
    <xdr:sp macro="" textlink="">
      <xdr:nvSpPr>
        <xdr:cNvPr id="29" name="Rectangle 29">
          <a:extLst>
            <a:ext uri="{FF2B5EF4-FFF2-40B4-BE49-F238E27FC236}">
              <a16:creationId xmlns:a16="http://schemas.microsoft.com/office/drawing/2014/main" id="{00000000-0008-0000-0700-00001D000000}"/>
            </a:ext>
          </a:extLst>
        </xdr:cNvPr>
        <xdr:cNvSpPr>
          <a:spLocks noChangeArrowheads="1"/>
        </xdr:cNvSpPr>
      </xdr:nvSpPr>
      <xdr:spPr bwMode="auto">
        <a:xfrm>
          <a:off x="3259455" y="10418445"/>
          <a:ext cx="500285" cy="1962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Full tid</a:t>
          </a:r>
        </a:p>
      </xdr:txBody>
    </xdr:sp>
    <xdr:clientData/>
  </xdr:twoCellAnchor>
  <xdr:twoCellAnchor>
    <xdr:from>
      <xdr:col>7</xdr:col>
      <xdr:colOff>314325</xdr:colOff>
      <xdr:row>38</xdr:row>
      <xdr:rowOff>38100</xdr:rowOff>
    </xdr:from>
    <xdr:to>
      <xdr:col>7</xdr:col>
      <xdr:colOff>847725</xdr:colOff>
      <xdr:row>39</xdr:row>
      <xdr:rowOff>0</xdr:rowOff>
    </xdr:to>
    <xdr:sp macro="" textlink="">
      <xdr:nvSpPr>
        <xdr:cNvPr id="30" name="Rectangle 30">
          <a:extLst>
            <a:ext uri="{FF2B5EF4-FFF2-40B4-BE49-F238E27FC236}">
              <a16:creationId xmlns:a16="http://schemas.microsoft.com/office/drawing/2014/main" id="{00000000-0008-0000-0700-00001E000000}"/>
            </a:ext>
          </a:extLst>
        </xdr:cNvPr>
        <xdr:cNvSpPr>
          <a:spLocks noChangeArrowheads="1"/>
        </xdr:cNvSpPr>
      </xdr:nvSpPr>
      <xdr:spPr bwMode="auto">
        <a:xfrm>
          <a:off x="3764280" y="10424160"/>
          <a:ext cx="4724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38</xdr:row>
      <xdr:rowOff>38100</xdr:rowOff>
    </xdr:from>
    <xdr:to>
      <xdr:col>8</xdr:col>
      <xdr:colOff>428625</xdr:colOff>
      <xdr:row>39</xdr:row>
      <xdr:rowOff>0</xdr:rowOff>
    </xdr:to>
    <xdr:sp macro="" textlink="">
      <xdr:nvSpPr>
        <xdr:cNvPr id="31" name="Rectangle 31">
          <a:extLst>
            <a:ext uri="{FF2B5EF4-FFF2-40B4-BE49-F238E27FC236}">
              <a16:creationId xmlns:a16="http://schemas.microsoft.com/office/drawing/2014/main" id="{00000000-0008-0000-0700-00001F000000}"/>
            </a:ext>
          </a:extLst>
        </xdr:cNvPr>
        <xdr:cNvSpPr>
          <a:spLocks noChangeArrowheads="1"/>
        </xdr:cNvSpPr>
      </xdr:nvSpPr>
      <xdr:spPr bwMode="auto">
        <a:xfrm>
          <a:off x="4236720" y="10424160"/>
          <a:ext cx="4267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38</xdr:row>
      <xdr:rowOff>38100</xdr:rowOff>
    </xdr:from>
    <xdr:to>
      <xdr:col>8</xdr:col>
      <xdr:colOff>1200150</xdr:colOff>
      <xdr:row>39</xdr:row>
      <xdr:rowOff>0</xdr:rowOff>
    </xdr:to>
    <xdr:sp macro="" textlink="">
      <xdr:nvSpPr>
        <xdr:cNvPr id="32" name="Rectangle 32">
          <a:extLst>
            <a:ext uri="{FF2B5EF4-FFF2-40B4-BE49-F238E27FC236}">
              <a16:creationId xmlns:a16="http://schemas.microsoft.com/office/drawing/2014/main" id="{00000000-0008-0000-0700-000020000000}"/>
            </a:ext>
          </a:extLst>
        </xdr:cNvPr>
        <xdr:cNvSpPr>
          <a:spLocks noChangeArrowheads="1"/>
        </xdr:cNvSpPr>
      </xdr:nvSpPr>
      <xdr:spPr bwMode="auto">
        <a:xfrm>
          <a:off x="4663440" y="10424160"/>
          <a:ext cx="7772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38</xdr:row>
      <xdr:rowOff>38100</xdr:rowOff>
    </xdr:from>
    <xdr:to>
      <xdr:col>10</xdr:col>
      <xdr:colOff>0</xdr:colOff>
      <xdr:row>39</xdr:row>
      <xdr:rowOff>0</xdr:rowOff>
    </xdr:to>
    <xdr:sp macro="" textlink="">
      <xdr:nvSpPr>
        <xdr:cNvPr id="33" name="Rectangle 33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SpPr>
          <a:spLocks noChangeArrowheads="1"/>
        </xdr:cNvSpPr>
      </xdr:nvSpPr>
      <xdr:spPr bwMode="auto">
        <a:xfrm>
          <a:off x="5440680" y="10424160"/>
          <a:ext cx="3886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42</xdr:row>
          <xdr:rowOff>68580</xdr:rowOff>
        </xdr:from>
        <xdr:to>
          <xdr:col>17</xdr:col>
          <xdr:colOff>0</xdr:colOff>
          <xdr:row>43</xdr:row>
          <xdr:rowOff>152400</xdr:rowOff>
        </xdr:to>
        <xdr:sp macro="" textlink="">
          <xdr:nvSpPr>
            <xdr:cNvPr id="26625" name="Check Box 1" hidden="1">
              <a:extLst>
                <a:ext uri="{63B3BB69-23CF-44E3-9099-C40C66FF867C}">
                  <a14:compatExt spid="_x0000_s26625"/>
                </a:ext>
                <a:ext uri="{FF2B5EF4-FFF2-40B4-BE49-F238E27FC236}">
                  <a16:creationId xmlns:a16="http://schemas.microsoft.com/office/drawing/2014/main" id="{00000000-0008-0000-0700-000001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42</xdr:row>
          <xdr:rowOff>68580</xdr:rowOff>
        </xdr:from>
        <xdr:to>
          <xdr:col>14</xdr:col>
          <xdr:colOff>38100</xdr:colOff>
          <xdr:row>43</xdr:row>
          <xdr:rowOff>152400</xdr:rowOff>
        </xdr:to>
        <xdr:sp macro="" textlink="">
          <xdr:nvSpPr>
            <xdr:cNvPr id="26626" name="Check Box 2" hidden="1">
              <a:extLst>
                <a:ext uri="{63B3BB69-23CF-44E3-9099-C40C66FF867C}">
                  <a14:compatExt spid="_x0000_s26626"/>
                </a:ext>
                <a:ext uri="{FF2B5EF4-FFF2-40B4-BE49-F238E27FC236}">
                  <a16:creationId xmlns:a16="http://schemas.microsoft.com/office/drawing/2014/main" id="{00000000-0008-0000-0700-000002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44</xdr:row>
          <xdr:rowOff>45720</xdr:rowOff>
        </xdr:from>
        <xdr:to>
          <xdr:col>17</xdr:col>
          <xdr:colOff>0</xdr:colOff>
          <xdr:row>45</xdr:row>
          <xdr:rowOff>114300</xdr:rowOff>
        </xdr:to>
        <xdr:sp macro="" textlink="">
          <xdr:nvSpPr>
            <xdr:cNvPr id="26627" name="Check Box 3" hidden="1">
              <a:extLst>
                <a:ext uri="{63B3BB69-23CF-44E3-9099-C40C66FF867C}">
                  <a14:compatExt spid="_x0000_s26627"/>
                </a:ext>
                <a:ext uri="{FF2B5EF4-FFF2-40B4-BE49-F238E27FC236}">
                  <a16:creationId xmlns:a16="http://schemas.microsoft.com/office/drawing/2014/main" id="{00000000-0008-0000-0700-000003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44</xdr:row>
          <xdr:rowOff>45720</xdr:rowOff>
        </xdr:from>
        <xdr:to>
          <xdr:col>14</xdr:col>
          <xdr:colOff>38100</xdr:colOff>
          <xdr:row>45</xdr:row>
          <xdr:rowOff>152400</xdr:rowOff>
        </xdr:to>
        <xdr:sp macro="" textlink="">
          <xdr:nvSpPr>
            <xdr:cNvPr id="26628" name="Check Box 4" hidden="1">
              <a:extLst>
                <a:ext uri="{63B3BB69-23CF-44E3-9099-C40C66FF867C}">
                  <a14:compatExt spid="_x0000_s26628"/>
                </a:ext>
                <a:ext uri="{FF2B5EF4-FFF2-40B4-BE49-F238E27FC236}">
                  <a16:creationId xmlns:a16="http://schemas.microsoft.com/office/drawing/2014/main" id="{00000000-0008-0000-0700-000004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46</xdr:row>
          <xdr:rowOff>45720</xdr:rowOff>
        </xdr:from>
        <xdr:to>
          <xdr:col>17</xdr:col>
          <xdr:colOff>0</xdr:colOff>
          <xdr:row>47</xdr:row>
          <xdr:rowOff>114300</xdr:rowOff>
        </xdr:to>
        <xdr:sp macro="" textlink="">
          <xdr:nvSpPr>
            <xdr:cNvPr id="26629" name="Check Box 5" hidden="1">
              <a:extLst>
                <a:ext uri="{63B3BB69-23CF-44E3-9099-C40C66FF867C}">
                  <a14:compatExt spid="_x0000_s26629"/>
                </a:ext>
                <a:ext uri="{FF2B5EF4-FFF2-40B4-BE49-F238E27FC236}">
                  <a16:creationId xmlns:a16="http://schemas.microsoft.com/office/drawing/2014/main" id="{00000000-0008-0000-0700-000005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46</xdr:row>
          <xdr:rowOff>45720</xdr:rowOff>
        </xdr:from>
        <xdr:to>
          <xdr:col>14</xdr:col>
          <xdr:colOff>38100</xdr:colOff>
          <xdr:row>47</xdr:row>
          <xdr:rowOff>152400</xdr:rowOff>
        </xdr:to>
        <xdr:sp macro="" textlink="">
          <xdr:nvSpPr>
            <xdr:cNvPr id="26630" name="Check Box 6" hidden="1">
              <a:extLst>
                <a:ext uri="{63B3BB69-23CF-44E3-9099-C40C66FF867C}">
                  <a14:compatExt spid="_x0000_s26630"/>
                </a:ext>
                <a:ext uri="{FF2B5EF4-FFF2-40B4-BE49-F238E27FC236}">
                  <a16:creationId xmlns:a16="http://schemas.microsoft.com/office/drawing/2014/main" id="{00000000-0008-0000-0700-000006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41</xdr:row>
          <xdr:rowOff>106680</xdr:rowOff>
        </xdr:from>
        <xdr:to>
          <xdr:col>14</xdr:col>
          <xdr:colOff>76200</xdr:colOff>
          <xdr:row>41</xdr:row>
          <xdr:rowOff>381000</xdr:rowOff>
        </xdr:to>
        <xdr:sp macro="" textlink="">
          <xdr:nvSpPr>
            <xdr:cNvPr id="26631" name="Check Box 7" hidden="1">
              <a:extLst>
                <a:ext uri="{63B3BB69-23CF-44E3-9099-C40C66FF867C}">
                  <a14:compatExt spid="_x0000_s26631"/>
                </a:ext>
                <a:ext uri="{FF2B5EF4-FFF2-40B4-BE49-F238E27FC236}">
                  <a16:creationId xmlns:a16="http://schemas.microsoft.com/office/drawing/2014/main" id="{00000000-0008-0000-0700-000007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41</xdr:row>
          <xdr:rowOff>121920</xdr:rowOff>
        </xdr:from>
        <xdr:to>
          <xdr:col>17</xdr:col>
          <xdr:colOff>0</xdr:colOff>
          <xdr:row>41</xdr:row>
          <xdr:rowOff>381000</xdr:rowOff>
        </xdr:to>
        <xdr:sp macro="" textlink="">
          <xdr:nvSpPr>
            <xdr:cNvPr id="26632" name="Check Box 8" hidden="1">
              <a:extLst>
                <a:ext uri="{63B3BB69-23CF-44E3-9099-C40C66FF867C}">
                  <a14:compatExt spid="_x0000_s26632"/>
                </a:ext>
                <a:ext uri="{FF2B5EF4-FFF2-40B4-BE49-F238E27FC236}">
                  <a16:creationId xmlns:a16="http://schemas.microsoft.com/office/drawing/2014/main" id="{00000000-0008-0000-0700-0000086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38100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07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0"/>
          <a:ext cx="9448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60" name="Rectangle 2">
          <a:extLst>
            <a:ext uri="{FF2B5EF4-FFF2-40B4-BE49-F238E27FC236}">
              <a16:creationId xmlns:a16="http://schemas.microsoft.com/office/drawing/2014/main" id="{00000000-0008-0000-0700-00003C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61" name="Rectangle 3">
          <a:extLst>
            <a:ext uri="{FF2B5EF4-FFF2-40B4-BE49-F238E27FC236}">
              <a16:creationId xmlns:a16="http://schemas.microsoft.com/office/drawing/2014/main" id="{00000000-0008-0000-0700-00003D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62" name="Rectangle 4">
          <a:extLst>
            <a:ext uri="{FF2B5EF4-FFF2-40B4-BE49-F238E27FC236}">
              <a16:creationId xmlns:a16="http://schemas.microsoft.com/office/drawing/2014/main" id="{00000000-0008-0000-0700-00003E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63" name="Rectangle 5">
          <a:extLst>
            <a:ext uri="{FF2B5EF4-FFF2-40B4-BE49-F238E27FC236}">
              <a16:creationId xmlns:a16="http://schemas.microsoft.com/office/drawing/2014/main" id="{00000000-0008-0000-0700-00003F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64" name="Rectangle 6">
          <a:extLst>
            <a:ext uri="{FF2B5EF4-FFF2-40B4-BE49-F238E27FC236}">
              <a16:creationId xmlns:a16="http://schemas.microsoft.com/office/drawing/2014/main" id="{00000000-0008-0000-0700-000040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65" name="Rectangle 7">
          <a:extLst>
            <a:ext uri="{FF2B5EF4-FFF2-40B4-BE49-F238E27FC236}">
              <a16:creationId xmlns:a16="http://schemas.microsoft.com/office/drawing/2014/main" id="{00000000-0008-0000-0700-000041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66" name="Rectangle 8">
          <a:extLst>
            <a:ext uri="{FF2B5EF4-FFF2-40B4-BE49-F238E27FC236}">
              <a16:creationId xmlns:a16="http://schemas.microsoft.com/office/drawing/2014/main" id="{00000000-0008-0000-0700-000042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67" name="Rectangle 9">
          <a:extLst>
            <a:ext uri="{FF2B5EF4-FFF2-40B4-BE49-F238E27FC236}">
              <a16:creationId xmlns:a16="http://schemas.microsoft.com/office/drawing/2014/main" id="{00000000-0008-0000-0700-000043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68" name="Rectangle 10">
          <a:extLst>
            <a:ext uri="{FF2B5EF4-FFF2-40B4-BE49-F238E27FC236}">
              <a16:creationId xmlns:a16="http://schemas.microsoft.com/office/drawing/2014/main" id="{00000000-0008-0000-0700-000044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69" name="Rectangle 11">
          <a:extLst>
            <a:ext uri="{FF2B5EF4-FFF2-40B4-BE49-F238E27FC236}">
              <a16:creationId xmlns:a16="http://schemas.microsoft.com/office/drawing/2014/main" id="{00000000-0008-0000-0700-000045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70" name="Rectangle 12">
          <a:extLst>
            <a:ext uri="{FF2B5EF4-FFF2-40B4-BE49-F238E27FC236}">
              <a16:creationId xmlns:a16="http://schemas.microsoft.com/office/drawing/2014/main" id="{00000000-0008-0000-0700-000046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71" name="Rectangle 13">
          <a:extLst>
            <a:ext uri="{FF2B5EF4-FFF2-40B4-BE49-F238E27FC236}">
              <a16:creationId xmlns:a16="http://schemas.microsoft.com/office/drawing/2014/main" id="{00000000-0008-0000-0700-000047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72" name="Rectangle 14">
          <a:extLst>
            <a:ext uri="{FF2B5EF4-FFF2-40B4-BE49-F238E27FC236}">
              <a16:creationId xmlns:a16="http://schemas.microsoft.com/office/drawing/2014/main" id="{00000000-0008-0000-0700-000048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73" name="Rectangle 15">
          <a:extLst>
            <a:ext uri="{FF2B5EF4-FFF2-40B4-BE49-F238E27FC236}">
              <a16:creationId xmlns:a16="http://schemas.microsoft.com/office/drawing/2014/main" id="{00000000-0008-0000-0700-000049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74" name="Rectangle 16">
          <a:extLst>
            <a:ext uri="{FF2B5EF4-FFF2-40B4-BE49-F238E27FC236}">
              <a16:creationId xmlns:a16="http://schemas.microsoft.com/office/drawing/2014/main" id="{00000000-0008-0000-0700-00004A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75" name="Rectangle 17">
          <a:extLst>
            <a:ext uri="{FF2B5EF4-FFF2-40B4-BE49-F238E27FC236}">
              <a16:creationId xmlns:a16="http://schemas.microsoft.com/office/drawing/2014/main" id="{00000000-0008-0000-0700-00004B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76" name="Rectangle 18">
          <a:extLst>
            <a:ext uri="{FF2B5EF4-FFF2-40B4-BE49-F238E27FC236}">
              <a16:creationId xmlns:a16="http://schemas.microsoft.com/office/drawing/2014/main" id="{00000000-0008-0000-0700-00004C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800-000004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0000000-0008-0000-0800-000007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00000000-0008-0000-0800-000008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0800-000009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0800-00000A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0800-00000B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12" name="Rectangle 12">
          <a:extLst>
            <a:ext uri="{FF2B5EF4-FFF2-40B4-BE49-F238E27FC236}">
              <a16:creationId xmlns:a16="http://schemas.microsoft.com/office/drawing/2014/main" id="{00000000-0008-0000-0800-00000C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id="{00000000-0008-0000-0800-00000E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00000000-0008-0000-0800-00000F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id="{00000000-0008-0000-0800-000011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00000000-0008-0000-0800-000012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35</xdr:row>
      <xdr:rowOff>47625</xdr:rowOff>
    </xdr:from>
    <xdr:to>
      <xdr:col>7</xdr:col>
      <xdr:colOff>307880</xdr:colOff>
      <xdr:row>36</xdr:row>
      <xdr:rowOff>182880</xdr:rowOff>
    </xdr:to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id="{00000000-0008-0000-0800-000013000000}"/>
            </a:ext>
          </a:extLst>
        </xdr:cNvPr>
        <xdr:cNvSpPr>
          <a:spLocks noChangeArrowheads="1"/>
        </xdr:cNvSpPr>
      </xdr:nvSpPr>
      <xdr:spPr bwMode="auto">
        <a:xfrm>
          <a:off x="3259455" y="9883140"/>
          <a:ext cx="500285" cy="2990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314325</xdr:colOff>
      <xdr:row>35</xdr:row>
      <xdr:rowOff>47625</xdr:rowOff>
    </xdr:from>
    <xdr:to>
      <xdr:col>7</xdr:col>
      <xdr:colOff>847725</xdr:colOff>
      <xdr:row>36</xdr:row>
      <xdr:rowOff>180975</xdr:rowOff>
    </xdr:to>
    <xdr:sp macro="" textlink="">
      <xdr:nvSpPr>
        <xdr:cNvPr id="20" name="Rectangle 20">
          <a:extLst>
            <a:ext uri="{FF2B5EF4-FFF2-40B4-BE49-F238E27FC236}">
              <a16:creationId xmlns:a16="http://schemas.microsoft.com/office/drawing/2014/main" id="{00000000-0008-0000-0800-000014000000}"/>
            </a:ext>
          </a:extLst>
        </xdr:cNvPr>
        <xdr:cNvSpPr>
          <a:spLocks noChangeArrowheads="1"/>
        </xdr:cNvSpPr>
      </xdr:nvSpPr>
      <xdr:spPr bwMode="auto">
        <a:xfrm>
          <a:off x="3764280" y="9883140"/>
          <a:ext cx="4724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35</xdr:row>
      <xdr:rowOff>47625</xdr:rowOff>
    </xdr:from>
    <xdr:to>
      <xdr:col>8</xdr:col>
      <xdr:colOff>428625</xdr:colOff>
      <xdr:row>36</xdr:row>
      <xdr:rowOff>180975</xdr:rowOff>
    </xdr:to>
    <xdr:sp macro="" textlink="">
      <xdr:nvSpPr>
        <xdr:cNvPr id="21" name="Rectangle 21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>
          <a:spLocks noChangeArrowheads="1"/>
        </xdr:cNvSpPr>
      </xdr:nvSpPr>
      <xdr:spPr bwMode="auto">
        <a:xfrm>
          <a:off x="4236720" y="9883140"/>
          <a:ext cx="4267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35</xdr:row>
      <xdr:rowOff>47625</xdr:rowOff>
    </xdr:from>
    <xdr:to>
      <xdr:col>8</xdr:col>
      <xdr:colOff>1200150</xdr:colOff>
      <xdr:row>36</xdr:row>
      <xdr:rowOff>180975</xdr:rowOff>
    </xdr:to>
    <xdr:sp macro="" textlink="">
      <xdr:nvSpPr>
        <xdr:cNvPr id="22" name="Rectangle 22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>
          <a:spLocks noChangeArrowheads="1"/>
        </xdr:cNvSpPr>
      </xdr:nvSpPr>
      <xdr:spPr bwMode="auto">
        <a:xfrm>
          <a:off x="4663440" y="9883140"/>
          <a:ext cx="7772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35</xdr:row>
      <xdr:rowOff>47625</xdr:rowOff>
    </xdr:from>
    <xdr:to>
      <xdr:col>10</xdr:col>
      <xdr:colOff>0</xdr:colOff>
      <xdr:row>36</xdr:row>
      <xdr:rowOff>180975</xdr:rowOff>
    </xdr:to>
    <xdr:sp macro="" textlink="">
      <xdr:nvSpPr>
        <xdr:cNvPr id="23" name="Rectangle 23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SpPr>
          <a:spLocks noChangeArrowheads="1"/>
        </xdr:cNvSpPr>
      </xdr:nvSpPr>
      <xdr:spPr bwMode="auto">
        <a:xfrm>
          <a:off x="5440680" y="9883140"/>
          <a:ext cx="3886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36</xdr:row>
      <xdr:rowOff>182880</xdr:rowOff>
    </xdr:from>
    <xdr:to>
      <xdr:col>7</xdr:col>
      <xdr:colOff>307880</xdr:colOff>
      <xdr:row>38</xdr:row>
      <xdr:rowOff>30743</xdr:rowOff>
    </xdr:to>
    <xdr:sp macro="" textlink="">
      <xdr:nvSpPr>
        <xdr:cNvPr id="24" name="Rectangle 24">
          <a:extLst>
            <a:ext uri="{FF2B5EF4-FFF2-40B4-BE49-F238E27FC236}">
              <a16:creationId xmlns:a16="http://schemas.microsoft.com/office/drawing/2014/main" id="{00000000-0008-0000-0800-000018000000}"/>
            </a:ext>
          </a:extLst>
        </xdr:cNvPr>
        <xdr:cNvSpPr>
          <a:spLocks noChangeArrowheads="1"/>
        </xdr:cNvSpPr>
      </xdr:nvSpPr>
      <xdr:spPr bwMode="auto">
        <a:xfrm>
          <a:off x="3259455" y="10182225"/>
          <a:ext cx="500285" cy="2364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Oertime 5min</a:t>
          </a:r>
        </a:p>
      </xdr:txBody>
    </xdr:sp>
    <xdr:clientData/>
  </xdr:twoCellAnchor>
  <xdr:twoCellAnchor>
    <xdr:from>
      <xdr:col>7</xdr:col>
      <xdr:colOff>314325</xdr:colOff>
      <xdr:row>36</xdr:row>
      <xdr:rowOff>180975</xdr:rowOff>
    </xdr:from>
    <xdr:to>
      <xdr:col>7</xdr:col>
      <xdr:colOff>847725</xdr:colOff>
      <xdr:row>38</xdr:row>
      <xdr:rowOff>38100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id="{00000000-0008-0000-0800-000019000000}"/>
            </a:ext>
          </a:extLst>
        </xdr:cNvPr>
        <xdr:cNvSpPr>
          <a:spLocks noChangeArrowheads="1"/>
        </xdr:cNvSpPr>
      </xdr:nvSpPr>
      <xdr:spPr bwMode="auto">
        <a:xfrm>
          <a:off x="3764280" y="10180320"/>
          <a:ext cx="4724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36</xdr:row>
      <xdr:rowOff>180975</xdr:rowOff>
    </xdr:from>
    <xdr:to>
      <xdr:col>8</xdr:col>
      <xdr:colOff>428625</xdr:colOff>
      <xdr:row>38</xdr:row>
      <xdr:rowOff>38100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id="{00000000-0008-0000-0800-00001A000000}"/>
            </a:ext>
          </a:extLst>
        </xdr:cNvPr>
        <xdr:cNvSpPr>
          <a:spLocks noChangeArrowheads="1"/>
        </xdr:cNvSpPr>
      </xdr:nvSpPr>
      <xdr:spPr bwMode="auto">
        <a:xfrm>
          <a:off x="4236720" y="10180320"/>
          <a:ext cx="4267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36</xdr:row>
      <xdr:rowOff>180975</xdr:rowOff>
    </xdr:from>
    <xdr:to>
      <xdr:col>8</xdr:col>
      <xdr:colOff>1200150</xdr:colOff>
      <xdr:row>38</xdr:row>
      <xdr:rowOff>38100</xdr:rowOff>
    </xdr:to>
    <xdr:sp macro="" textlink="">
      <xdr:nvSpPr>
        <xdr:cNvPr id="27" name="Rectangle 27">
          <a:extLst>
            <a:ext uri="{FF2B5EF4-FFF2-40B4-BE49-F238E27FC236}">
              <a16:creationId xmlns:a16="http://schemas.microsoft.com/office/drawing/2014/main" id="{00000000-0008-0000-0800-00001B000000}"/>
            </a:ext>
          </a:extLst>
        </xdr:cNvPr>
        <xdr:cNvSpPr>
          <a:spLocks noChangeArrowheads="1"/>
        </xdr:cNvSpPr>
      </xdr:nvSpPr>
      <xdr:spPr bwMode="auto">
        <a:xfrm>
          <a:off x="4663440" y="10180320"/>
          <a:ext cx="7772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36</xdr:row>
      <xdr:rowOff>180975</xdr:rowOff>
    </xdr:from>
    <xdr:to>
      <xdr:col>10</xdr:col>
      <xdr:colOff>0</xdr:colOff>
      <xdr:row>38</xdr:row>
      <xdr:rowOff>38100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id="{00000000-0008-0000-0800-00001C000000}"/>
            </a:ext>
          </a:extLst>
        </xdr:cNvPr>
        <xdr:cNvSpPr>
          <a:spLocks noChangeArrowheads="1"/>
        </xdr:cNvSpPr>
      </xdr:nvSpPr>
      <xdr:spPr bwMode="auto">
        <a:xfrm>
          <a:off x="5440680" y="10180320"/>
          <a:ext cx="3886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38</xdr:row>
      <xdr:rowOff>30480</xdr:rowOff>
    </xdr:from>
    <xdr:to>
      <xdr:col>7</xdr:col>
      <xdr:colOff>307880</xdr:colOff>
      <xdr:row>39</xdr:row>
      <xdr:rowOff>0</xdr:rowOff>
    </xdr:to>
    <xdr:sp macro="" textlink="">
      <xdr:nvSpPr>
        <xdr:cNvPr id="29" name="Rectangle 29">
          <a:extLst>
            <a:ext uri="{FF2B5EF4-FFF2-40B4-BE49-F238E27FC236}">
              <a16:creationId xmlns:a16="http://schemas.microsoft.com/office/drawing/2014/main" id="{00000000-0008-0000-0800-00001D000000}"/>
            </a:ext>
          </a:extLst>
        </xdr:cNvPr>
        <xdr:cNvSpPr>
          <a:spLocks noChangeArrowheads="1"/>
        </xdr:cNvSpPr>
      </xdr:nvSpPr>
      <xdr:spPr bwMode="auto">
        <a:xfrm>
          <a:off x="3259455" y="10418445"/>
          <a:ext cx="500285" cy="1962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Full tid</a:t>
          </a:r>
        </a:p>
      </xdr:txBody>
    </xdr:sp>
    <xdr:clientData/>
  </xdr:twoCellAnchor>
  <xdr:twoCellAnchor>
    <xdr:from>
      <xdr:col>7</xdr:col>
      <xdr:colOff>314325</xdr:colOff>
      <xdr:row>38</xdr:row>
      <xdr:rowOff>38100</xdr:rowOff>
    </xdr:from>
    <xdr:to>
      <xdr:col>7</xdr:col>
      <xdr:colOff>847725</xdr:colOff>
      <xdr:row>39</xdr:row>
      <xdr:rowOff>0</xdr:rowOff>
    </xdr:to>
    <xdr:sp macro="" textlink="">
      <xdr:nvSpPr>
        <xdr:cNvPr id="30" name="Rectangle 30">
          <a:extLst>
            <a:ext uri="{FF2B5EF4-FFF2-40B4-BE49-F238E27FC236}">
              <a16:creationId xmlns:a16="http://schemas.microsoft.com/office/drawing/2014/main" id="{00000000-0008-0000-0800-00001E000000}"/>
            </a:ext>
          </a:extLst>
        </xdr:cNvPr>
        <xdr:cNvSpPr>
          <a:spLocks noChangeArrowheads="1"/>
        </xdr:cNvSpPr>
      </xdr:nvSpPr>
      <xdr:spPr bwMode="auto">
        <a:xfrm>
          <a:off x="3764280" y="10424160"/>
          <a:ext cx="4724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38</xdr:row>
      <xdr:rowOff>38100</xdr:rowOff>
    </xdr:from>
    <xdr:to>
      <xdr:col>8</xdr:col>
      <xdr:colOff>428625</xdr:colOff>
      <xdr:row>39</xdr:row>
      <xdr:rowOff>0</xdr:rowOff>
    </xdr:to>
    <xdr:sp macro="" textlink="">
      <xdr:nvSpPr>
        <xdr:cNvPr id="31" name="Rectangle 31">
          <a:extLst>
            <a:ext uri="{FF2B5EF4-FFF2-40B4-BE49-F238E27FC236}">
              <a16:creationId xmlns:a16="http://schemas.microsoft.com/office/drawing/2014/main" id="{00000000-0008-0000-0800-00001F000000}"/>
            </a:ext>
          </a:extLst>
        </xdr:cNvPr>
        <xdr:cNvSpPr>
          <a:spLocks noChangeArrowheads="1"/>
        </xdr:cNvSpPr>
      </xdr:nvSpPr>
      <xdr:spPr bwMode="auto">
        <a:xfrm>
          <a:off x="4236720" y="10424160"/>
          <a:ext cx="4267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38</xdr:row>
      <xdr:rowOff>38100</xdr:rowOff>
    </xdr:from>
    <xdr:to>
      <xdr:col>8</xdr:col>
      <xdr:colOff>1200150</xdr:colOff>
      <xdr:row>39</xdr:row>
      <xdr:rowOff>0</xdr:rowOff>
    </xdr:to>
    <xdr:sp macro="" textlink="">
      <xdr:nvSpPr>
        <xdr:cNvPr id="32" name="Rectangle 32">
          <a:extLst>
            <a:ext uri="{FF2B5EF4-FFF2-40B4-BE49-F238E27FC236}">
              <a16:creationId xmlns:a16="http://schemas.microsoft.com/office/drawing/2014/main" id="{00000000-0008-0000-0800-000020000000}"/>
            </a:ext>
          </a:extLst>
        </xdr:cNvPr>
        <xdr:cNvSpPr>
          <a:spLocks noChangeArrowheads="1"/>
        </xdr:cNvSpPr>
      </xdr:nvSpPr>
      <xdr:spPr bwMode="auto">
        <a:xfrm>
          <a:off x="4663440" y="10424160"/>
          <a:ext cx="7772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38</xdr:row>
      <xdr:rowOff>38100</xdr:rowOff>
    </xdr:from>
    <xdr:to>
      <xdr:col>10</xdr:col>
      <xdr:colOff>0</xdr:colOff>
      <xdr:row>39</xdr:row>
      <xdr:rowOff>0</xdr:rowOff>
    </xdr:to>
    <xdr:sp macro="" textlink="">
      <xdr:nvSpPr>
        <xdr:cNvPr id="33" name="Rectangle 33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SpPr>
          <a:spLocks noChangeArrowheads="1"/>
        </xdr:cNvSpPr>
      </xdr:nvSpPr>
      <xdr:spPr bwMode="auto">
        <a:xfrm>
          <a:off x="5440680" y="10424160"/>
          <a:ext cx="3886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42</xdr:row>
          <xdr:rowOff>68580</xdr:rowOff>
        </xdr:from>
        <xdr:to>
          <xdr:col>17</xdr:col>
          <xdr:colOff>0</xdr:colOff>
          <xdr:row>43</xdr:row>
          <xdr:rowOff>152400</xdr:rowOff>
        </xdr:to>
        <xdr:sp macro="" textlink="">
          <xdr:nvSpPr>
            <xdr:cNvPr id="27649" name="Check Box 1" hidden="1">
              <a:extLst>
                <a:ext uri="{63B3BB69-23CF-44E3-9099-C40C66FF867C}">
                  <a14:compatExt spid="_x0000_s27649"/>
                </a:ext>
                <a:ext uri="{FF2B5EF4-FFF2-40B4-BE49-F238E27FC236}">
                  <a16:creationId xmlns:a16="http://schemas.microsoft.com/office/drawing/2014/main" id="{00000000-0008-0000-0800-000001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42</xdr:row>
          <xdr:rowOff>68580</xdr:rowOff>
        </xdr:from>
        <xdr:to>
          <xdr:col>14</xdr:col>
          <xdr:colOff>38100</xdr:colOff>
          <xdr:row>43</xdr:row>
          <xdr:rowOff>152400</xdr:rowOff>
        </xdr:to>
        <xdr:sp macro="" textlink="">
          <xdr:nvSpPr>
            <xdr:cNvPr id="27650" name="Check Box 2" hidden="1">
              <a:extLst>
                <a:ext uri="{63B3BB69-23CF-44E3-9099-C40C66FF867C}">
                  <a14:compatExt spid="_x0000_s27650"/>
                </a:ext>
                <a:ext uri="{FF2B5EF4-FFF2-40B4-BE49-F238E27FC236}">
                  <a16:creationId xmlns:a16="http://schemas.microsoft.com/office/drawing/2014/main" id="{00000000-0008-0000-0800-000002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44</xdr:row>
          <xdr:rowOff>45720</xdr:rowOff>
        </xdr:from>
        <xdr:to>
          <xdr:col>17</xdr:col>
          <xdr:colOff>0</xdr:colOff>
          <xdr:row>45</xdr:row>
          <xdr:rowOff>114300</xdr:rowOff>
        </xdr:to>
        <xdr:sp macro="" textlink="">
          <xdr:nvSpPr>
            <xdr:cNvPr id="27651" name="Check Box 3" hidden="1">
              <a:extLst>
                <a:ext uri="{63B3BB69-23CF-44E3-9099-C40C66FF867C}">
                  <a14:compatExt spid="_x0000_s27651"/>
                </a:ext>
                <a:ext uri="{FF2B5EF4-FFF2-40B4-BE49-F238E27FC236}">
                  <a16:creationId xmlns:a16="http://schemas.microsoft.com/office/drawing/2014/main" id="{00000000-0008-0000-0800-000003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44</xdr:row>
          <xdr:rowOff>45720</xdr:rowOff>
        </xdr:from>
        <xdr:to>
          <xdr:col>14</xdr:col>
          <xdr:colOff>38100</xdr:colOff>
          <xdr:row>45</xdr:row>
          <xdr:rowOff>152400</xdr:rowOff>
        </xdr:to>
        <xdr:sp macro="" textlink="">
          <xdr:nvSpPr>
            <xdr:cNvPr id="27652" name="Check Box 4" hidden="1">
              <a:extLst>
                <a:ext uri="{63B3BB69-23CF-44E3-9099-C40C66FF867C}">
                  <a14:compatExt spid="_x0000_s27652"/>
                </a:ext>
                <a:ext uri="{FF2B5EF4-FFF2-40B4-BE49-F238E27FC236}">
                  <a16:creationId xmlns:a16="http://schemas.microsoft.com/office/drawing/2014/main" id="{00000000-0008-0000-0800-000004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46</xdr:row>
          <xdr:rowOff>45720</xdr:rowOff>
        </xdr:from>
        <xdr:to>
          <xdr:col>17</xdr:col>
          <xdr:colOff>0</xdr:colOff>
          <xdr:row>47</xdr:row>
          <xdr:rowOff>114300</xdr:rowOff>
        </xdr:to>
        <xdr:sp macro="" textlink="">
          <xdr:nvSpPr>
            <xdr:cNvPr id="27653" name="Check Box 5" hidden="1">
              <a:extLst>
                <a:ext uri="{63B3BB69-23CF-44E3-9099-C40C66FF867C}">
                  <a14:compatExt spid="_x0000_s27653"/>
                </a:ext>
                <a:ext uri="{FF2B5EF4-FFF2-40B4-BE49-F238E27FC236}">
                  <a16:creationId xmlns:a16="http://schemas.microsoft.com/office/drawing/2014/main" id="{00000000-0008-0000-0800-000005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46</xdr:row>
          <xdr:rowOff>45720</xdr:rowOff>
        </xdr:from>
        <xdr:to>
          <xdr:col>14</xdr:col>
          <xdr:colOff>38100</xdr:colOff>
          <xdr:row>47</xdr:row>
          <xdr:rowOff>152400</xdr:rowOff>
        </xdr:to>
        <xdr:sp macro="" textlink="">
          <xdr:nvSpPr>
            <xdr:cNvPr id="27654" name="Check Box 6" hidden="1">
              <a:extLst>
                <a:ext uri="{63B3BB69-23CF-44E3-9099-C40C66FF867C}">
                  <a14:compatExt spid="_x0000_s27654"/>
                </a:ext>
                <a:ext uri="{FF2B5EF4-FFF2-40B4-BE49-F238E27FC236}">
                  <a16:creationId xmlns:a16="http://schemas.microsoft.com/office/drawing/2014/main" id="{00000000-0008-0000-0800-000006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41</xdr:row>
          <xdr:rowOff>106680</xdr:rowOff>
        </xdr:from>
        <xdr:to>
          <xdr:col>14</xdr:col>
          <xdr:colOff>76200</xdr:colOff>
          <xdr:row>41</xdr:row>
          <xdr:rowOff>381000</xdr:rowOff>
        </xdr:to>
        <xdr:sp macro="" textlink="">
          <xdr:nvSpPr>
            <xdr:cNvPr id="27655" name="Check Box 7" hidden="1">
              <a:extLst>
                <a:ext uri="{63B3BB69-23CF-44E3-9099-C40C66FF867C}">
                  <a14:compatExt spid="_x0000_s27655"/>
                </a:ext>
                <a:ext uri="{FF2B5EF4-FFF2-40B4-BE49-F238E27FC236}">
                  <a16:creationId xmlns:a16="http://schemas.microsoft.com/office/drawing/2014/main" id="{00000000-0008-0000-0800-000007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41</xdr:row>
          <xdr:rowOff>121920</xdr:rowOff>
        </xdr:from>
        <xdr:to>
          <xdr:col>17</xdr:col>
          <xdr:colOff>0</xdr:colOff>
          <xdr:row>41</xdr:row>
          <xdr:rowOff>381000</xdr:rowOff>
        </xdr:to>
        <xdr:sp macro="" textlink="">
          <xdr:nvSpPr>
            <xdr:cNvPr id="27656" name="Check Box 8" hidden="1">
              <a:extLst>
                <a:ext uri="{63B3BB69-23CF-44E3-9099-C40C66FF867C}">
                  <a14:compatExt spid="_x0000_s27656"/>
                </a:ext>
                <a:ext uri="{FF2B5EF4-FFF2-40B4-BE49-F238E27FC236}">
                  <a16:creationId xmlns:a16="http://schemas.microsoft.com/office/drawing/2014/main" id="{00000000-0008-0000-0800-0000086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38100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08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0"/>
          <a:ext cx="9448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00000000-0008-0000-0800-00002B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0800-00002C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0800-00002D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46" name="Rectangle 5">
          <a:extLst>
            <a:ext uri="{FF2B5EF4-FFF2-40B4-BE49-F238E27FC236}">
              <a16:creationId xmlns:a16="http://schemas.microsoft.com/office/drawing/2014/main" id="{00000000-0008-0000-0800-00002E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00000000-0008-0000-0800-00002F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48" name="Rectangle 7">
          <a:extLst>
            <a:ext uri="{FF2B5EF4-FFF2-40B4-BE49-F238E27FC236}">
              <a16:creationId xmlns:a16="http://schemas.microsoft.com/office/drawing/2014/main" id="{00000000-0008-0000-0800-000030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49" name="Rectangle 8">
          <a:extLst>
            <a:ext uri="{FF2B5EF4-FFF2-40B4-BE49-F238E27FC236}">
              <a16:creationId xmlns:a16="http://schemas.microsoft.com/office/drawing/2014/main" id="{00000000-0008-0000-0800-000031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50" name="Rectangle 9">
          <a:extLst>
            <a:ext uri="{FF2B5EF4-FFF2-40B4-BE49-F238E27FC236}">
              <a16:creationId xmlns:a16="http://schemas.microsoft.com/office/drawing/2014/main" id="{00000000-0008-0000-0800-000032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51" name="Rectangle 10">
          <a:extLst>
            <a:ext uri="{FF2B5EF4-FFF2-40B4-BE49-F238E27FC236}">
              <a16:creationId xmlns:a16="http://schemas.microsoft.com/office/drawing/2014/main" id="{00000000-0008-0000-0800-000033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52" name="Rectangle 11">
          <a:extLst>
            <a:ext uri="{FF2B5EF4-FFF2-40B4-BE49-F238E27FC236}">
              <a16:creationId xmlns:a16="http://schemas.microsoft.com/office/drawing/2014/main" id="{00000000-0008-0000-0800-000034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53" name="Rectangle 12">
          <a:extLst>
            <a:ext uri="{FF2B5EF4-FFF2-40B4-BE49-F238E27FC236}">
              <a16:creationId xmlns:a16="http://schemas.microsoft.com/office/drawing/2014/main" id="{00000000-0008-0000-0800-000035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54" name="Rectangle 13">
          <a:extLst>
            <a:ext uri="{FF2B5EF4-FFF2-40B4-BE49-F238E27FC236}">
              <a16:creationId xmlns:a16="http://schemas.microsoft.com/office/drawing/2014/main" id="{00000000-0008-0000-0800-000036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55" name="Rectangle 14">
          <a:extLst>
            <a:ext uri="{FF2B5EF4-FFF2-40B4-BE49-F238E27FC236}">
              <a16:creationId xmlns:a16="http://schemas.microsoft.com/office/drawing/2014/main" id="{00000000-0008-0000-0800-000037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00000000-0008-0000-0800-000038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57" name="Rectangle 16">
          <a:extLst>
            <a:ext uri="{FF2B5EF4-FFF2-40B4-BE49-F238E27FC236}">
              <a16:creationId xmlns:a16="http://schemas.microsoft.com/office/drawing/2014/main" id="{00000000-0008-0000-0800-000039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58" name="Rectangle 17">
          <a:extLst>
            <a:ext uri="{FF2B5EF4-FFF2-40B4-BE49-F238E27FC236}">
              <a16:creationId xmlns:a16="http://schemas.microsoft.com/office/drawing/2014/main" id="{00000000-0008-0000-0800-00003A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59" name="Rectangle 18">
          <a:extLst>
            <a:ext uri="{FF2B5EF4-FFF2-40B4-BE49-F238E27FC236}">
              <a16:creationId xmlns:a16="http://schemas.microsoft.com/office/drawing/2014/main" id="{00000000-0008-0000-0800-00003B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0000000-0008-0000-0900-000007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00000000-0008-0000-0900-000008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0900-000009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0900-00000A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0900-00000B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12" name="Rectangle 12">
          <a:extLst>
            <a:ext uri="{FF2B5EF4-FFF2-40B4-BE49-F238E27FC236}">
              <a16:creationId xmlns:a16="http://schemas.microsoft.com/office/drawing/2014/main" id="{00000000-0008-0000-0900-00000C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id="{00000000-0008-0000-0900-00000E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00000000-0008-0000-0900-00000F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id="{00000000-0008-0000-0900-000011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00000000-0008-0000-0900-000012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35</xdr:row>
      <xdr:rowOff>47625</xdr:rowOff>
    </xdr:from>
    <xdr:to>
      <xdr:col>7</xdr:col>
      <xdr:colOff>307880</xdr:colOff>
      <xdr:row>36</xdr:row>
      <xdr:rowOff>182880</xdr:rowOff>
    </xdr:to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id="{00000000-0008-0000-0900-000013000000}"/>
            </a:ext>
          </a:extLst>
        </xdr:cNvPr>
        <xdr:cNvSpPr>
          <a:spLocks noChangeArrowheads="1"/>
        </xdr:cNvSpPr>
      </xdr:nvSpPr>
      <xdr:spPr bwMode="auto">
        <a:xfrm>
          <a:off x="3259455" y="9883140"/>
          <a:ext cx="500285" cy="2990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314325</xdr:colOff>
      <xdr:row>35</xdr:row>
      <xdr:rowOff>47625</xdr:rowOff>
    </xdr:from>
    <xdr:to>
      <xdr:col>7</xdr:col>
      <xdr:colOff>847725</xdr:colOff>
      <xdr:row>36</xdr:row>
      <xdr:rowOff>180975</xdr:rowOff>
    </xdr:to>
    <xdr:sp macro="" textlink="">
      <xdr:nvSpPr>
        <xdr:cNvPr id="20" name="Rectangle 20">
          <a:extLst>
            <a:ext uri="{FF2B5EF4-FFF2-40B4-BE49-F238E27FC236}">
              <a16:creationId xmlns:a16="http://schemas.microsoft.com/office/drawing/2014/main" id="{00000000-0008-0000-0900-000014000000}"/>
            </a:ext>
          </a:extLst>
        </xdr:cNvPr>
        <xdr:cNvSpPr>
          <a:spLocks noChangeArrowheads="1"/>
        </xdr:cNvSpPr>
      </xdr:nvSpPr>
      <xdr:spPr bwMode="auto">
        <a:xfrm>
          <a:off x="3764280" y="9883140"/>
          <a:ext cx="4724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35</xdr:row>
      <xdr:rowOff>47625</xdr:rowOff>
    </xdr:from>
    <xdr:to>
      <xdr:col>8</xdr:col>
      <xdr:colOff>428625</xdr:colOff>
      <xdr:row>36</xdr:row>
      <xdr:rowOff>180975</xdr:rowOff>
    </xdr:to>
    <xdr:sp macro="" textlink="">
      <xdr:nvSpPr>
        <xdr:cNvPr id="21" name="Rectangle 21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>
          <a:spLocks noChangeArrowheads="1"/>
        </xdr:cNvSpPr>
      </xdr:nvSpPr>
      <xdr:spPr bwMode="auto">
        <a:xfrm>
          <a:off x="4236720" y="9883140"/>
          <a:ext cx="4267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35</xdr:row>
      <xdr:rowOff>47625</xdr:rowOff>
    </xdr:from>
    <xdr:to>
      <xdr:col>8</xdr:col>
      <xdr:colOff>1200150</xdr:colOff>
      <xdr:row>36</xdr:row>
      <xdr:rowOff>180975</xdr:rowOff>
    </xdr:to>
    <xdr:sp macro="" textlink="">
      <xdr:nvSpPr>
        <xdr:cNvPr id="22" name="Rectangle 22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>
          <a:spLocks noChangeArrowheads="1"/>
        </xdr:cNvSpPr>
      </xdr:nvSpPr>
      <xdr:spPr bwMode="auto">
        <a:xfrm>
          <a:off x="4663440" y="9883140"/>
          <a:ext cx="7772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35</xdr:row>
      <xdr:rowOff>47625</xdr:rowOff>
    </xdr:from>
    <xdr:to>
      <xdr:col>10</xdr:col>
      <xdr:colOff>0</xdr:colOff>
      <xdr:row>36</xdr:row>
      <xdr:rowOff>180975</xdr:rowOff>
    </xdr:to>
    <xdr:sp macro="" textlink="">
      <xdr:nvSpPr>
        <xdr:cNvPr id="23" name="Rectangle 23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SpPr>
          <a:spLocks noChangeArrowheads="1"/>
        </xdr:cNvSpPr>
      </xdr:nvSpPr>
      <xdr:spPr bwMode="auto">
        <a:xfrm>
          <a:off x="5440680" y="9883140"/>
          <a:ext cx="3886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36</xdr:row>
      <xdr:rowOff>182880</xdr:rowOff>
    </xdr:from>
    <xdr:to>
      <xdr:col>7</xdr:col>
      <xdr:colOff>307880</xdr:colOff>
      <xdr:row>38</xdr:row>
      <xdr:rowOff>30743</xdr:rowOff>
    </xdr:to>
    <xdr:sp macro="" textlink="">
      <xdr:nvSpPr>
        <xdr:cNvPr id="24" name="Rectangle 24">
          <a:extLst>
            <a:ext uri="{FF2B5EF4-FFF2-40B4-BE49-F238E27FC236}">
              <a16:creationId xmlns:a16="http://schemas.microsoft.com/office/drawing/2014/main" id="{00000000-0008-0000-0900-000018000000}"/>
            </a:ext>
          </a:extLst>
        </xdr:cNvPr>
        <xdr:cNvSpPr>
          <a:spLocks noChangeArrowheads="1"/>
        </xdr:cNvSpPr>
      </xdr:nvSpPr>
      <xdr:spPr bwMode="auto">
        <a:xfrm>
          <a:off x="3259455" y="10182225"/>
          <a:ext cx="500285" cy="2364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Oertime 5min</a:t>
          </a:r>
        </a:p>
      </xdr:txBody>
    </xdr:sp>
    <xdr:clientData/>
  </xdr:twoCellAnchor>
  <xdr:twoCellAnchor>
    <xdr:from>
      <xdr:col>7</xdr:col>
      <xdr:colOff>314325</xdr:colOff>
      <xdr:row>36</xdr:row>
      <xdr:rowOff>180975</xdr:rowOff>
    </xdr:from>
    <xdr:to>
      <xdr:col>7</xdr:col>
      <xdr:colOff>847725</xdr:colOff>
      <xdr:row>38</xdr:row>
      <xdr:rowOff>38100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id="{00000000-0008-0000-0900-000019000000}"/>
            </a:ext>
          </a:extLst>
        </xdr:cNvPr>
        <xdr:cNvSpPr>
          <a:spLocks noChangeArrowheads="1"/>
        </xdr:cNvSpPr>
      </xdr:nvSpPr>
      <xdr:spPr bwMode="auto">
        <a:xfrm>
          <a:off x="3764280" y="10180320"/>
          <a:ext cx="4724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36</xdr:row>
      <xdr:rowOff>180975</xdr:rowOff>
    </xdr:from>
    <xdr:to>
      <xdr:col>8</xdr:col>
      <xdr:colOff>428625</xdr:colOff>
      <xdr:row>38</xdr:row>
      <xdr:rowOff>38100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id="{00000000-0008-0000-0900-00001A000000}"/>
            </a:ext>
          </a:extLst>
        </xdr:cNvPr>
        <xdr:cNvSpPr>
          <a:spLocks noChangeArrowheads="1"/>
        </xdr:cNvSpPr>
      </xdr:nvSpPr>
      <xdr:spPr bwMode="auto">
        <a:xfrm>
          <a:off x="4236720" y="10180320"/>
          <a:ext cx="4267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36</xdr:row>
      <xdr:rowOff>180975</xdr:rowOff>
    </xdr:from>
    <xdr:to>
      <xdr:col>8</xdr:col>
      <xdr:colOff>1200150</xdr:colOff>
      <xdr:row>38</xdr:row>
      <xdr:rowOff>38100</xdr:rowOff>
    </xdr:to>
    <xdr:sp macro="" textlink="">
      <xdr:nvSpPr>
        <xdr:cNvPr id="27" name="Rectangle 27">
          <a:extLst>
            <a:ext uri="{FF2B5EF4-FFF2-40B4-BE49-F238E27FC236}">
              <a16:creationId xmlns:a16="http://schemas.microsoft.com/office/drawing/2014/main" id="{00000000-0008-0000-0900-00001B000000}"/>
            </a:ext>
          </a:extLst>
        </xdr:cNvPr>
        <xdr:cNvSpPr>
          <a:spLocks noChangeArrowheads="1"/>
        </xdr:cNvSpPr>
      </xdr:nvSpPr>
      <xdr:spPr bwMode="auto">
        <a:xfrm>
          <a:off x="4663440" y="10180320"/>
          <a:ext cx="7772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36</xdr:row>
      <xdr:rowOff>180975</xdr:rowOff>
    </xdr:from>
    <xdr:to>
      <xdr:col>10</xdr:col>
      <xdr:colOff>0</xdr:colOff>
      <xdr:row>38</xdr:row>
      <xdr:rowOff>38100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id="{00000000-0008-0000-0900-00001C000000}"/>
            </a:ext>
          </a:extLst>
        </xdr:cNvPr>
        <xdr:cNvSpPr>
          <a:spLocks noChangeArrowheads="1"/>
        </xdr:cNvSpPr>
      </xdr:nvSpPr>
      <xdr:spPr bwMode="auto">
        <a:xfrm>
          <a:off x="5440680" y="10180320"/>
          <a:ext cx="3886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38</xdr:row>
      <xdr:rowOff>30480</xdr:rowOff>
    </xdr:from>
    <xdr:to>
      <xdr:col>7</xdr:col>
      <xdr:colOff>307880</xdr:colOff>
      <xdr:row>39</xdr:row>
      <xdr:rowOff>0</xdr:rowOff>
    </xdr:to>
    <xdr:sp macro="" textlink="">
      <xdr:nvSpPr>
        <xdr:cNvPr id="29" name="Rectangle 29">
          <a:extLst>
            <a:ext uri="{FF2B5EF4-FFF2-40B4-BE49-F238E27FC236}">
              <a16:creationId xmlns:a16="http://schemas.microsoft.com/office/drawing/2014/main" id="{00000000-0008-0000-0900-00001D000000}"/>
            </a:ext>
          </a:extLst>
        </xdr:cNvPr>
        <xdr:cNvSpPr>
          <a:spLocks noChangeArrowheads="1"/>
        </xdr:cNvSpPr>
      </xdr:nvSpPr>
      <xdr:spPr bwMode="auto">
        <a:xfrm>
          <a:off x="3259455" y="10418445"/>
          <a:ext cx="500285" cy="1962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Full tid</a:t>
          </a:r>
        </a:p>
      </xdr:txBody>
    </xdr:sp>
    <xdr:clientData/>
  </xdr:twoCellAnchor>
  <xdr:twoCellAnchor>
    <xdr:from>
      <xdr:col>7</xdr:col>
      <xdr:colOff>314325</xdr:colOff>
      <xdr:row>38</xdr:row>
      <xdr:rowOff>38100</xdr:rowOff>
    </xdr:from>
    <xdr:to>
      <xdr:col>7</xdr:col>
      <xdr:colOff>847725</xdr:colOff>
      <xdr:row>39</xdr:row>
      <xdr:rowOff>0</xdr:rowOff>
    </xdr:to>
    <xdr:sp macro="" textlink="">
      <xdr:nvSpPr>
        <xdr:cNvPr id="30" name="Rectangle 30">
          <a:extLst>
            <a:ext uri="{FF2B5EF4-FFF2-40B4-BE49-F238E27FC236}">
              <a16:creationId xmlns:a16="http://schemas.microsoft.com/office/drawing/2014/main" id="{00000000-0008-0000-0900-00001E000000}"/>
            </a:ext>
          </a:extLst>
        </xdr:cNvPr>
        <xdr:cNvSpPr>
          <a:spLocks noChangeArrowheads="1"/>
        </xdr:cNvSpPr>
      </xdr:nvSpPr>
      <xdr:spPr bwMode="auto">
        <a:xfrm>
          <a:off x="3764280" y="10424160"/>
          <a:ext cx="4724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38</xdr:row>
      <xdr:rowOff>38100</xdr:rowOff>
    </xdr:from>
    <xdr:to>
      <xdr:col>8</xdr:col>
      <xdr:colOff>428625</xdr:colOff>
      <xdr:row>39</xdr:row>
      <xdr:rowOff>0</xdr:rowOff>
    </xdr:to>
    <xdr:sp macro="" textlink="">
      <xdr:nvSpPr>
        <xdr:cNvPr id="31" name="Rectangle 31">
          <a:extLst>
            <a:ext uri="{FF2B5EF4-FFF2-40B4-BE49-F238E27FC236}">
              <a16:creationId xmlns:a16="http://schemas.microsoft.com/office/drawing/2014/main" id="{00000000-0008-0000-0900-00001F000000}"/>
            </a:ext>
          </a:extLst>
        </xdr:cNvPr>
        <xdr:cNvSpPr>
          <a:spLocks noChangeArrowheads="1"/>
        </xdr:cNvSpPr>
      </xdr:nvSpPr>
      <xdr:spPr bwMode="auto">
        <a:xfrm>
          <a:off x="4236720" y="10424160"/>
          <a:ext cx="4267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38</xdr:row>
      <xdr:rowOff>38100</xdr:rowOff>
    </xdr:from>
    <xdr:to>
      <xdr:col>8</xdr:col>
      <xdr:colOff>1200150</xdr:colOff>
      <xdr:row>39</xdr:row>
      <xdr:rowOff>0</xdr:rowOff>
    </xdr:to>
    <xdr:sp macro="" textlink="">
      <xdr:nvSpPr>
        <xdr:cNvPr id="32" name="Rectangle 32">
          <a:extLst>
            <a:ext uri="{FF2B5EF4-FFF2-40B4-BE49-F238E27FC236}">
              <a16:creationId xmlns:a16="http://schemas.microsoft.com/office/drawing/2014/main" id="{00000000-0008-0000-0900-000020000000}"/>
            </a:ext>
          </a:extLst>
        </xdr:cNvPr>
        <xdr:cNvSpPr>
          <a:spLocks noChangeArrowheads="1"/>
        </xdr:cNvSpPr>
      </xdr:nvSpPr>
      <xdr:spPr bwMode="auto">
        <a:xfrm>
          <a:off x="4663440" y="10424160"/>
          <a:ext cx="7772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38</xdr:row>
      <xdr:rowOff>38100</xdr:rowOff>
    </xdr:from>
    <xdr:to>
      <xdr:col>10</xdr:col>
      <xdr:colOff>0</xdr:colOff>
      <xdr:row>39</xdr:row>
      <xdr:rowOff>0</xdr:rowOff>
    </xdr:to>
    <xdr:sp macro="" textlink="">
      <xdr:nvSpPr>
        <xdr:cNvPr id="33" name="Rectangle 33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SpPr>
          <a:spLocks noChangeArrowheads="1"/>
        </xdr:cNvSpPr>
      </xdr:nvSpPr>
      <xdr:spPr bwMode="auto">
        <a:xfrm>
          <a:off x="5440680" y="10424160"/>
          <a:ext cx="3886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42</xdr:row>
          <xdr:rowOff>68580</xdr:rowOff>
        </xdr:from>
        <xdr:to>
          <xdr:col>17</xdr:col>
          <xdr:colOff>0</xdr:colOff>
          <xdr:row>43</xdr:row>
          <xdr:rowOff>152400</xdr:rowOff>
        </xdr:to>
        <xdr:sp macro="" textlink="">
          <xdr:nvSpPr>
            <xdr:cNvPr id="28673" name="Check Box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9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42</xdr:row>
          <xdr:rowOff>68580</xdr:rowOff>
        </xdr:from>
        <xdr:to>
          <xdr:col>14</xdr:col>
          <xdr:colOff>38100</xdr:colOff>
          <xdr:row>43</xdr:row>
          <xdr:rowOff>152400</xdr:rowOff>
        </xdr:to>
        <xdr:sp macro="" textlink="">
          <xdr:nvSpPr>
            <xdr:cNvPr id="28674" name="Check Box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9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44</xdr:row>
          <xdr:rowOff>45720</xdr:rowOff>
        </xdr:from>
        <xdr:to>
          <xdr:col>17</xdr:col>
          <xdr:colOff>0</xdr:colOff>
          <xdr:row>45</xdr:row>
          <xdr:rowOff>114300</xdr:rowOff>
        </xdr:to>
        <xdr:sp macro="" textlink="">
          <xdr:nvSpPr>
            <xdr:cNvPr id="28675" name="Check Box 3" hidden="1">
              <a:extLst>
                <a:ext uri="{63B3BB69-23CF-44E3-9099-C40C66FF867C}">
                  <a14:compatExt spid="_x0000_s28675"/>
                </a:ext>
                <a:ext uri="{FF2B5EF4-FFF2-40B4-BE49-F238E27FC236}">
                  <a16:creationId xmlns:a16="http://schemas.microsoft.com/office/drawing/2014/main" id="{00000000-0008-0000-0900-000003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44</xdr:row>
          <xdr:rowOff>45720</xdr:rowOff>
        </xdr:from>
        <xdr:to>
          <xdr:col>14</xdr:col>
          <xdr:colOff>38100</xdr:colOff>
          <xdr:row>45</xdr:row>
          <xdr:rowOff>152400</xdr:rowOff>
        </xdr:to>
        <xdr:sp macro="" textlink="">
          <xdr:nvSpPr>
            <xdr:cNvPr id="28676" name="Check Box 4" hidden="1">
              <a:extLst>
                <a:ext uri="{63B3BB69-23CF-44E3-9099-C40C66FF867C}">
                  <a14:compatExt spid="_x0000_s28676"/>
                </a:ext>
                <a:ext uri="{FF2B5EF4-FFF2-40B4-BE49-F238E27FC236}">
                  <a16:creationId xmlns:a16="http://schemas.microsoft.com/office/drawing/2014/main" id="{00000000-0008-0000-0900-000004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46</xdr:row>
          <xdr:rowOff>45720</xdr:rowOff>
        </xdr:from>
        <xdr:to>
          <xdr:col>17</xdr:col>
          <xdr:colOff>0</xdr:colOff>
          <xdr:row>47</xdr:row>
          <xdr:rowOff>114300</xdr:rowOff>
        </xdr:to>
        <xdr:sp macro="" textlink="">
          <xdr:nvSpPr>
            <xdr:cNvPr id="28677" name="Check Box 5" hidden="1">
              <a:extLst>
                <a:ext uri="{63B3BB69-23CF-44E3-9099-C40C66FF867C}">
                  <a14:compatExt spid="_x0000_s28677"/>
                </a:ext>
                <a:ext uri="{FF2B5EF4-FFF2-40B4-BE49-F238E27FC236}">
                  <a16:creationId xmlns:a16="http://schemas.microsoft.com/office/drawing/2014/main" id="{00000000-0008-0000-0900-000005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46</xdr:row>
          <xdr:rowOff>45720</xdr:rowOff>
        </xdr:from>
        <xdr:to>
          <xdr:col>14</xdr:col>
          <xdr:colOff>38100</xdr:colOff>
          <xdr:row>47</xdr:row>
          <xdr:rowOff>152400</xdr:rowOff>
        </xdr:to>
        <xdr:sp macro="" textlink="">
          <xdr:nvSpPr>
            <xdr:cNvPr id="28678" name="Check Box 6" hidden="1">
              <a:extLst>
                <a:ext uri="{63B3BB69-23CF-44E3-9099-C40C66FF867C}">
                  <a14:compatExt spid="_x0000_s28678"/>
                </a:ext>
                <a:ext uri="{FF2B5EF4-FFF2-40B4-BE49-F238E27FC236}">
                  <a16:creationId xmlns:a16="http://schemas.microsoft.com/office/drawing/2014/main" id="{00000000-0008-0000-0900-000006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41</xdr:row>
          <xdr:rowOff>106680</xdr:rowOff>
        </xdr:from>
        <xdr:to>
          <xdr:col>14</xdr:col>
          <xdr:colOff>76200</xdr:colOff>
          <xdr:row>41</xdr:row>
          <xdr:rowOff>381000</xdr:rowOff>
        </xdr:to>
        <xdr:sp macro="" textlink="">
          <xdr:nvSpPr>
            <xdr:cNvPr id="28679" name="Check Box 7" hidden="1">
              <a:extLst>
                <a:ext uri="{63B3BB69-23CF-44E3-9099-C40C66FF867C}">
                  <a14:compatExt spid="_x0000_s28679"/>
                </a:ext>
                <a:ext uri="{FF2B5EF4-FFF2-40B4-BE49-F238E27FC236}">
                  <a16:creationId xmlns:a16="http://schemas.microsoft.com/office/drawing/2014/main" id="{00000000-0008-0000-0900-000007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41</xdr:row>
          <xdr:rowOff>121920</xdr:rowOff>
        </xdr:from>
        <xdr:to>
          <xdr:col>17</xdr:col>
          <xdr:colOff>0</xdr:colOff>
          <xdr:row>41</xdr:row>
          <xdr:rowOff>381000</xdr:rowOff>
        </xdr:to>
        <xdr:sp macro="" textlink="">
          <xdr:nvSpPr>
            <xdr:cNvPr id="28680" name="Check Box 8" hidden="1">
              <a:extLst>
                <a:ext uri="{63B3BB69-23CF-44E3-9099-C40C66FF867C}">
                  <a14:compatExt spid="_x0000_s28680"/>
                </a:ext>
                <a:ext uri="{FF2B5EF4-FFF2-40B4-BE49-F238E27FC236}">
                  <a16:creationId xmlns:a16="http://schemas.microsoft.com/office/drawing/2014/main" id="{00000000-0008-0000-0900-000008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38100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09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0"/>
          <a:ext cx="9448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00000000-0008-0000-0900-00002B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0900-00002C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0900-00002D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46" name="Rectangle 5">
          <a:extLst>
            <a:ext uri="{FF2B5EF4-FFF2-40B4-BE49-F238E27FC236}">
              <a16:creationId xmlns:a16="http://schemas.microsoft.com/office/drawing/2014/main" id="{00000000-0008-0000-0900-00002E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00000000-0008-0000-0900-00002F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48" name="Rectangle 7">
          <a:extLst>
            <a:ext uri="{FF2B5EF4-FFF2-40B4-BE49-F238E27FC236}">
              <a16:creationId xmlns:a16="http://schemas.microsoft.com/office/drawing/2014/main" id="{00000000-0008-0000-0900-000030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49" name="Rectangle 8">
          <a:extLst>
            <a:ext uri="{FF2B5EF4-FFF2-40B4-BE49-F238E27FC236}">
              <a16:creationId xmlns:a16="http://schemas.microsoft.com/office/drawing/2014/main" id="{00000000-0008-0000-0900-000031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50" name="Rectangle 9">
          <a:extLst>
            <a:ext uri="{FF2B5EF4-FFF2-40B4-BE49-F238E27FC236}">
              <a16:creationId xmlns:a16="http://schemas.microsoft.com/office/drawing/2014/main" id="{00000000-0008-0000-0900-000032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51" name="Rectangle 10">
          <a:extLst>
            <a:ext uri="{FF2B5EF4-FFF2-40B4-BE49-F238E27FC236}">
              <a16:creationId xmlns:a16="http://schemas.microsoft.com/office/drawing/2014/main" id="{00000000-0008-0000-0900-000033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52" name="Rectangle 11">
          <a:extLst>
            <a:ext uri="{FF2B5EF4-FFF2-40B4-BE49-F238E27FC236}">
              <a16:creationId xmlns:a16="http://schemas.microsoft.com/office/drawing/2014/main" id="{00000000-0008-0000-0900-000034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53" name="Rectangle 12">
          <a:extLst>
            <a:ext uri="{FF2B5EF4-FFF2-40B4-BE49-F238E27FC236}">
              <a16:creationId xmlns:a16="http://schemas.microsoft.com/office/drawing/2014/main" id="{00000000-0008-0000-0900-000035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54" name="Rectangle 13">
          <a:extLst>
            <a:ext uri="{FF2B5EF4-FFF2-40B4-BE49-F238E27FC236}">
              <a16:creationId xmlns:a16="http://schemas.microsoft.com/office/drawing/2014/main" id="{00000000-0008-0000-0900-000036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55" name="Rectangle 14">
          <a:extLst>
            <a:ext uri="{FF2B5EF4-FFF2-40B4-BE49-F238E27FC236}">
              <a16:creationId xmlns:a16="http://schemas.microsoft.com/office/drawing/2014/main" id="{00000000-0008-0000-0900-000037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00000000-0008-0000-0900-000038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57" name="Rectangle 16">
          <a:extLst>
            <a:ext uri="{FF2B5EF4-FFF2-40B4-BE49-F238E27FC236}">
              <a16:creationId xmlns:a16="http://schemas.microsoft.com/office/drawing/2014/main" id="{00000000-0008-0000-0900-000039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58" name="Rectangle 17">
          <a:extLst>
            <a:ext uri="{FF2B5EF4-FFF2-40B4-BE49-F238E27FC236}">
              <a16:creationId xmlns:a16="http://schemas.microsoft.com/office/drawing/2014/main" id="{00000000-0008-0000-0900-00003A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59" name="Rectangle 18">
          <a:extLst>
            <a:ext uri="{FF2B5EF4-FFF2-40B4-BE49-F238E27FC236}">
              <a16:creationId xmlns:a16="http://schemas.microsoft.com/office/drawing/2014/main" id="{00000000-0008-0000-0900-00003B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A00-000005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00000000-0008-0000-0A00-000006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0000000-0008-0000-0A00-000007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0A00-000009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0A00-00000A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0A00-00000B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12" name="Rectangle 12">
          <a:extLst>
            <a:ext uri="{FF2B5EF4-FFF2-40B4-BE49-F238E27FC236}">
              <a16:creationId xmlns:a16="http://schemas.microsoft.com/office/drawing/2014/main" id="{00000000-0008-0000-0A00-00000C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id="{00000000-0008-0000-0A00-00000E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00000000-0008-0000-0A00-00000F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id="{00000000-0008-0000-0A00-000011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00000000-0008-0000-0A00-000012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35</xdr:row>
      <xdr:rowOff>47625</xdr:rowOff>
    </xdr:from>
    <xdr:to>
      <xdr:col>7</xdr:col>
      <xdr:colOff>307880</xdr:colOff>
      <xdr:row>36</xdr:row>
      <xdr:rowOff>182880</xdr:rowOff>
    </xdr:to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id="{00000000-0008-0000-0A00-000013000000}"/>
            </a:ext>
          </a:extLst>
        </xdr:cNvPr>
        <xdr:cNvSpPr>
          <a:spLocks noChangeArrowheads="1"/>
        </xdr:cNvSpPr>
      </xdr:nvSpPr>
      <xdr:spPr bwMode="auto">
        <a:xfrm>
          <a:off x="3259455" y="9883140"/>
          <a:ext cx="500285" cy="2990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314325</xdr:colOff>
      <xdr:row>35</xdr:row>
      <xdr:rowOff>47625</xdr:rowOff>
    </xdr:from>
    <xdr:to>
      <xdr:col>7</xdr:col>
      <xdr:colOff>847725</xdr:colOff>
      <xdr:row>36</xdr:row>
      <xdr:rowOff>180975</xdr:rowOff>
    </xdr:to>
    <xdr:sp macro="" textlink="">
      <xdr:nvSpPr>
        <xdr:cNvPr id="20" name="Rectangle 20">
          <a:extLst>
            <a:ext uri="{FF2B5EF4-FFF2-40B4-BE49-F238E27FC236}">
              <a16:creationId xmlns:a16="http://schemas.microsoft.com/office/drawing/2014/main" id="{00000000-0008-0000-0A00-000014000000}"/>
            </a:ext>
          </a:extLst>
        </xdr:cNvPr>
        <xdr:cNvSpPr>
          <a:spLocks noChangeArrowheads="1"/>
        </xdr:cNvSpPr>
      </xdr:nvSpPr>
      <xdr:spPr bwMode="auto">
        <a:xfrm>
          <a:off x="3764280" y="9883140"/>
          <a:ext cx="4724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35</xdr:row>
      <xdr:rowOff>47625</xdr:rowOff>
    </xdr:from>
    <xdr:to>
      <xdr:col>8</xdr:col>
      <xdr:colOff>428625</xdr:colOff>
      <xdr:row>36</xdr:row>
      <xdr:rowOff>180975</xdr:rowOff>
    </xdr:to>
    <xdr:sp macro="" textlink="">
      <xdr:nvSpPr>
        <xdr:cNvPr id="21" name="Rectangle 21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>
          <a:spLocks noChangeArrowheads="1"/>
        </xdr:cNvSpPr>
      </xdr:nvSpPr>
      <xdr:spPr bwMode="auto">
        <a:xfrm>
          <a:off x="4236720" y="9883140"/>
          <a:ext cx="4267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35</xdr:row>
      <xdr:rowOff>47625</xdr:rowOff>
    </xdr:from>
    <xdr:to>
      <xdr:col>8</xdr:col>
      <xdr:colOff>1200150</xdr:colOff>
      <xdr:row>36</xdr:row>
      <xdr:rowOff>180975</xdr:rowOff>
    </xdr:to>
    <xdr:sp macro="" textlink="">
      <xdr:nvSpPr>
        <xdr:cNvPr id="22" name="Rectangle 22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>
          <a:spLocks noChangeArrowheads="1"/>
        </xdr:cNvSpPr>
      </xdr:nvSpPr>
      <xdr:spPr bwMode="auto">
        <a:xfrm>
          <a:off x="4663440" y="9883140"/>
          <a:ext cx="7772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35</xdr:row>
      <xdr:rowOff>47625</xdr:rowOff>
    </xdr:from>
    <xdr:to>
      <xdr:col>10</xdr:col>
      <xdr:colOff>0</xdr:colOff>
      <xdr:row>36</xdr:row>
      <xdr:rowOff>180975</xdr:rowOff>
    </xdr:to>
    <xdr:sp macro="" textlink="">
      <xdr:nvSpPr>
        <xdr:cNvPr id="23" name="Rectangle 23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SpPr>
          <a:spLocks noChangeArrowheads="1"/>
        </xdr:cNvSpPr>
      </xdr:nvSpPr>
      <xdr:spPr bwMode="auto">
        <a:xfrm>
          <a:off x="5440680" y="9883140"/>
          <a:ext cx="3886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36</xdr:row>
      <xdr:rowOff>182880</xdr:rowOff>
    </xdr:from>
    <xdr:to>
      <xdr:col>7</xdr:col>
      <xdr:colOff>307880</xdr:colOff>
      <xdr:row>38</xdr:row>
      <xdr:rowOff>30743</xdr:rowOff>
    </xdr:to>
    <xdr:sp macro="" textlink="">
      <xdr:nvSpPr>
        <xdr:cNvPr id="24" name="Rectangle 24">
          <a:extLst>
            <a:ext uri="{FF2B5EF4-FFF2-40B4-BE49-F238E27FC236}">
              <a16:creationId xmlns:a16="http://schemas.microsoft.com/office/drawing/2014/main" id="{00000000-0008-0000-0A00-000018000000}"/>
            </a:ext>
          </a:extLst>
        </xdr:cNvPr>
        <xdr:cNvSpPr>
          <a:spLocks noChangeArrowheads="1"/>
        </xdr:cNvSpPr>
      </xdr:nvSpPr>
      <xdr:spPr bwMode="auto">
        <a:xfrm>
          <a:off x="3259455" y="10182225"/>
          <a:ext cx="500285" cy="2364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Oertime 5min</a:t>
          </a:r>
        </a:p>
      </xdr:txBody>
    </xdr:sp>
    <xdr:clientData/>
  </xdr:twoCellAnchor>
  <xdr:twoCellAnchor>
    <xdr:from>
      <xdr:col>7</xdr:col>
      <xdr:colOff>314325</xdr:colOff>
      <xdr:row>36</xdr:row>
      <xdr:rowOff>180975</xdr:rowOff>
    </xdr:from>
    <xdr:to>
      <xdr:col>7</xdr:col>
      <xdr:colOff>847725</xdr:colOff>
      <xdr:row>38</xdr:row>
      <xdr:rowOff>38100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id="{00000000-0008-0000-0A00-000019000000}"/>
            </a:ext>
          </a:extLst>
        </xdr:cNvPr>
        <xdr:cNvSpPr>
          <a:spLocks noChangeArrowheads="1"/>
        </xdr:cNvSpPr>
      </xdr:nvSpPr>
      <xdr:spPr bwMode="auto">
        <a:xfrm>
          <a:off x="3764280" y="10180320"/>
          <a:ext cx="4724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36</xdr:row>
      <xdr:rowOff>180975</xdr:rowOff>
    </xdr:from>
    <xdr:to>
      <xdr:col>8</xdr:col>
      <xdr:colOff>428625</xdr:colOff>
      <xdr:row>38</xdr:row>
      <xdr:rowOff>38100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id="{00000000-0008-0000-0A00-00001A000000}"/>
            </a:ext>
          </a:extLst>
        </xdr:cNvPr>
        <xdr:cNvSpPr>
          <a:spLocks noChangeArrowheads="1"/>
        </xdr:cNvSpPr>
      </xdr:nvSpPr>
      <xdr:spPr bwMode="auto">
        <a:xfrm>
          <a:off x="4236720" y="10180320"/>
          <a:ext cx="4267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36</xdr:row>
      <xdr:rowOff>180975</xdr:rowOff>
    </xdr:from>
    <xdr:to>
      <xdr:col>8</xdr:col>
      <xdr:colOff>1200150</xdr:colOff>
      <xdr:row>38</xdr:row>
      <xdr:rowOff>38100</xdr:rowOff>
    </xdr:to>
    <xdr:sp macro="" textlink="">
      <xdr:nvSpPr>
        <xdr:cNvPr id="27" name="Rectangle 27">
          <a:extLst>
            <a:ext uri="{FF2B5EF4-FFF2-40B4-BE49-F238E27FC236}">
              <a16:creationId xmlns:a16="http://schemas.microsoft.com/office/drawing/2014/main" id="{00000000-0008-0000-0A00-00001B000000}"/>
            </a:ext>
          </a:extLst>
        </xdr:cNvPr>
        <xdr:cNvSpPr>
          <a:spLocks noChangeArrowheads="1"/>
        </xdr:cNvSpPr>
      </xdr:nvSpPr>
      <xdr:spPr bwMode="auto">
        <a:xfrm>
          <a:off x="4663440" y="10180320"/>
          <a:ext cx="7772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36</xdr:row>
      <xdr:rowOff>180975</xdr:rowOff>
    </xdr:from>
    <xdr:to>
      <xdr:col>10</xdr:col>
      <xdr:colOff>0</xdr:colOff>
      <xdr:row>38</xdr:row>
      <xdr:rowOff>38100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id="{00000000-0008-0000-0A00-00001C000000}"/>
            </a:ext>
          </a:extLst>
        </xdr:cNvPr>
        <xdr:cNvSpPr>
          <a:spLocks noChangeArrowheads="1"/>
        </xdr:cNvSpPr>
      </xdr:nvSpPr>
      <xdr:spPr bwMode="auto">
        <a:xfrm>
          <a:off x="5440680" y="10180320"/>
          <a:ext cx="3886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38</xdr:row>
      <xdr:rowOff>30480</xdr:rowOff>
    </xdr:from>
    <xdr:to>
      <xdr:col>7</xdr:col>
      <xdr:colOff>307880</xdr:colOff>
      <xdr:row>39</xdr:row>
      <xdr:rowOff>0</xdr:rowOff>
    </xdr:to>
    <xdr:sp macro="" textlink="">
      <xdr:nvSpPr>
        <xdr:cNvPr id="29" name="Rectangle 29">
          <a:extLst>
            <a:ext uri="{FF2B5EF4-FFF2-40B4-BE49-F238E27FC236}">
              <a16:creationId xmlns:a16="http://schemas.microsoft.com/office/drawing/2014/main" id="{00000000-0008-0000-0A00-00001D000000}"/>
            </a:ext>
          </a:extLst>
        </xdr:cNvPr>
        <xdr:cNvSpPr>
          <a:spLocks noChangeArrowheads="1"/>
        </xdr:cNvSpPr>
      </xdr:nvSpPr>
      <xdr:spPr bwMode="auto">
        <a:xfrm>
          <a:off x="3259455" y="10418445"/>
          <a:ext cx="500285" cy="1962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Full tid</a:t>
          </a:r>
        </a:p>
      </xdr:txBody>
    </xdr:sp>
    <xdr:clientData/>
  </xdr:twoCellAnchor>
  <xdr:twoCellAnchor>
    <xdr:from>
      <xdr:col>7</xdr:col>
      <xdr:colOff>314325</xdr:colOff>
      <xdr:row>38</xdr:row>
      <xdr:rowOff>38100</xdr:rowOff>
    </xdr:from>
    <xdr:to>
      <xdr:col>7</xdr:col>
      <xdr:colOff>847725</xdr:colOff>
      <xdr:row>39</xdr:row>
      <xdr:rowOff>0</xdr:rowOff>
    </xdr:to>
    <xdr:sp macro="" textlink="">
      <xdr:nvSpPr>
        <xdr:cNvPr id="30" name="Rectangle 30">
          <a:extLst>
            <a:ext uri="{FF2B5EF4-FFF2-40B4-BE49-F238E27FC236}">
              <a16:creationId xmlns:a16="http://schemas.microsoft.com/office/drawing/2014/main" id="{00000000-0008-0000-0A00-00001E000000}"/>
            </a:ext>
          </a:extLst>
        </xdr:cNvPr>
        <xdr:cNvSpPr>
          <a:spLocks noChangeArrowheads="1"/>
        </xdr:cNvSpPr>
      </xdr:nvSpPr>
      <xdr:spPr bwMode="auto">
        <a:xfrm>
          <a:off x="3764280" y="10424160"/>
          <a:ext cx="4724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38</xdr:row>
      <xdr:rowOff>38100</xdr:rowOff>
    </xdr:from>
    <xdr:to>
      <xdr:col>8</xdr:col>
      <xdr:colOff>428625</xdr:colOff>
      <xdr:row>39</xdr:row>
      <xdr:rowOff>0</xdr:rowOff>
    </xdr:to>
    <xdr:sp macro="" textlink="">
      <xdr:nvSpPr>
        <xdr:cNvPr id="31" name="Rectangle 31">
          <a:extLst>
            <a:ext uri="{FF2B5EF4-FFF2-40B4-BE49-F238E27FC236}">
              <a16:creationId xmlns:a16="http://schemas.microsoft.com/office/drawing/2014/main" id="{00000000-0008-0000-0A00-00001F000000}"/>
            </a:ext>
          </a:extLst>
        </xdr:cNvPr>
        <xdr:cNvSpPr>
          <a:spLocks noChangeArrowheads="1"/>
        </xdr:cNvSpPr>
      </xdr:nvSpPr>
      <xdr:spPr bwMode="auto">
        <a:xfrm>
          <a:off x="4236720" y="10424160"/>
          <a:ext cx="4267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38</xdr:row>
      <xdr:rowOff>38100</xdr:rowOff>
    </xdr:from>
    <xdr:to>
      <xdr:col>8</xdr:col>
      <xdr:colOff>1200150</xdr:colOff>
      <xdr:row>39</xdr:row>
      <xdr:rowOff>0</xdr:rowOff>
    </xdr:to>
    <xdr:sp macro="" textlink="">
      <xdr:nvSpPr>
        <xdr:cNvPr id="32" name="Rectangle 32">
          <a:extLst>
            <a:ext uri="{FF2B5EF4-FFF2-40B4-BE49-F238E27FC236}">
              <a16:creationId xmlns:a16="http://schemas.microsoft.com/office/drawing/2014/main" id="{00000000-0008-0000-0A00-000020000000}"/>
            </a:ext>
          </a:extLst>
        </xdr:cNvPr>
        <xdr:cNvSpPr>
          <a:spLocks noChangeArrowheads="1"/>
        </xdr:cNvSpPr>
      </xdr:nvSpPr>
      <xdr:spPr bwMode="auto">
        <a:xfrm>
          <a:off x="4663440" y="10424160"/>
          <a:ext cx="7772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38</xdr:row>
      <xdr:rowOff>38100</xdr:rowOff>
    </xdr:from>
    <xdr:to>
      <xdr:col>10</xdr:col>
      <xdr:colOff>0</xdr:colOff>
      <xdr:row>39</xdr:row>
      <xdr:rowOff>0</xdr:rowOff>
    </xdr:to>
    <xdr:sp macro="" textlink="">
      <xdr:nvSpPr>
        <xdr:cNvPr id="33" name="Rectangle 33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SpPr>
          <a:spLocks noChangeArrowheads="1"/>
        </xdr:cNvSpPr>
      </xdr:nvSpPr>
      <xdr:spPr bwMode="auto">
        <a:xfrm>
          <a:off x="5440680" y="10424160"/>
          <a:ext cx="3886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42</xdr:row>
          <xdr:rowOff>68580</xdr:rowOff>
        </xdr:from>
        <xdr:to>
          <xdr:col>17</xdr:col>
          <xdr:colOff>0</xdr:colOff>
          <xdr:row>43</xdr:row>
          <xdr:rowOff>144780</xdr:rowOff>
        </xdr:to>
        <xdr:sp macro="" textlink="">
          <xdr:nvSpPr>
            <xdr:cNvPr id="29697" name="Check Box 1" hidden="1">
              <a:extLst>
                <a:ext uri="{63B3BB69-23CF-44E3-9099-C40C66FF867C}">
                  <a14:compatExt spid="_x0000_s29697"/>
                </a:ext>
                <a:ext uri="{FF2B5EF4-FFF2-40B4-BE49-F238E27FC236}">
                  <a16:creationId xmlns:a16="http://schemas.microsoft.com/office/drawing/2014/main" id="{00000000-0008-0000-0A00-000001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42</xdr:row>
          <xdr:rowOff>68580</xdr:rowOff>
        </xdr:from>
        <xdr:to>
          <xdr:col>14</xdr:col>
          <xdr:colOff>38100</xdr:colOff>
          <xdr:row>43</xdr:row>
          <xdr:rowOff>152400</xdr:rowOff>
        </xdr:to>
        <xdr:sp macro="" textlink="">
          <xdr:nvSpPr>
            <xdr:cNvPr id="29698" name="Check Box 2" hidden="1">
              <a:extLst>
                <a:ext uri="{63B3BB69-23CF-44E3-9099-C40C66FF867C}">
                  <a14:compatExt spid="_x0000_s29698"/>
                </a:ext>
                <a:ext uri="{FF2B5EF4-FFF2-40B4-BE49-F238E27FC236}">
                  <a16:creationId xmlns:a16="http://schemas.microsoft.com/office/drawing/2014/main" id="{00000000-0008-0000-0A00-000002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44</xdr:row>
          <xdr:rowOff>45720</xdr:rowOff>
        </xdr:from>
        <xdr:to>
          <xdr:col>17</xdr:col>
          <xdr:colOff>0</xdr:colOff>
          <xdr:row>45</xdr:row>
          <xdr:rowOff>114300</xdr:rowOff>
        </xdr:to>
        <xdr:sp macro="" textlink="">
          <xdr:nvSpPr>
            <xdr:cNvPr id="29699" name="Check Box 3" hidden="1">
              <a:extLst>
                <a:ext uri="{63B3BB69-23CF-44E3-9099-C40C66FF867C}">
                  <a14:compatExt spid="_x0000_s29699"/>
                </a:ext>
                <a:ext uri="{FF2B5EF4-FFF2-40B4-BE49-F238E27FC236}">
                  <a16:creationId xmlns:a16="http://schemas.microsoft.com/office/drawing/2014/main" id="{00000000-0008-0000-0A00-000003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44</xdr:row>
          <xdr:rowOff>45720</xdr:rowOff>
        </xdr:from>
        <xdr:to>
          <xdr:col>14</xdr:col>
          <xdr:colOff>38100</xdr:colOff>
          <xdr:row>45</xdr:row>
          <xdr:rowOff>144780</xdr:rowOff>
        </xdr:to>
        <xdr:sp macro="" textlink="">
          <xdr:nvSpPr>
            <xdr:cNvPr id="29700" name="Check Box 4" hidden="1">
              <a:extLst>
                <a:ext uri="{63B3BB69-23CF-44E3-9099-C40C66FF867C}">
                  <a14:compatExt spid="_x0000_s29700"/>
                </a:ext>
                <a:ext uri="{FF2B5EF4-FFF2-40B4-BE49-F238E27FC236}">
                  <a16:creationId xmlns:a16="http://schemas.microsoft.com/office/drawing/2014/main" id="{00000000-0008-0000-0A00-000004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46</xdr:row>
          <xdr:rowOff>45720</xdr:rowOff>
        </xdr:from>
        <xdr:to>
          <xdr:col>17</xdr:col>
          <xdr:colOff>0</xdr:colOff>
          <xdr:row>47</xdr:row>
          <xdr:rowOff>114300</xdr:rowOff>
        </xdr:to>
        <xdr:sp macro="" textlink="">
          <xdr:nvSpPr>
            <xdr:cNvPr id="29701" name="Check Box 5" hidden="1">
              <a:extLst>
                <a:ext uri="{63B3BB69-23CF-44E3-9099-C40C66FF867C}">
                  <a14:compatExt spid="_x0000_s29701"/>
                </a:ext>
                <a:ext uri="{FF2B5EF4-FFF2-40B4-BE49-F238E27FC236}">
                  <a16:creationId xmlns:a16="http://schemas.microsoft.com/office/drawing/2014/main" id="{00000000-0008-0000-0A00-000005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46</xdr:row>
          <xdr:rowOff>45720</xdr:rowOff>
        </xdr:from>
        <xdr:to>
          <xdr:col>14</xdr:col>
          <xdr:colOff>38100</xdr:colOff>
          <xdr:row>47</xdr:row>
          <xdr:rowOff>144780</xdr:rowOff>
        </xdr:to>
        <xdr:sp macro="" textlink="">
          <xdr:nvSpPr>
            <xdr:cNvPr id="29702" name="Check Box 6" hidden="1">
              <a:extLst>
                <a:ext uri="{63B3BB69-23CF-44E3-9099-C40C66FF867C}">
                  <a14:compatExt spid="_x0000_s29702"/>
                </a:ext>
                <a:ext uri="{FF2B5EF4-FFF2-40B4-BE49-F238E27FC236}">
                  <a16:creationId xmlns:a16="http://schemas.microsoft.com/office/drawing/2014/main" id="{00000000-0008-0000-0A00-000006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41</xdr:row>
          <xdr:rowOff>106680</xdr:rowOff>
        </xdr:from>
        <xdr:to>
          <xdr:col>14</xdr:col>
          <xdr:colOff>68580</xdr:colOff>
          <xdr:row>41</xdr:row>
          <xdr:rowOff>381000</xdr:rowOff>
        </xdr:to>
        <xdr:sp macro="" textlink="">
          <xdr:nvSpPr>
            <xdr:cNvPr id="29703" name="Check Box 7" hidden="1">
              <a:extLst>
                <a:ext uri="{63B3BB69-23CF-44E3-9099-C40C66FF867C}">
                  <a14:compatExt spid="_x0000_s29703"/>
                </a:ext>
                <a:ext uri="{FF2B5EF4-FFF2-40B4-BE49-F238E27FC236}">
                  <a16:creationId xmlns:a16="http://schemas.microsoft.com/office/drawing/2014/main" id="{00000000-0008-0000-0A00-000007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41</xdr:row>
          <xdr:rowOff>121920</xdr:rowOff>
        </xdr:from>
        <xdr:to>
          <xdr:col>17</xdr:col>
          <xdr:colOff>0</xdr:colOff>
          <xdr:row>41</xdr:row>
          <xdr:rowOff>381000</xdr:rowOff>
        </xdr:to>
        <xdr:sp macro="" textlink="">
          <xdr:nvSpPr>
            <xdr:cNvPr id="29704" name="Check Box 8" hidden="1">
              <a:extLst>
                <a:ext uri="{63B3BB69-23CF-44E3-9099-C40C66FF867C}">
                  <a14:compatExt spid="_x0000_s29704"/>
                </a:ext>
                <a:ext uri="{FF2B5EF4-FFF2-40B4-BE49-F238E27FC236}">
                  <a16:creationId xmlns:a16="http://schemas.microsoft.com/office/drawing/2014/main" id="{00000000-0008-0000-0A00-0000087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38100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0A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0"/>
          <a:ext cx="9448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00000000-0008-0000-0A00-00002B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0A00-00002C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0A00-00002D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46" name="Rectangle 5">
          <a:extLst>
            <a:ext uri="{FF2B5EF4-FFF2-40B4-BE49-F238E27FC236}">
              <a16:creationId xmlns:a16="http://schemas.microsoft.com/office/drawing/2014/main" id="{00000000-0008-0000-0A00-00002E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00000000-0008-0000-0A00-00002F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48" name="Rectangle 7">
          <a:extLst>
            <a:ext uri="{FF2B5EF4-FFF2-40B4-BE49-F238E27FC236}">
              <a16:creationId xmlns:a16="http://schemas.microsoft.com/office/drawing/2014/main" id="{00000000-0008-0000-0A00-000030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49" name="Rectangle 8">
          <a:extLst>
            <a:ext uri="{FF2B5EF4-FFF2-40B4-BE49-F238E27FC236}">
              <a16:creationId xmlns:a16="http://schemas.microsoft.com/office/drawing/2014/main" id="{00000000-0008-0000-0A00-000031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50" name="Rectangle 9">
          <a:extLst>
            <a:ext uri="{FF2B5EF4-FFF2-40B4-BE49-F238E27FC236}">
              <a16:creationId xmlns:a16="http://schemas.microsoft.com/office/drawing/2014/main" id="{00000000-0008-0000-0A00-000032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51" name="Rectangle 10">
          <a:extLst>
            <a:ext uri="{FF2B5EF4-FFF2-40B4-BE49-F238E27FC236}">
              <a16:creationId xmlns:a16="http://schemas.microsoft.com/office/drawing/2014/main" id="{00000000-0008-0000-0A00-000033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52" name="Rectangle 11">
          <a:extLst>
            <a:ext uri="{FF2B5EF4-FFF2-40B4-BE49-F238E27FC236}">
              <a16:creationId xmlns:a16="http://schemas.microsoft.com/office/drawing/2014/main" id="{00000000-0008-0000-0A00-000034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53" name="Rectangle 12">
          <a:extLst>
            <a:ext uri="{FF2B5EF4-FFF2-40B4-BE49-F238E27FC236}">
              <a16:creationId xmlns:a16="http://schemas.microsoft.com/office/drawing/2014/main" id="{00000000-0008-0000-0A00-000035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54" name="Rectangle 13">
          <a:extLst>
            <a:ext uri="{FF2B5EF4-FFF2-40B4-BE49-F238E27FC236}">
              <a16:creationId xmlns:a16="http://schemas.microsoft.com/office/drawing/2014/main" id="{00000000-0008-0000-0A00-000036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55" name="Rectangle 14">
          <a:extLst>
            <a:ext uri="{FF2B5EF4-FFF2-40B4-BE49-F238E27FC236}">
              <a16:creationId xmlns:a16="http://schemas.microsoft.com/office/drawing/2014/main" id="{00000000-0008-0000-0A00-000037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00000000-0008-0000-0A00-000038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57" name="Rectangle 16">
          <a:extLst>
            <a:ext uri="{FF2B5EF4-FFF2-40B4-BE49-F238E27FC236}">
              <a16:creationId xmlns:a16="http://schemas.microsoft.com/office/drawing/2014/main" id="{00000000-0008-0000-0A00-000039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58" name="Rectangle 17">
          <a:extLst>
            <a:ext uri="{FF2B5EF4-FFF2-40B4-BE49-F238E27FC236}">
              <a16:creationId xmlns:a16="http://schemas.microsoft.com/office/drawing/2014/main" id="{00000000-0008-0000-0A00-00003A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59" name="Rectangle 18">
          <a:extLst>
            <a:ext uri="{FF2B5EF4-FFF2-40B4-BE49-F238E27FC236}">
              <a16:creationId xmlns:a16="http://schemas.microsoft.com/office/drawing/2014/main" id="{00000000-0008-0000-0A00-00003B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00000000-0008-0000-0B00-000006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0B00-00000B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12" name="Rectangle 12">
          <a:extLst>
            <a:ext uri="{FF2B5EF4-FFF2-40B4-BE49-F238E27FC236}">
              <a16:creationId xmlns:a16="http://schemas.microsoft.com/office/drawing/2014/main" id="{00000000-0008-0000-0B00-00000C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id="{00000000-0008-0000-0B00-00000E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00000000-0008-0000-0B00-00000F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id="{00000000-0008-0000-0B00-000011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00000000-0008-0000-0B00-000012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35</xdr:row>
      <xdr:rowOff>47625</xdr:rowOff>
    </xdr:from>
    <xdr:to>
      <xdr:col>7</xdr:col>
      <xdr:colOff>307880</xdr:colOff>
      <xdr:row>36</xdr:row>
      <xdr:rowOff>182880</xdr:rowOff>
    </xdr:to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id="{00000000-0008-0000-0B00-000013000000}"/>
            </a:ext>
          </a:extLst>
        </xdr:cNvPr>
        <xdr:cNvSpPr>
          <a:spLocks noChangeArrowheads="1"/>
        </xdr:cNvSpPr>
      </xdr:nvSpPr>
      <xdr:spPr bwMode="auto">
        <a:xfrm>
          <a:off x="3259455" y="9883140"/>
          <a:ext cx="500285" cy="2990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314325</xdr:colOff>
      <xdr:row>35</xdr:row>
      <xdr:rowOff>47625</xdr:rowOff>
    </xdr:from>
    <xdr:to>
      <xdr:col>7</xdr:col>
      <xdr:colOff>847725</xdr:colOff>
      <xdr:row>36</xdr:row>
      <xdr:rowOff>180975</xdr:rowOff>
    </xdr:to>
    <xdr:sp macro="" textlink="">
      <xdr:nvSpPr>
        <xdr:cNvPr id="20" name="Rectangle 20">
          <a:extLst>
            <a:ext uri="{FF2B5EF4-FFF2-40B4-BE49-F238E27FC236}">
              <a16:creationId xmlns:a16="http://schemas.microsoft.com/office/drawing/2014/main" id="{00000000-0008-0000-0B00-000014000000}"/>
            </a:ext>
          </a:extLst>
        </xdr:cNvPr>
        <xdr:cNvSpPr>
          <a:spLocks noChangeArrowheads="1"/>
        </xdr:cNvSpPr>
      </xdr:nvSpPr>
      <xdr:spPr bwMode="auto">
        <a:xfrm>
          <a:off x="3764280" y="9883140"/>
          <a:ext cx="4724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35</xdr:row>
      <xdr:rowOff>47625</xdr:rowOff>
    </xdr:from>
    <xdr:to>
      <xdr:col>8</xdr:col>
      <xdr:colOff>428625</xdr:colOff>
      <xdr:row>36</xdr:row>
      <xdr:rowOff>180975</xdr:rowOff>
    </xdr:to>
    <xdr:sp macro="" textlink="">
      <xdr:nvSpPr>
        <xdr:cNvPr id="21" name="Rectangle 21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>
          <a:spLocks noChangeArrowheads="1"/>
        </xdr:cNvSpPr>
      </xdr:nvSpPr>
      <xdr:spPr bwMode="auto">
        <a:xfrm>
          <a:off x="4236720" y="9883140"/>
          <a:ext cx="4267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35</xdr:row>
      <xdr:rowOff>47625</xdr:rowOff>
    </xdr:from>
    <xdr:to>
      <xdr:col>8</xdr:col>
      <xdr:colOff>1200150</xdr:colOff>
      <xdr:row>36</xdr:row>
      <xdr:rowOff>180975</xdr:rowOff>
    </xdr:to>
    <xdr:sp macro="" textlink="">
      <xdr:nvSpPr>
        <xdr:cNvPr id="22" name="Rectangle 22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>
          <a:spLocks noChangeArrowheads="1"/>
        </xdr:cNvSpPr>
      </xdr:nvSpPr>
      <xdr:spPr bwMode="auto">
        <a:xfrm>
          <a:off x="4663440" y="9883140"/>
          <a:ext cx="7772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35</xdr:row>
      <xdr:rowOff>47625</xdr:rowOff>
    </xdr:from>
    <xdr:to>
      <xdr:col>10</xdr:col>
      <xdr:colOff>0</xdr:colOff>
      <xdr:row>36</xdr:row>
      <xdr:rowOff>180975</xdr:rowOff>
    </xdr:to>
    <xdr:sp macro="" textlink="">
      <xdr:nvSpPr>
        <xdr:cNvPr id="23" name="Rectangle 23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SpPr>
          <a:spLocks noChangeArrowheads="1"/>
        </xdr:cNvSpPr>
      </xdr:nvSpPr>
      <xdr:spPr bwMode="auto">
        <a:xfrm>
          <a:off x="5440680" y="9883140"/>
          <a:ext cx="3886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36</xdr:row>
      <xdr:rowOff>182880</xdr:rowOff>
    </xdr:from>
    <xdr:to>
      <xdr:col>7</xdr:col>
      <xdr:colOff>307880</xdr:colOff>
      <xdr:row>38</xdr:row>
      <xdr:rowOff>30743</xdr:rowOff>
    </xdr:to>
    <xdr:sp macro="" textlink="">
      <xdr:nvSpPr>
        <xdr:cNvPr id="24" name="Rectangle 24">
          <a:extLst>
            <a:ext uri="{FF2B5EF4-FFF2-40B4-BE49-F238E27FC236}">
              <a16:creationId xmlns:a16="http://schemas.microsoft.com/office/drawing/2014/main" id="{00000000-0008-0000-0B00-000018000000}"/>
            </a:ext>
          </a:extLst>
        </xdr:cNvPr>
        <xdr:cNvSpPr>
          <a:spLocks noChangeArrowheads="1"/>
        </xdr:cNvSpPr>
      </xdr:nvSpPr>
      <xdr:spPr bwMode="auto">
        <a:xfrm>
          <a:off x="3259455" y="10182225"/>
          <a:ext cx="500285" cy="2364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Oertime 5min</a:t>
          </a:r>
        </a:p>
      </xdr:txBody>
    </xdr:sp>
    <xdr:clientData/>
  </xdr:twoCellAnchor>
  <xdr:twoCellAnchor>
    <xdr:from>
      <xdr:col>7</xdr:col>
      <xdr:colOff>314325</xdr:colOff>
      <xdr:row>36</xdr:row>
      <xdr:rowOff>180975</xdr:rowOff>
    </xdr:from>
    <xdr:to>
      <xdr:col>7</xdr:col>
      <xdr:colOff>847725</xdr:colOff>
      <xdr:row>38</xdr:row>
      <xdr:rowOff>38100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id="{00000000-0008-0000-0B00-000019000000}"/>
            </a:ext>
          </a:extLst>
        </xdr:cNvPr>
        <xdr:cNvSpPr>
          <a:spLocks noChangeArrowheads="1"/>
        </xdr:cNvSpPr>
      </xdr:nvSpPr>
      <xdr:spPr bwMode="auto">
        <a:xfrm>
          <a:off x="3764280" y="10180320"/>
          <a:ext cx="4724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36</xdr:row>
      <xdr:rowOff>180975</xdr:rowOff>
    </xdr:from>
    <xdr:to>
      <xdr:col>8</xdr:col>
      <xdr:colOff>428625</xdr:colOff>
      <xdr:row>38</xdr:row>
      <xdr:rowOff>38100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id="{00000000-0008-0000-0B00-00001A000000}"/>
            </a:ext>
          </a:extLst>
        </xdr:cNvPr>
        <xdr:cNvSpPr>
          <a:spLocks noChangeArrowheads="1"/>
        </xdr:cNvSpPr>
      </xdr:nvSpPr>
      <xdr:spPr bwMode="auto">
        <a:xfrm>
          <a:off x="4236720" y="10180320"/>
          <a:ext cx="4267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36</xdr:row>
      <xdr:rowOff>180975</xdr:rowOff>
    </xdr:from>
    <xdr:to>
      <xdr:col>8</xdr:col>
      <xdr:colOff>1200150</xdr:colOff>
      <xdr:row>38</xdr:row>
      <xdr:rowOff>38100</xdr:rowOff>
    </xdr:to>
    <xdr:sp macro="" textlink="">
      <xdr:nvSpPr>
        <xdr:cNvPr id="27" name="Rectangle 27">
          <a:extLst>
            <a:ext uri="{FF2B5EF4-FFF2-40B4-BE49-F238E27FC236}">
              <a16:creationId xmlns:a16="http://schemas.microsoft.com/office/drawing/2014/main" id="{00000000-0008-0000-0B00-00001B000000}"/>
            </a:ext>
          </a:extLst>
        </xdr:cNvPr>
        <xdr:cNvSpPr>
          <a:spLocks noChangeArrowheads="1"/>
        </xdr:cNvSpPr>
      </xdr:nvSpPr>
      <xdr:spPr bwMode="auto">
        <a:xfrm>
          <a:off x="4663440" y="10180320"/>
          <a:ext cx="7772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36</xdr:row>
      <xdr:rowOff>180975</xdr:rowOff>
    </xdr:from>
    <xdr:to>
      <xdr:col>10</xdr:col>
      <xdr:colOff>0</xdr:colOff>
      <xdr:row>38</xdr:row>
      <xdr:rowOff>38100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id="{00000000-0008-0000-0B00-00001C000000}"/>
            </a:ext>
          </a:extLst>
        </xdr:cNvPr>
        <xdr:cNvSpPr>
          <a:spLocks noChangeArrowheads="1"/>
        </xdr:cNvSpPr>
      </xdr:nvSpPr>
      <xdr:spPr bwMode="auto">
        <a:xfrm>
          <a:off x="5440680" y="10180320"/>
          <a:ext cx="3886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38</xdr:row>
      <xdr:rowOff>30480</xdr:rowOff>
    </xdr:from>
    <xdr:to>
      <xdr:col>7</xdr:col>
      <xdr:colOff>307880</xdr:colOff>
      <xdr:row>39</xdr:row>
      <xdr:rowOff>0</xdr:rowOff>
    </xdr:to>
    <xdr:sp macro="" textlink="">
      <xdr:nvSpPr>
        <xdr:cNvPr id="29" name="Rectangle 29">
          <a:extLst>
            <a:ext uri="{FF2B5EF4-FFF2-40B4-BE49-F238E27FC236}">
              <a16:creationId xmlns:a16="http://schemas.microsoft.com/office/drawing/2014/main" id="{00000000-0008-0000-0B00-00001D000000}"/>
            </a:ext>
          </a:extLst>
        </xdr:cNvPr>
        <xdr:cNvSpPr>
          <a:spLocks noChangeArrowheads="1"/>
        </xdr:cNvSpPr>
      </xdr:nvSpPr>
      <xdr:spPr bwMode="auto">
        <a:xfrm>
          <a:off x="3259455" y="10418445"/>
          <a:ext cx="500285" cy="1962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Full tid</a:t>
          </a:r>
        </a:p>
      </xdr:txBody>
    </xdr:sp>
    <xdr:clientData/>
  </xdr:twoCellAnchor>
  <xdr:twoCellAnchor>
    <xdr:from>
      <xdr:col>7</xdr:col>
      <xdr:colOff>314325</xdr:colOff>
      <xdr:row>38</xdr:row>
      <xdr:rowOff>38100</xdr:rowOff>
    </xdr:from>
    <xdr:to>
      <xdr:col>7</xdr:col>
      <xdr:colOff>847725</xdr:colOff>
      <xdr:row>39</xdr:row>
      <xdr:rowOff>0</xdr:rowOff>
    </xdr:to>
    <xdr:sp macro="" textlink="">
      <xdr:nvSpPr>
        <xdr:cNvPr id="30" name="Rectangle 30">
          <a:extLst>
            <a:ext uri="{FF2B5EF4-FFF2-40B4-BE49-F238E27FC236}">
              <a16:creationId xmlns:a16="http://schemas.microsoft.com/office/drawing/2014/main" id="{00000000-0008-0000-0B00-00001E000000}"/>
            </a:ext>
          </a:extLst>
        </xdr:cNvPr>
        <xdr:cNvSpPr>
          <a:spLocks noChangeArrowheads="1"/>
        </xdr:cNvSpPr>
      </xdr:nvSpPr>
      <xdr:spPr bwMode="auto">
        <a:xfrm>
          <a:off x="3764280" y="10424160"/>
          <a:ext cx="4724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38</xdr:row>
      <xdr:rowOff>38100</xdr:rowOff>
    </xdr:from>
    <xdr:to>
      <xdr:col>8</xdr:col>
      <xdr:colOff>428625</xdr:colOff>
      <xdr:row>39</xdr:row>
      <xdr:rowOff>0</xdr:rowOff>
    </xdr:to>
    <xdr:sp macro="" textlink="">
      <xdr:nvSpPr>
        <xdr:cNvPr id="31" name="Rectangle 31">
          <a:extLst>
            <a:ext uri="{FF2B5EF4-FFF2-40B4-BE49-F238E27FC236}">
              <a16:creationId xmlns:a16="http://schemas.microsoft.com/office/drawing/2014/main" id="{00000000-0008-0000-0B00-00001F000000}"/>
            </a:ext>
          </a:extLst>
        </xdr:cNvPr>
        <xdr:cNvSpPr>
          <a:spLocks noChangeArrowheads="1"/>
        </xdr:cNvSpPr>
      </xdr:nvSpPr>
      <xdr:spPr bwMode="auto">
        <a:xfrm>
          <a:off x="4236720" y="10424160"/>
          <a:ext cx="4267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38</xdr:row>
      <xdr:rowOff>38100</xdr:rowOff>
    </xdr:from>
    <xdr:to>
      <xdr:col>8</xdr:col>
      <xdr:colOff>1200150</xdr:colOff>
      <xdr:row>39</xdr:row>
      <xdr:rowOff>0</xdr:rowOff>
    </xdr:to>
    <xdr:sp macro="" textlink="">
      <xdr:nvSpPr>
        <xdr:cNvPr id="32" name="Rectangle 32">
          <a:extLst>
            <a:ext uri="{FF2B5EF4-FFF2-40B4-BE49-F238E27FC236}">
              <a16:creationId xmlns:a16="http://schemas.microsoft.com/office/drawing/2014/main" id="{00000000-0008-0000-0B00-000020000000}"/>
            </a:ext>
          </a:extLst>
        </xdr:cNvPr>
        <xdr:cNvSpPr>
          <a:spLocks noChangeArrowheads="1"/>
        </xdr:cNvSpPr>
      </xdr:nvSpPr>
      <xdr:spPr bwMode="auto">
        <a:xfrm>
          <a:off x="4663440" y="10424160"/>
          <a:ext cx="7772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38</xdr:row>
      <xdr:rowOff>38100</xdr:rowOff>
    </xdr:from>
    <xdr:to>
      <xdr:col>10</xdr:col>
      <xdr:colOff>0</xdr:colOff>
      <xdr:row>39</xdr:row>
      <xdr:rowOff>0</xdr:rowOff>
    </xdr:to>
    <xdr:sp macro="" textlink="">
      <xdr:nvSpPr>
        <xdr:cNvPr id="33" name="Rectangle 33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SpPr>
          <a:spLocks noChangeArrowheads="1"/>
        </xdr:cNvSpPr>
      </xdr:nvSpPr>
      <xdr:spPr bwMode="auto">
        <a:xfrm>
          <a:off x="5440680" y="10424160"/>
          <a:ext cx="3886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42</xdr:row>
          <xdr:rowOff>68580</xdr:rowOff>
        </xdr:from>
        <xdr:to>
          <xdr:col>17</xdr:col>
          <xdr:colOff>0</xdr:colOff>
          <xdr:row>43</xdr:row>
          <xdr:rowOff>152400</xdr:rowOff>
        </xdr:to>
        <xdr:sp macro="" textlink="">
          <xdr:nvSpPr>
            <xdr:cNvPr id="30721" name="Check Box 1" hidden="1">
              <a:extLst>
                <a:ext uri="{63B3BB69-23CF-44E3-9099-C40C66FF867C}">
                  <a14:compatExt spid="_x0000_s30721"/>
                </a:ext>
                <a:ext uri="{FF2B5EF4-FFF2-40B4-BE49-F238E27FC236}">
                  <a16:creationId xmlns:a16="http://schemas.microsoft.com/office/drawing/2014/main" id="{00000000-0008-0000-0B00-000001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42</xdr:row>
          <xdr:rowOff>68580</xdr:rowOff>
        </xdr:from>
        <xdr:to>
          <xdr:col>14</xdr:col>
          <xdr:colOff>38100</xdr:colOff>
          <xdr:row>43</xdr:row>
          <xdr:rowOff>152400</xdr:rowOff>
        </xdr:to>
        <xdr:sp macro="" textlink="">
          <xdr:nvSpPr>
            <xdr:cNvPr id="30722" name="Check Box 2" hidden="1">
              <a:extLst>
                <a:ext uri="{63B3BB69-23CF-44E3-9099-C40C66FF867C}">
                  <a14:compatExt spid="_x0000_s30722"/>
                </a:ext>
                <a:ext uri="{FF2B5EF4-FFF2-40B4-BE49-F238E27FC236}">
                  <a16:creationId xmlns:a16="http://schemas.microsoft.com/office/drawing/2014/main" id="{00000000-0008-0000-0B00-000002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44</xdr:row>
          <xdr:rowOff>45720</xdr:rowOff>
        </xdr:from>
        <xdr:to>
          <xdr:col>17</xdr:col>
          <xdr:colOff>0</xdr:colOff>
          <xdr:row>45</xdr:row>
          <xdr:rowOff>114300</xdr:rowOff>
        </xdr:to>
        <xdr:sp macro="" textlink="">
          <xdr:nvSpPr>
            <xdr:cNvPr id="30723" name="Check Box 3" hidden="1">
              <a:extLst>
                <a:ext uri="{63B3BB69-23CF-44E3-9099-C40C66FF867C}">
                  <a14:compatExt spid="_x0000_s30723"/>
                </a:ext>
                <a:ext uri="{FF2B5EF4-FFF2-40B4-BE49-F238E27FC236}">
                  <a16:creationId xmlns:a16="http://schemas.microsoft.com/office/drawing/2014/main" id="{00000000-0008-0000-0B00-000003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44</xdr:row>
          <xdr:rowOff>45720</xdr:rowOff>
        </xdr:from>
        <xdr:to>
          <xdr:col>14</xdr:col>
          <xdr:colOff>38100</xdr:colOff>
          <xdr:row>45</xdr:row>
          <xdr:rowOff>152400</xdr:rowOff>
        </xdr:to>
        <xdr:sp macro="" textlink="">
          <xdr:nvSpPr>
            <xdr:cNvPr id="30724" name="Check Box 4" hidden="1">
              <a:extLst>
                <a:ext uri="{63B3BB69-23CF-44E3-9099-C40C66FF867C}">
                  <a14:compatExt spid="_x0000_s30724"/>
                </a:ext>
                <a:ext uri="{FF2B5EF4-FFF2-40B4-BE49-F238E27FC236}">
                  <a16:creationId xmlns:a16="http://schemas.microsoft.com/office/drawing/2014/main" id="{00000000-0008-0000-0B00-000004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46</xdr:row>
          <xdr:rowOff>45720</xdr:rowOff>
        </xdr:from>
        <xdr:to>
          <xdr:col>17</xdr:col>
          <xdr:colOff>0</xdr:colOff>
          <xdr:row>47</xdr:row>
          <xdr:rowOff>114300</xdr:rowOff>
        </xdr:to>
        <xdr:sp macro="" textlink="">
          <xdr:nvSpPr>
            <xdr:cNvPr id="30725" name="Check Box 5" hidden="1">
              <a:extLst>
                <a:ext uri="{63B3BB69-23CF-44E3-9099-C40C66FF867C}">
                  <a14:compatExt spid="_x0000_s30725"/>
                </a:ext>
                <a:ext uri="{FF2B5EF4-FFF2-40B4-BE49-F238E27FC236}">
                  <a16:creationId xmlns:a16="http://schemas.microsoft.com/office/drawing/2014/main" id="{00000000-0008-0000-0B00-000005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46</xdr:row>
          <xdr:rowOff>45720</xdr:rowOff>
        </xdr:from>
        <xdr:to>
          <xdr:col>14</xdr:col>
          <xdr:colOff>38100</xdr:colOff>
          <xdr:row>47</xdr:row>
          <xdr:rowOff>152400</xdr:rowOff>
        </xdr:to>
        <xdr:sp macro="" textlink="">
          <xdr:nvSpPr>
            <xdr:cNvPr id="30726" name="Check Box 6" hidden="1">
              <a:extLst>
                <a:ext uri="{63B3BB69-23CF-44E3-9099-C40C66FF867C}">
                  <a14:compatExt spid="_x0000_s30726"/>
                </a:ext>
                <a:ext uri="{FF2B5EF4-FFF2-40B4-BE49-F238E27FC236}">
                  <a16:creationId xmlns:a16="http://schemas.microsoft.com/office/drawing/2014/main" id="{00000000-0008-0000-0B00-000006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41</xdr:row>
          <xdr:rowOff>106680</xdr:rowOff>
        </xdr:from>
        <xdr:to>
          <xdr:col>14</xdr:col>
          <xdr:colOff>76200</xdr:colOff>
          <xdr:row>41</xdr:row>
          <xdr:rowOff>381000</xdr:rowOff>
        </xdr:to>
        <xdr:sp macro="" textlink="">
          <xdr:nvSpPr>
            <xdr:cNvPr id="30727" name="Check Box 7" hidden="1">
              <a:extLst>
                <a:ext uri="{63B3BB69-23CF-44E3-9099-C40C66FF867C}">
                  <a14:compatExt spid="_x0000_s30727"/>
                </a:ext>
                <a:ext uri="{FF2B5EF4-FFF2-40B4-BE49-F238E27FC236}">
                  <a16:creationId xmlns:a16="http://schemas.microsoft.com/office/drawing/2014/main" id="{00000000-0008-0000-0B00-000007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41</xdr:row>
          <xdr:rowOff>121920</xdr:rowOff>
        </xdr:from>
        <xdr:to>
          <xdr:col>17</xdr:col>
          <xdr:colOff>0</xdr:colOff>
          <xdr:row>41</xdr:row>
          <xdr:rowOff>381000</xdr:rowOff>
        </xdr:to>
        <xdr:sp macro="" textlink="">
          <xdr:nvSpPr>
            <xdr:cNvPr id="30728" name="Check Box 8" hidden="1">
              <a:extLst>
                <a:ext uri="{63B3BB69-23CF-44E3-9099-C40C66FF867C}">
                  <a14:compatExt spid="_x0000_s30728"/>
                </a:ext>
                <a:ext uri="{FF2B5EF4-FFF2-40B4-BE49-F238E27FC236}">
                  <a16:creationId xmlns:a16="http://schemas.microsoft.com/office/drawing/2014/main" id="{00000000-0008-0000-0B00-0000087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38100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0B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0"/>
          <a:ext cx="9448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00000000-0008-0000-0B00-00002B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0B00-00002C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0B00-00002D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46" name="Rectangle 5">
          <a:extLst>
            <a:ext uri="{FF2B5EF4-FFF2-40B4-BE49-F238E27FC236}">
              <a16:creationId xmlns:a16="http://schemas.microsoft.com/office/drawing/2014/main" id="{00000000-0008-0000-0B00-00002E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00000000-0008-0000-0B00-00002F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48" name="Rectangle 7">
          <a:extLst>
            <a:ext uri="{FF2B5EF4-FFF2-40B4-BE49-F238E27FC236}">
              <a16:creationId xmlns:a16="http://schemas.microsoft.com/office/drawing/2014/main" id="{00000000-0008-0000-0B00-000030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49" name="Rectangle 8">
          <a:extLst>
            <a:ext uri="{FF2B5EF4-FFF2-40B4-BE49-F238E27FC236}">
              <a16:creationId xmlns:a16="http://schemas.microsoft.com/office/drawing/2014/main" id="{00000000-0008-0000-0B00-000031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50" name="Rectangle 9">
          <a:extLst>
            <a:ext uri="{FF2B5EF4-FFF2-40B4-BE49-F238E27FC236}">
              <a16:creationId xmlns:a16="http://schemas.microsoft.com/office/drawing/2014/main" id="{00000000-0008-0000-0B00-000032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51" name="Rectangle 10">
          <a:extLst>
            <a:ext uri="{FF2B5EF4-FFF2-40B4-BE49-F238E27FC236}">
              <a16:creationId xmlns:a16="http://schemas.microsoft.com/office/drawing/2014/main" id="{00000000-0008-0000-0B00-000033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52" name="Rectangle 11">
          <a:extLst>
            <a:ext uri="{FF2B5EF4-FFF2-40B4-BE49-F238E27FC236}">
              <a16:creationId xmlns:a16="http://schemas.microsoft.com/office/drawing/2014/main" id="{00000000-0008-0000-0B00-000034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53" name="Rectangle 12">
          <a:extLst>
            <a:ext uri="{FF2B5EF4-FFF2-40B4-BE49-F238E27FC236}">
              <a16:creationId xmlns:a16="http://schemas.microsoft.com/office/drawing/2014/main" id="{00000000-0008-0000-0B00-000035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54" name="Rectangle 13">
          <a:extLst>
            <a:ext uri="{FF2B5EF4-FFF2-40B4-BE49-F238E27FC236}">
              <a16:creationId xmlns:a16="http://schemas.microsoft.com/office/drawing/2014/main" id="{00000000-0008-0000-0B00-000036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55" name="Rectangle 14">
          <a:extLst>
            <a:ext uri="{FF2B5EF4-FFF2-40B4-BE49-F238E27FC236}">
              <a16:creationId xmlns:a16="http://schemas.microsoft.com/office/drawing/2014/main" id="{00000000-0008-0000-0B00-000037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00000000-0008-0000-0B00-000038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57" name="Rectangle 16">
          <a:extLst>
            <a:ext uri="{FF2B5EF4-FFF2-40B4-BE49-F238E27FC236}">
              <a16:creationId xmlns:a16="http://schemas.microsoft.com/office/drawing/2014/main" id="{00000000-0008-0000-0B00-000039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58" name="Rectangle 17">
          <a:extLst>
            <a:ext uri="{FF2B5EF4-FFF2-40B4-BE49-F238E27FC236}">
              <a16:creationId xmlns:a16="http://schemas.microsoft.com/office/drawing/2014/main" id="{00000000-0008-0000-0B00-00003A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59" name="Rectangle 18">
          <a:extLst>
            <a:ext uri="{FF2B5EF4-FFF2-40B4-BE49-F238E27FC236}">
              <a16:creationId xmlns:a16="http://schemas.microsoft.com/office/drawing/2014/main" id="{00000000-0008-0000-0B00-00003B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C00-000004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C00-000005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00000000-0008-0000-0C00-000006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0000000-0008-0000-0C00-000007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00000000-0008-0000-0C00-000008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0C00-000009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0C00-00000A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0C00-00000B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12" name="Rectangle 12">
          <a:extLst>
            <a:ext uri="{FF2B5EF4-FFF2-40B4-BE49-F238E27FC236}">
              <a16:creationId xmlns:a16="http://schemas.microsoft.com/office/drawing/2014/main" id="{00000000-0008-0000-0C00-00000C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id="{00000000-0008-0000-0C00-00000E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00000000-0008-0000-0C00-00000F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id="{00000000-0008-0000-0C00-000011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00000000-0008-0000-0C00-000012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35</xdr:row>
      <xdr:rowOff>47625</xdr:rowOff>
    </xdr:from>
    <xdr:to>
      <xdr:col>7</xdr:col>
      <xdr:colOff>307880</xdr:colOff>
      <xdr:row>36</xdr:row>
      <xdr:rowOff>182880</xdr:rowOff>
    </xdr:to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id="{00000000-0008-0000-0C00-000013000000}"/>
            </a:ext>
          </a:extLst>
        </xdr:cNvPr>
        <xdr:cNvSpPr>
          <a:spLocks noChangeArrowheads="1"/>
        </xdr:cNvSpPr>
      </xdr:nvSpPr>
      <xdr:spPr bwMode="auto">
        <a:xfrm>
          <a:off x="3259455" y="9883140"/>
          <a:ext cx="500285" cy="2990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314325</xdr:colOff>
      <xdr:row>35</xdr:row>
      <xdr:rowOff>47625</xdr:rowOff>
    </xdr:from>
    <xdr:to>
      <xdr:col>7</xdr:col>
      <xdr:colOff>847725</xdr:colOff>
      <xdr:row>36</xdr:row>
      <xdr:rowOff>180975</xdr:rowOff>
    </xdr:to>
    <xdr:sp macro="" textlink="">
      <xdr:nvSpPr>
        <xdr:cNvPr id="20" name="Rectangle 20">
          <a:extLst>
            <a:ext uri="{FF2B5EF4-FFF2-40B4-BE49-F238E27FC236}">
              <a16:creationId xmlns:a16="http://schemas.microsoft.com/office/drawing/2014/main" id="{00000000-0008-0000-0C00-000014000000}"/>
            </a:ext>
          </a:extLst>
        </xdr:cNvPr>
        <xdr:cNvSpPr>
          <a:spLocks noChangeArrowheads="1"/>
        </xdr:cNvSpPr>
      </xdr:nvSpPr>
      <xdr:spPr bwMode="auto">
        <a:xfrm>
          <a:off x="3764280" y="9883140"/>
          <a:ext cx="4724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35</xdr:row>
      <xdr:rowOff>47625</xdr:rowOff>
    </xdr:from>
    <xdr:to>
      <xdr:col>8</xdr:col>
      <xdr:colOff>428625</xdr:colOff>
      <xdr:row>36</xdr:row>
      <xdr:rowOff>180975</xdr:rowOff>
    </xdr:to>
    <xdr:sp macro="" textlink="">
      <xdr:nvSpPr>
        <xdr:cNvPr id="21" name="Rectangle 21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>
          <a:spLocks noChangeArrowheads="1"/>
        </xdr:cNvSpPr>
      </xdr:nvSpPr>
      <xdr:spPr bwMode="auto">
        <a:xfrm>
          <a:off x="4236720" y="9883140"/>
          <a:ext cx="4267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35</xdr:row>
      <xdr:rowOff>47625</xdr:rowOff>
    </xdr:from>
    <xdr:to>
      <xdr:col>8</xdr:col>
      <xdr:colOff>1200150</xdr:colOff>
      <xdr:row>36</xdr:row>
      <xdr:rowOff>180975</xdr:rowOff>
    </xdr:to>
    <xdr:sp macro="" textlink="">
      <xdr:nvSpPr>
        <xdr:cNvPr id="22" name="Rectangle 22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>
          <a:spLocks noChangeArrowheads="1"/>
        </xdr:cNvSpPr>
      </xdr:nvSpPr>
      <xdr:spPr bwMode="auto">
        <a:xfrm>
          <a:off x="4663440" y="9883140"/>
          <a:ext cx="7772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35</xdr:row>
      <xdr:rowOff>47625</xdr:rowOff>
    </xdr:from>
    <xdr:to>
      <xdr:col>10</xdr:col>
      <xdr:colOff>0</xdr:colOff>
      <xdr:row>36</xdr:row>
      <xdr:rowOff>180975</xdr:rowOff>
    </xdr:to>
    <xdr:sp macro="" textlink="">
      <xdr:nvSpPr>
        <xdr:cNvPr id="23" name="Rectangle 23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SpPr>
          <a:spLocks noChangeArrowheads="1"/>
        </xdr:cNvSpPr>
      </xdr:nvSpPr>
      <xdr:spPr bwMode="auto">
        <a:xfrm>
          <a:off x="5440680" y="9883140"/>
          <a:ext cx="3886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36</xdr:row>
      <xdr:rowOff>182880</xdr:rowOff>
    </xdr:from>
    <xdr:to>
      <xdr:col>7</xdr:col>
      <xdr:colOff>307880</xdr:colOff>
      <xdr:row>38</xdr:row>
      <xdr:rowOff>30743</xdr:rowOff>
    </xdr:to>
    <xdr:sp macro="" textlink="">
      <xdr:nvSpPr>
        <xdr:cNvPr id="24" name="Rectangle 24">
          <a:extLst>
            <a:ext uri="{FF2B5EF4-FFF2-40B4-BE49-F238E27FC236}">
              <a16:creationId xmlns:a16="http://schemas.microsoft.com/office/drawing/2014/main" id="{00000000-0008-0000-0C00-000018000000}"/>
            </a:ext>
          </a:extLst>
        </xdr:cNvPr>
        <xdr:cNvSpPr>
          <a:spLocks noChangeArrowheads="1"/>
        </xdr:cNvSpPr>
      </xdr:nvSpPr>
      <xdr:spPr bwMode="auto">
        <a:xfrm>
          <a:off x="3259455" y="10182225"/>
          <a:ext cx="500285" cy="2364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Oertime 5min</a:t>
          </a:r>
        </a:p>
      </xdr:txBody>
    </xdr:sp>
    <xdr:clientData/>
  </xdr:twoCellAnchor>
  <xdr:twoCellAnchor>
    <xdr:from>
      <xdr:col>7</xdr:col>
      <xdr:colOff>314325</xdr:colOff>
      <xdr:row>36</xdr:row>
      <xdr:rowOff>180975</xdr:rowOff>
    </xdr:from>
    <xdr:to>
      <xdr:col>7</xdr:col>
      <xdr:colOff>847725</xdr:colOff>
      <xdr:row>38</xdr:row>
      <xdr:rowOff>38100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id="{00000000-0008-0000-0C00-000019000000}"/>
            </a:ext>
          </a:extLst>
        </xdr:cNvPr>
        <xdr:cNvSpPr>
          <a:spLocks noChangeArrowheads="1"/>
        </xdr:cNvSpPr>
      </xdr:nvSpPr>
      <xdr:spPr bwMode="auto">
        <a:xfrm>
          <a:off x="3764280" y="10180320"/>
          <a:ext cx="4724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36</xdr:row>
      <xdr:rowOff>180975</xdr:rowOff>
    </xdr:from>
    <xdr:to>
      <xdr:col>8</xdr:col>
      <xdr:colOff>428625</xdr:colOff>
      <xdr:row>38</xdr:row>
      <xdr:rowOff>38100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id="{00000000-0008-0000-0C00-00001A000000}"/>
            </a:ext>
          </a:extLst>
        </xdr:cNvPr>
        <xdr:cNvSpPr>
          <a:spLocks noChangeArrowheads="1"/>
        </xdr:cNvSpPr>
      </xdr:nvSpPr>
      <xdr:spPr bwMode="auto">
        <a:xfrm>
          <a:off x="4236720" y="10180320"/>
          <a:ext cx="4267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36</xdr:row>
      <xdr:rowOff>180975</xdr:rowOff>
    </xdr:from>
    <xdr:to>
      <xdr:col>8</xdr:col>
      <xdr:colOff>1200150</xdr:colOff>
      <xdr:row>38</xdr:row>
      <xdr:rowOff>38100</xdr:rowOff>
    </xdr:to>
    <xdr:sp macro="" textlink="">
      <xdr:nvSpPr>
        <xdr:cNvPr id="27" name="Rectangle 27">
          <a:extLst>
            <a:ext uri="{FF2B5EF4-FFF2-40B4-BE49-F238E27FC236}">
              <a16:creationId xmlns:a16="http://schemas.microsoft.com/office/drawing/2014/main" id="{00000000-0008-0000-0C00-00001B000000}"/>
            </a:ext>
          </a:extLst>
        </xdr:cNvPr>
        <xdr:cNvSpPr>
          <a:spLocks noChangeArrowheads="1"/>
        </xdr:cNvSpPr>
      </xdr:nvSpPr>
      <xdr:spPr bwMode="auto">
        <a:xfrm>
          <a:off x="4663440" y="10180320"/>
          <a:ext cx="7772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36</xdr:row>
      <xdr:rowOff>180975</xdr:rowOff>
    </xdr:from>
    <xdr:to>
      <xdr:col>10</xdr:col>
      <xdr:colOff>0</xdr:colOff>
      <xdr:row>38</xdr:row>
      <xdr:rowOff>38100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id="{00000000-0008-0000-0C00-00001C000000}"/>
            </a:ext>
          </a:extLst>
        </xdr:cNvPr>
        <xdr:cNvSpPr>
          <a:spLocks noChangeArrowheads="1"/>
        </xdr:cNvSpPr>
      </xdr:nvSpPr>
      <xdr:spPr bwMode="auto">
        <a:xfrm>
          <a:off x="5440680" y="10180320"/>
          <a:ext cx="3886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38</xdr:row>
      <xdr:rowOff>30480</xdr:rowOff>
    </xdr:from>
    <xdr:to>
      <xdr:col>7</xdr:col>
      <xdr:colOff>307880</xdr:colOff>
      <xdr:row>39</xdr:row>
      <xdr:rowOff>0</xdr:rowOff>
    </xdr:to>
    <xdr:sp macro="" textlink="">
      <xdr:nvSpPr>
        <xdr:cNvPr id="29" name="Rectangle 29">
          <a:extLst>
            <a:ext uri="{FF2B5EF4-FFF2-40B4-BE49-F238E27FC236}">
              <a16:creationId xmlns:a16="http://schemas.microsoft.com/office/drawing/2014/main" id="{00000000-0008-0000-0C00-00001D000000}"/>
            </a:ext>
          </a:extLst>
        </xdr:cNvPr>
        <xdr:cNvSpPr>
          <a:spLocks noChangeArrowheads="1"/>
        </xdr:cNvSpPr>
      </xdr:nvSpPr>
      <xdr:spPr bwMode="auto">
        <a:xfrm>
          <a:off x="3259455" y="10418445"/>
          <a:ext cx="500285" cy="1962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Full tid</a:t>
          </a:r>
        </a:p>
      </xdr:txBody>
    </xdr:sp>
    <xdr:clientData/>
  </xdr:twoCellAnchor>
  <xdr:twoCellAnchor>
    <xdr:from>
      <xdr:col>7</xdr:col>
      <xdr:colOff>314325</xdr:colOff>
      <xdr:row>38</xdr:row>
      <xdr:rowOff>38100</xdr:rowOff>
    </xdr:from>
    <xdr:to>
      <xdr:col>7</xdr:col>
      <xdr:colOff>847725</xdr:colOff>
      <xdr:row>39</xdr:row>
      <xdr:rowOff>0</xdr:rowOff>
    </xdr:to>
    <xdr:sp macro="" textlink="">
      <xdr:nvSpPr>
        <xdr:cNvPr id="30" name="Rectangle 30">
          <a:extLst>
            <a:ext uri="{FF2B5EF4-FFF2-40B4-BE49-F238E27FC236}">
              <a16:creationId xmlns:a16="http://schemas.microsoft.com/office/drawing/2014/main" id="{00000000-0008-0000-0C00-00001E000000}"/>
            </a:ext>
          </a:extLst>
        </xdr:cNvPr>
        <xdr:cNvSpPr>
          <a:spLocks noChangeArrowheads="1"/>
        </xdr:cNvSpPr>
      </xdr:nvSpPr>
      <xdr:spPr bwMode="auto">
        <a:xfrm>
          <a:off x="3764280" y="10424160"/>
          <a:ext cx="4724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38</xdr:row>
      <xdr:rowOff>38100</xdr:rowOff>
    </xdr:from>
    <xdr:to>
      <xdr:col>8</xdr:col>
      <xdr:colOff>428625</xdr:colOff>
      <xdr:row>39</xdr:row>
      <xdr:rowOff>0</xdr:rowOff>
    </xdr:to>
    <xdr:sp macro="" textlink="">
      <xdr:nvSpPr>
        <xdr:cNvPr id="31" name="Rectangle 31">
          <a:extLst>
            <a:ext uri="{FF2B5EF4-FFF2-40B4-BE49-F238E27FC236}">
              <a16:creationId xmlns:a16="http://schemas.microsoft.com/office/drawing/2014/main" id="{00000000-0008-0000-0C00-00001F000000}"/>
            </a:ext>
          </a:extLst>
        </xdr:cNvPr>
        <xdr:cNvSpPr>
          <a:spLocks noChangeArrowheads="1"/>
        </xdr:cNvSpPr>
      </xdr:nvSpPr>
      <xdr:spPr bwMode="auto">
        <a:xfrm>
          <a:off x="4236720" y="10424160"/>
          <a:ext cx="4267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38</xdr:row>
      <xdr:rowOff>38100</xdr:rowOff>
    </xdr:from>
    <xdr:to>
      <xdr:col>8</xdr:col>
      <xdr:colOff>1200150</xdr:colOff>
      <xdr:row>39</xdr:row>
      <xdr:rowOff>0</xdr:rowOff>
    </xdr:to>
    <xdr:sp macro="" textlink="">
      <xdr:nvSpPr>
        <xdr:cNvPr id="32" name="Rectangle 32">
          <a:extLst>
            <a:ext uri="{FF2B5EF4-FFF2-40B4-BE49-F238E27FC236}">
              <a16:creationId xmlns:a16="http://schemas.microsoft.com/office/drawing/2014/main" id="{00000000-0008-0000-0C00-000020000000}"/>
            </a:ext>
          </a:extLst>
        </xdr:cNvPr>
        <xdr:cNvSpPr>
          <a:spLocks noChangeArrowheads="1"/>
        </xdr:cNvSpPr>
      </xdr:nvSpPr>
      <xdr:spPr bwMode="auto">
        <a:xfrm>
          <a:off x="4663440" y="10424160"/>
          <a:ext cx="7772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38</xdr:row>
      <xdr:rowOff>38100</xdr:rowOff>
    </xdr:from>
    <xdr:to>
      <xdr:col>10</xdr:col>
      <xdr:colOff>0</xdr:colOff>
      <xdr:row>39</xdr:row>
      <xdr:rowOff>0</xdr:rowOff>
    </xdr:to>
    <xdr:sp macro="" textlink="">
      <xdr:nvSpPr>
        <xdr:cNvPr id="33" name="Rectangle 33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SpPr>
          <a:spLocks noChangeArrowheads="1"/>
        </xdr:cNvSpPr>
      </xdr:nvSpPr>
      <xdr:spPr bwMode="auto">
        <a:xfrm>
          <a:off x="5440680" y="10424160"/>
          <a:ext cx="3886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42</xdr:row>
          <xdr:rowOff>68580</xdr:rowOff>
        </xdr:from>
        <xdr:to>
          <xdr:col>17</xdr:col>
          <xdr:colOff>0</xdr:colOff>
          <xdr:row>43</xdr:row>
          <xdr:rowOff>152400</xdr:rowOff>
        </xdr:to>
        <xdr:sp macro="" textlink="">
          <xdr:nvSpPr>
            <xdr:cNvPr id="31745" name="Check Box 1" hidden="1">
              <a:extLst>
                <a:ext uri="{63B3BB69-23CF-44E3-9099-C40C66FF867C}">
                  <a14:compatExt spid="_x0000_s31745"/>
                </a:ext>
                <a:ext uri="{FF2B5EF4-FFF2-40B4-BE49-F238E27FC236}">
                  <a16:creationId xmlns:a16="http://schemas.microsoft.com/office/drawing/2014/main" id="{00000000-0008-0000-0C00-00000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42</xdr:row>
          <xdr:rowOff>68580</xdr:rowOff>
        </xdr:from>
        <xdr:to>
          <xdr:col>14</xdr:col>
          <xdr:colOff>38100</xdr:colOff>
          <xdr:row>43</xdr:row>
          <xdr:rowOff>152400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C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44</xdr:row>
          <xdr:rowOff>45720</xdr:rowOff>
        </xdr:from>
        <xdr:to>
          <xdr:col>17</xdr:col>
          <xdr:colOff>0</xdr:colOff>
          <xdr:row>45</xdr:row>
          <xdr:rowOff>114300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0C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44</xdr:row>
          <xdr:rowOff>45720</xdr:rowOff>
        </xdr:from>
        <xdr:to>
          <xdr:col>14</xdr:col>
          <xdr:colOff>38100</xdr:colOff>
          <xdr:row>45</xdr:row>
          <xdr:rowOff>152400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0C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46</xdr:row>
          <xdr:rowOff>45720</xdr:rowOff>
        </xdr:from>
        <xdr:to>
          <xdr:col>17</xdr:col>
          <xdr:colOff>0</xdr:colOff>
          <xdr:row>47</xdr:row>
          <xdr:rowOff>114300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  <a:ext uri="{FF2B5EF4-FFF2-40B4-BE49-F238E27FC236}">
                  <a16:creationId xmlns:a16="http://schemas.microsoft.com/office/drawing/2014/main" id="{00000000-0008-0000-0C00-00000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46</xdr:row>
          <xdr:rowOff>45720</xdr:rowOff>
        </xdr:from>
        <xdr:to>
          <xdr:col>14</xdr:col>
          <xdr:colOff>38100</xdr:colOff>
          <xdr:row>47</xdr:row>
          <xdr:rowOff>152400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  <a:ext uri="{FF2B5EF4-FFF2-40B4-BE49-F238E27FC236}">
                  <a16:creationId xmlns:a16="http://schemas.microsoft.com/office/drawing/2014/main" id="{00000000-0008-0000-0C00-00000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41</xdr:row>
          <xdr:rowOff>106680</xdr:rowOff>
        </xdr:from>
        <xdr:to>
          <xdr:col>14</xdr:col>
          <xdr:colOff>76200</xdr:colOff>
          <xdr:row>41</xdr:row>
          <xdr:rowOff>381000</xdr:rowOff>
        </xdr:to>
        <xdr:sp macro="" textlink="">
          <xdr:nvSpPr>
            <xdr:cNvPr id="31751" name="Check Box 7" hidden="1">
              <a:extLst>
                <a:ext uri="{63B3BB69-23CF-44E3-9099-C40C66FF867C}">
                  <a14:compatExt spid="_x0000_s31751"/>
                </a:ext>
                <a:ext uri="{FF2B5EF4-FFF2-40B4-BE49-F238E27FC236}">
                  <a16:creationId xmlns:a16="http://schemas.microsoft.com/office/drawing/2014/main" id="{00000000-0008-0000-0C00-00000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41</xdr:row>
          <xdr:rowOff>121920</xdr:rowOff>
        </xdr:from>
        <xdr:to>
          <xdr:col>17</xdr:col>
          <xdr:colOff>0</xdr:colOff>
          <xdr:row>41</xdr:row>
          <xdr:rowOff>381000</xdr:rowOff>
        </xdr:to>
        <xdr:sp macro="" textlink="">
          <xdr:nvSpPr>
            <xdr:cNvPr id="31752" name="Check Box 8" hidden="1">
              <a:extLst>
                <a:ext uri="{63B3BB69-23CF-44E3-9099-C40C66FF867C}">
                  <a14:compatExt spid="_x0000_s31752"/>
                </a:ext>
                <a:ext uri="{FF2B5EF4-FFF2-40B4-BE49-F238E27FC236}">
                  <a16:creationId xmlns:a16="http://schemas.microsoft.com/office/drawing/2014/main" id="{00000000-0008-0000-0C00-00000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38100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0C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0"/>
          <a:ext cx="9448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00000000-0008-0000-0C00-00002B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0C00-00002C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0C00-00002D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46" name="Rectangle 5">
          <a:extLst>
            <a:ext uri="{FF2B5EF4-FFF2-40B4-BE49-F238E27FC236}">
              <a16:creationId xmlns:a16="http://schemas.microsoft.com/office/drawing/2014/main" id="{00000000-0008-0000-0C00-00002E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00000000-0008-0000-0C00-00002F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48" name="Rectangle 7">
          <a:extLst>
            <a:ext uri="{FF2B5EF4-FFF2-40B4-BE49-F238E27FC236}">
              <a16:creationId xmlns:a16="http://schemas.microsoft.com/office/drawing/2014/main" id="{00000000-0008-0000-0C00-000030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49" name="Rectangle 8">
          <a:extLst>
            <a:ext uri="{FF2B5EF4-FFF2-40B4-BE49-F238E27FC236}">
              <a16:creationId xmlns:a16="http://schemas.microsoft.com/office/drawing/2014/main" id="{00000000-0008-0000-0C00-000031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50" name="Rectangle 9">
          <a:extLst>
            <a:ext uri="{FF2B5EF4-FFF2-40B4-BE49-F238E27FC236}">
              <a16:creationId xmlns:a16="http://schemas.microsoft.com/office/drawing/2014/main" id="{00000000-0008-0000-0C00-000032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51" name="Rectangle 10">
          <a:extLst>
            <a:ext uri="{FF2B5EF4-FFF2-40B4-BE49-F238E27FC236}">
              <a16:creationId xmlns:a16="http://schemas.microsoft.com/office/drawing/2014/main" id="{00000000-0008-0000-0C00-000033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52" name="Rectangle 11">
          <a:extLst>
            <a:ext uri="{FF2B5EF4-FFF2-40B4-BE49-F238E27FC236}">
              <a16:creationId xmlns:a16="http://schemas.microsoft.com/office/drawing/2014/main" id="{00000000-0008-0000-0C00-000034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53" name="Rectangle 12">
          <a:extLst>
            <a:ext uri="{FF2B5EF4-FFF2-40B4-BE49-F238E27FC236}">
              <a16:creationId xmlns:a16="http://schemas.microsoft.com/office/drawing/2014/main" id="{00000000-0008-0000-0C00-000035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54" name="Rectangle 13">
          <a:extLst>
            <a:ext uri="{FF2B5EF4-FFF2-40B4-BE49-F238E27FC236}">
              <a16:creationId xmlns:a16="http://schemas.microsoft.com/office/drawing/2014/main" id="{00000000-0008-0000-0C00-000036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55" name="Rectangle 14">
          <a:extLst>
            <a:ext uri="{FF2B5EF4-FFF2-40B4-BE49-F238E27FC236}">
              <a16:creationId xmlns:a16="http://schemas.microsoft.com/office/drawing/2014/main" id="{00000000-0008-0000-0C00-000037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00000000-0008-0000-0C00-000038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57" name="Rectangle 16">
          <a:extLst>
            <a:ext uri="{FF2B5EF4-FFF2-40B4-BE49-F238E27FC236}">
              <a16:creationId xmlns:a16="http://schemas.microsoft.com/office/drawing/2014/main" id="{00000000-0008-0000-0C00-000039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58" name="Rectangle 17">
          <a:extLst>
            <a:ext uri="{FF2B5EF4-FFF2-40B4-BE49-F238E27FC236}">
              <a16:creationId xmlns:a16="http://schemas.microsoft.com/office/drawing/2014/main" id="{00000000-0008-0000-0C00-00003A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59" name="Rectangle 18">
          <a:extLst>
            <a:ext uri="{FF2B5EF4-FFF2-40B4-BE49-F238E27FC236}">
              <a16:creationId xmlns:a16="http://schemas.microsoft.com/office/drawing/2014/main" id="{00000000-0008-0000-0C00-00003B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0000000-0008-0000-0D00-000007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00000000-0008-0000-0D00-000008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0D00-000009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0D00-00000A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0D00-00000B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12" name="Rectangle 12">
          <a:extLst>
            <a:ext uri="{FF2B5EF4-FFF2-40B4-BE49-F238E27FC236}">
              <a16:creationId xmlns:a16="http://schemas.microsoft.com/office/drawing/2014/main" id="{00000000-0008-0000-0D00-00000C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id="{00000000-0008-0000-0D00-00000E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00000000-0008-0000-0D00-00000F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id="{00000000-0008-0000-0D00-000011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00000000-0008-0000-0D00-000012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35</xdr:row>
      <xdr:rowOff>47625</xdr:rowOff>
    </xdr:from>
    <xdr:to>
      <xdr:col>7</xdr:col>
      <xdr:colOff>307880</xdr:colOff>
      <xdr:row>36</xdr:row>
      <xdr:rowOff>182880</xdr:rowOff>
    </xdr:to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id="{00000000-0008-0000-0D00-000013000000}"/>
            </a:ext>
          </a:extLst>
        </xdr:cNvPr>
        <xdr:cNvSpPr>
          <a:spLocks noChangeArrowheads="1"/>
        </xdr:cNvSpPr>
      </xdr:nvSpPr>
      <xdr:spPr bwMode="auto">
        <a:xfrm>
          <a:off x="3259455" y="9883140"/>
          <a:ext cx="500285" cy="2990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314325</xdr:colOff>
      <xdr:row>35</xdr:row>
      <xdr:rowOff>47625</xdr:rowOff>
    </xdr:from>
    <xdr:to>
      <xdr:col>7</xdr:col>
      <xdr:colOff>847725</xdr:colOff>
      <xdr:row>36</xdr:row>
      <xdr:rowOff>180975</xdr:rowOff>
    </xdr:to>
    <xdr:sp macro="" textlink="">
      <xdr:nvSpPr>
        <xdr:cNvPr id="20" name="Rectangle 20">
          <a:extLst>
            <a:ext uri="{FF2B5EF4-FFF2-40B4-BE49-F238E27FC236}">
              <a16:creationId xmlns:a16="http://schemas.microsoft.com/office/drawing/2014/main" id="{00000000-0008-0000-0D00-000014000000}"/>
            </a:ext>
          </a:extLst>
        </xdr:cNvPr>
        <xdr:cNvSpPr>
          <a:spLocks noChangeArrowheads="1"/>
        </xdr:cNvSpPr>
      </xdr:nvSpPr>
      <xdr:spPr bwMode="auto">
        <a:xfrm>
          <a:off x="3764280" y="9883140"/>
          <a:ext cx="4724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35</xdr:row>
      <xdr:rowOff>47625</xdr:rowOff>
    </xdr:from>
    <xdr:to>
      <xdr:col>8</xdr:col>
      <xdr:colOff>428625</xdr:colOff>
      <xdr:row>36</xdr:row>
      <xdr:rowOff>180975</xdr:rowOff>
    </xdr:to>
    <xdr:sp macro="" textlink="">
      <xdr:nvSpPr>
        <xdr:cNvPr id="21" name="Rectangle 21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>
          <a:spLocks noChangeArrowheads="1"/>
        </xdr:cNvSpPr>
      </xdr:nvSpPr>
      <xdr:spPr bwMode="auto">
        <a:xfrm>
          <a:off x="4236720" y="9883140"/>
          <a:ext cx="4267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35</xdr:row>
      <xdr:rowOff>47625</xdr:rowOff>
    </xdr:from>
    <xdr:to>
      <xdr:col>8</xdr:col>
      <xdr:colOff>1200150</xdr:colOff>
      <xdr:row>36</xdr:row>
      <xdr:rowOff>180975</xdr:rowOff>
    </xdr:to>
    <xdr:sp macro="" textlink="">
      <xdr:nvSpPr>
        <xdr:cNvPr id="22" name="Rectangle 22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>
          <a:spLocks noChangeArrowheads="1"/>
        </xdr:cNvSpPr>
      </xdr:nvSpPr>
      <xdr:spPr bwMode="auto">
        <a:xfrm>
          <a:off x="4663440" y="9883140"/>
          <a:ext cx="7772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35</xdr:row>
      <xdr:rowOff>47625</xdr:rowOff>
    </xdr:from>
    <xdr:to>
      <xdr:col>10</xdr:col>
      <xdr:colOff>0</xdr:colOff>
      <xdr:row>36</xdr:row>
      <xdr:rowOff>180975</xdr:rowOff>
    </xdr:to>
    <xdr:sp macro="" textlink="">
      <xdr:nvSpPr>
        <xdr:cNvPr id="23" name="Rectangle 23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SpPr>
          <a:spLocks noChangeArrowheads="1"/>
        </xdr:cNvSpPr>
      </xdr:nvSpPr>
      <xdr:spPr bwMode="auto">
        <a:xfrm>
          <a:off x="5440680" y="9883140"/>
          <a:ext cx="3886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36</xdr:row>
      <xdr:rowOff>182880</xdr:rowOff>
    </xdr:from>
    <xdr:to>
      <xdr:col>7</xdr:col>
      <xdr:colOff>307880</xdr:colOff>
      <xdr:row>38</xdr:row>
      <xdr:rowOff>30743</xdr:rowOff>
    </xdr:to>
    <xdr:sp macro="" textlink="">
      <xdr:nvSpPr>
        <xdr:cNvPr id="24" name="Rectangle 24">
          <a:extLst>
            <a:ext uri="{FF2B5EF4-FFF2-40B4-BE49-F238E27FC236}">
              <a16:creationId xmlns:a16="http://schemas.microsoft.com/office/drawing/2014/main" id="{00000000-0008-0000-0D00-000018000000}"/>
            </a:ext>
          </a:extLst>
        </xdr:cNvPr>
        <xdr:cNvSpPr>
          <a:spLocks noChangeArrowheads="1"/>
        </xdr:cNvSpPr>
      </xdr:nvSpPr>
      <xdr:spPr bwMode="auto">
        <a:xfrm>
          <a:off x="3259455" y="10182225"/>
          <a:ext cx="500285" cy="2364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Oertime 5min</a:t>
          </a:r>
        </a:p>
      </xdr:txBody>
    </xdr:sp>
    <xdr:clientData/>
  </xdr:twoCellAnchor>
  <xdr:twoCellAnchor>
    <xdr:from>
      <xdr:col>7</xdr:col>
      <xdr:colOff>314325</xdr:colOff>
      <xdr:row>36</xdr:row>
      <xdr:rowOff>180975</xdr:rowOff>
    </xdr:from>
    <xdr:to>
      <xdr:col>7</xdr:col>
      <xdr:colOff>847725</xdr:colOff>
      <xdr:row>38</xdr:row>
      <xdr:rowOff>38100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id="{00000000-0008-0000-0D00-000019000000}"/>
            </a:ext>
          </a:extLst>
        </xdr:cNvPr>
        <xdr:cNvSpPr>
          <a:spLocks noChangeArrowheads="1"/>
        </xdr:cNvSpPr>
      </xdr:nvSpPr>
      <xdr:spPr bwMode="auto">
        <a:xfrm>
          <a:off x="3764280" y="10180320"/>
          <a:ext cx="4724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36</xdr:row>
      <xdr:rowOff>180975</xdr:rowOff>
    </xdr:from>
    <xdr:to>
      <xdr:col>8</xdr:col>
      <xdr:colOff>428625</xdr:colOff>
      <xdr:row>38</xdr:row>
      <xdr:rowOff>38100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id="{00000000-0008-0000-0D00-00001A000000}"/>
            </a:ext>
          </a:extLst>
        </xdr:cNvPr>
        <xdr:cNvSpPr>
          <a:spLocks noChangeArrowheads="1"/>
        </xdr:cNvSpPr>
      </xdr:nvSpPr>
      <xdr:spPr bwMode="auto">
        <a:xfrm>
          <a:off x="4236720" y="10180320"/>
          <a:ext cx="4267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36</xdr:row>
      <xdr:rowOff>180975</xdr:rowOff>
    </xdr:from>
    <xdr:to>
      <xdr:col>8</xdr:col>
      <xdr:colOff>1200150</xdr:colOff>
      <xdr:row>38</xdr:row>
      <xdr:rowOff>38100</xdr:rowOff>
    </xdr:to>
    <xdr:sp macro="" textlink="">
      <xdr:nvSpPr>
        <xdr:cNvPr id="27" name="Rectangle 27">
          <a:extLst>
            <a:ext uri="{FF2B5EF4-FFF2-40B4-BE49-F238E27FC236}">
              <a16:creationId xmlns:a16="http://schemas.microsoft.com/office/drawing/2014/main" id="{00000000-0008-0000-0D00-00001B000000}"/>
            </a:ext>
          </a:extLst>
        </xdr:cNvPr>
        <xdr:cNvSpPr>
          <a:spLocks noChangeArrowheads="1"/>
        </xdr:cNvSpPr>
      </xdr:nvSpPr>
      <xdr:spPr bwMode="auto">
        <a:xfrm>
          <a:off x="4663440" y="10180320"/>
          <a:ext cx="7772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36</xdr:row>
      <xdr:rowOff>180975</xdr:rowOff>
    </xdr:from>
    <xdr:to>
      <xdr:col>10</xdr:col>
      <xdr:colOff>0</xdr:colOff>
      <xdr:row>38</xdr:row>
      <xdr:rowOff>38100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id="{00000000-0008-0000-0D00-00001C000000}"/>
            </a:ext>
          </a:extLst>
        </xdr:cNvPr>
        <xdr:cNvSpPr>
          <a:spLocks noChangeArrowheads="1"/>
        </xdr:cNvSpPr>
      </xdr:nvSpPr>
      <xdr:spPr bwMode="auto">
        <a:xfrm>
          <a:off x="5440680" y="10180320"/>
          <a:ext cx="3886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38</xdr:row>
      <xdr:rowOff>30480</xdr:rowOff>
    </xdr:from>
    <xdr:to>
      <xdr:col>7</xdr:col>
      <xdr:colOff>307880</xdr:colOff>
      <xdr:row>39</xdr:row>
      <xdr:rowOff>0</xdr:rowOff>
    </xdr:to>
    <xdr:sp macro="" textlink="">
      <xdr:nvSpPr>
        <xdr:cNvPr id="29" name="Rectangle 29">
          <a:extLst>
            <a:ext uri="{FF2B5EF4-FFF2-40B4-BE49-F238E27FC236}">
              <a16:creationId xmlns:a16="http://schemas.microsoft.com/office/drawing/2014/main" id="{00000000-0008-0000-0D00-00001D000000}"/>
            </a:ext>
          </a:extLst>
        </xdr:cNvPr>
        <xdr:cNvSpPr>
          <a:spLocks noChangeArrowheads="1"/>
        </xdr:cNvSpPr>
      </xdr:nvSpPr>
      <xdr:spPr bwMode="auto">
        <a:xfrm>
          <a:off x="3259455" y="10418445"/>
          <a:ext cx="500285" cy="1962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Full tid</a:t>
          </a:r>
        </a:p>
      </xdr:txBody>
    </xdr:sp>
    <xdr:clientData/>
  </xdr:twoCellAnchor>
  <xdr:twoCellAnchor>
    <xdr:from>
      <xdr:col>7</xdr:col>
      <xdr:colOff>314325</xdr:colOff>
      <xdr:row>38</xdr:row>
      <xdr:rowOff>38100</xdr:rowOff>
    </xdr:from>
    <xdr:to>
      <xdr:col>7</xdr:col>
      <xdr:colOff>847725</xdr:colOff>
      <xdr:row>39</xdr:row>
      <xdr:rowOff>0</xdr:rowOff>
    </xdr:to>
    <xdr:sp macro="" textlink="">
      <xdr:nvSpPr>
        <xdr:cNvPr id="30" name="Rectangle 30">
          <a:extLst>
            <a:ext uri="{FF2B5EF4-FFF2-40B4-BE49-F238E27FC236}">
              <a16:creationId xmlns:a16="http://schemas.microsoft.com/office/drawing/2014/main" id="{00000000-0008-0000-0D00-00001E000000}"/>
            </a:ext>
          </a:extLst>
        </xdr:cNvPr>
        <xdr:cNvSpPr>
          <a:spLocks noChangeArrowheads="1"/>
        </xdr:cNvSpPr>
      </xdr:nvSpPr>
      <xdr:spPr bwMode="auto">
        <a:xfrm>
          <a:off x="3764280" y="10424160"/>
          <a:ext cx="4724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38</xdr:row>
      <xdr:rowOff>38100</xdr:rowOff>
    </xdr:from>
    <xdr:to>
      <xdr:col>8</xdr:col>
      <xdr:colOff>428625</xdr:colOff>
      <xdr:row>39</xdr:row>
      <xdr:rowOff>0</xdr:rowOff>
    </xdr:to>
    <xdr:sp macro="" textlink="">
      <xdr:nvSpPr>
        <xdr:cNvPr id="31" name="Rectangle 31">
          <a:extLst>
            <a:ext uri="{FF2B5EF4-FFF2-40B4-BE49-F238E27FC236}">
              <a16:creationId xmlns:a16="http://schemas.microsoft.com/office/drawing/2014/main" id="{00000000-0008-0000-0D00-00001F000000}"/>
            </a:ext>
          </a:extLst>
        </xdr:cNvPr>
        <xdr:cNvSpPr>
          <a:spLocks noChangeArrowheads="1"/>
        </xdr:cNvSpPr>
      </xdr:nvSpPr>
      <xdr:spPr bwMode="auto">
        <a:xfrm>
          <a:off x="4236720" y="10424160"/>
          <a:ext cx="4267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38</xdr:row>
      <xdr:rowOff>38100</xdr:rowOff>
    </xdr:from>
    <xdr:to>
      <xdr:col>8</xdr:col>
      <xdr:colOff>1200150</xdr:colOff>
      <xdr:row>39</xdr:row>
      <xdr:rowOff>0</xdr:rowOff>
    </xdr:to>
    <xdr:sp macro="" textlink="">
      <xdr:nvSpPr>
        <xdr:cNvPr id="32" name="Rectangle 32">
          <a:extLst>
            <a:ext uri="{FF2B5EF4-FFF2-40B4-BE49-F238E27FC236}">
              <a16:creationId xmlns:a16="http://schemas.microsoft.com/office/drawing/2014/main" id="{00000000-0008-0000-0D00-000020000000}"/>
            </a:ext>
          </a:extLst>
        </xdr:cNvPr>
        <xdr:cNvSpPr>
          <a:spLocks noChangeArrowheads="1"/>
        </xdr:cNvSpPr>
      </xdr:nvSpPr>
      <xdr:spPr bwMode="auto">
        <a:xfrm>
          <a:off x="4663440" y="10424160"/>
          <a:ext cx="7772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38</xdr:row>
      <xdr:rowOff>38100</xdr:rowOff>
    </xdr:from>
    <xdr:to>
      <xdr:col>10</xdr:col>
      <xdr:colOff>0</xdr:colOff>
      <xdr:row>39</xdr:row>
      <xdr:rowOff>0</xdr:rowOff>
    </xdr:to>
    <xdr:sp macro="" textlink="">
      <xdr:nvSpPr>
        <xdr:cNvPr id="33" name="Rectangle 33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SpPr>
          <a:spLocks noChangeArrowheads="1"/>
        </xdr:cNvSpPr>
      </xdr:nvSpPr>
      <xdr:spPr bwMode="auto">
        <a:xfrm>
          <a:off x="5440680" y="10424160"/>
          <a:ext cx="3886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42</xdr:row>
          <xdr:rowOff>68580</xdr:rowOff>
        </xdr:from>
        <xdr:to>
          <xdr:col>17</xdr:col>
          <xdr:colOff>0</xdr:colOff>
          <xdr:row>43</xdr:row>
          <xdr:rowOff>152400</xdr:rowOff>
        </xdr:to>
        <xdr:sp macro="" textlink="">
          <xdr:nvSpPr>
            <xdr:cNvPr id="32769" name="Check Box 1" hidden="1">
              <a:extLst>
                <a:ext uri="{63B3BB69-23CF-44E3-9099-C40C66FF867C}">
                  <a14:compatExt spid="_x0000_s32769"/>
                </a:ext>
                <a:ext uri="{FF2B5EF4-FFF2-40B4-BE49-F238E27FC236}">
                  <a16:creationId xmlns:a16="http://schemas.microsoft.com/office/drawing/2014/main" id="{00000000-0008-0000-0D00-000001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42</xdr:row>
          <xdr:rowOff>68580</xdr:rowOff>
        </xdr:from>
        <xdr:to>
          <xdr:col>14</xdr:col>
          <xdr:colOff>38100</xdr:colOff>
          <xdr:row>43</xdr:row>
          <xdr:rowOff>152400</xdr:rowOff>
        </xdr:to>
        <xdr:sp macro="" textlink="">
          <xdr:nvSpPr>
            <xdr:cNvPr id="32770" name="Check Box 2" hidden="1">
              <a:extLst>
                <a:ext uri="{63B3BB69-23CF-44E3-9099-C40C66FF867C}">
                  <a14:compatExt spid="_x0000_s32770"/>
                </a:ext>
                <a:ext uri="{FF2B5EF4-FFF2-40B4-BE49-F238E27FC236}">
                  <a16:creationId xmlns:a16="http://schemas.microsoft.com/office/drawing/2014/main" id="{00000000-0008-0000-0D00-000002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44</xdr:row>
          <xdr:rowOff>45720</xdr:rowOff>
        </xdr:from>
        <xdr:to>
          <xdr:col>17</xdr:col>
          <xdr:colOff>0</xdr:colOff>
          <xdr:row>45</xdr:row>
          <xdr:rowOff>114300</xdr:rowOff>
        </xdr:to>
        <xdr:sp macro="" textlink="">
          <xdr:nvSpPr>
            <xdr:cNvPr id="32771" name="Check Box 3" hidden="1">
              <a:extLst>
                <a:ext uri="{63B3BB69-23CF-44E3-9099-C40C66FF867C}">
                  <a14:compatExt spid="_x0000_s32771"/>
                </a:ext>
                <a:ext uri="{FF2B5EF4-FFF2-40B4-BE49-F238E27FC236}">
                  <a16:creationId xmlns:a16="http://schemas.microsoft.com/office/drawing/2014/main" id="{00000000-0008-0000-0D00-000003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44</xdr:row>
          <xdr:rowOff>45720</xdr:rowOff>
        </xdr:from>
        <xdr:to>
          <xdr:col>14</xdr:col>
          <xdr:colOff>38100</xdr:colOff>
          <xdr:row>45</xdr:row>
          <xdr:rowOff>152400</xdr:rowOff>
        </xdr:to>
        <xdr:sp macro="" textlink="">
          <xdr:nvSpPr>
            <xdr:cNvPr id="32772" name="Check Box 4" hidden="1">
              <a:extLst>
                <a:ext uri="{63B3BB69-23CF-44E3-9099-C40C66FF867C}">
                  <a14:compatExt spid="_x0000_s32772"/>
                </a:ext>
                <a:ext uri="{FF2B5EF4-FFF2-40B4-BE49-F238E27FC236}">
                  <a16:creationId xmlns:a16="http://schemas.microsoft.com/office/drawing/2014/main" id="{00000000-0008-0000-0D00-000004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46</xdr:row>
          <xdr:rowOff>45720</xdr:rowOff>
        </xdr:from>
        <xdr:to>
          <xdr:col>17</xdr:col>
          <xdr:colOff>0</xdr:colOff>
          <xdr:row>47</xdr:row>
          <xdr:rowOff>114300</xdr:rowOff>
        </xdr:to>
        <xdr:sp macro="" textlink="">
          <xdr:nvSpPr>
            <xdr:cNvPr id="32773" name="Check Box 5" hidden="1">
              <a:extLst>
                <a:ext uri="{63B3BB69-23CF-44E3-9099-C40C66FF867C}">
                  <a14:compatExt spid="_x0000_s32773"/>
                </a:ext>
                <a:ext uri="{FF2B5EF4-FFF2-40B4-BE49-F238E27FC236}">
                  <a16:creationId xmlns:a16="http://schemas.microsoft.com/office/drawing/2014/main" id="{00000000-0008-0000-0D00-000005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46</xdr:row>
          <xdr:rowOff>45720</xdr:rowOff>
        </xdr:from>
        <xdr:to>
          <xdr:col>14</xdr:col>
          <xdr:colOff>38100</xdr:colOff>
          <xdr:row>47</xdr:row>
          <xdr:rowOff>152400</xdr:rowOff>
        </xdr:to>
        <xdr:sp macro="" textlink="">
          <xdr:nvSpPr>
            <xdr:cNvPr id="32774" name="Check Box 6" hidden="1">
              <a:extLst>
                <a:ext uri="{63B3BB69-23CF-44E3-9099-C40C66FF867C}">
                  <a14:compatExt spid="_x0000_s32774"/>
                </a:ext>
                <a:ext uri="{FF2B5EF4-FFF2-40B4-BE49-F238E27FC236}">
                  <a16:creationId xmlns:a16="http://schemas.microsoft.com/office/drawing/2014/main" id="{00000000-0008-0000-0D00-000006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41</xdr:row>
          <xdr:rowOff>106680</xdr:rowOff>
        </xdr:from>
        <xdr:to>
          <xdr:col>14</xdr:col>
          <xdr:colOff>76200</xdr:colOff>
          <xdr:row>41</xdr:row>
          <xdr:rowOff>381000</xdr:rowOff>
        </xdr:to>
        <xdr:sp macro="" textlink="">
          <xdr:nvSpPr>
            <xdr:cNvPr id="32775" name="Check Box 7" hidden="1">
              <a:extLst>
                <a:ext uri="{63B3BB69-23CF-44E3-9099-C40C66FF867C}">
                  <a14:compatExt spid="_x0000_s32775"/>
                </a:ext>
                <a:ext uri="{FF2B5EF4-FFF2-40B4-BE49-F238E27FC236}">
                  <a16:creationId xmlns:a16="http://schemas.microsoft.com/office/drawing/2014/main" id="{00000000-0008-0000-0D00-000007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41</xdr:row>
          <xdr:rowOff>121920</xdr:rowOff>
        </xdr:from>
        <xdr:to>
          <xdr:col>17</xdr:col>
          <xdr:colOff>0</xdr:colOff>
          <xdr:row>41</xdr:row>
          <xdr:rowOff>381000</xdr:rowOff>
        </xdr:to>
        <xdr:sp macro="" textlink="">
          <xdr:nvSpPr>
            <xdr:cNvPr id="32776" name="Check Box 8" hidden="1">
              <a:extLst>
                <a:ext uri="{63B3BB69-23CF-44E3-9099-C40C66FF867C}">
                  <a14:compatExt spid="_x0000_s32776"/>
                </a:ext>
                <a:ext uri="{FF2B5EF4-FFF2-40B4-BE49-F238E27FC236}">
                  <a16:creationId xmlns:a16="http://schemas.microsoft.com/office/drawing/2014/main" id="{00000000-0008-0000-0D00-0000088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38100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0D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0"/>
          <a:ext cx="9448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00000000-0008-0000-0D00-00002B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0D00-00002C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0D00-00002D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46" name="Rectangle 5">
          <a:extLst>
            <a:ext uri="{FF2B5EF4-FFF2-40B4-BE49-F238E27FC236}">
              <a16:creationId xmlns:a16="http://schemas.microsoft.com/office/drawing/2014/main" id="{00000000-0008-0000-0D00-00002E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00000000-0008-0000-0D00-00002F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48" name="Rectangle 7">
          <a:extLst>
            <a:ext uri="{FF2B5EF4-FFF2-40B4-BE49-F238E27FC236}">
              <a16:creationId xmlns:a16="http://schemas.microsoft.com/office/drawing/2014/main" id="{00000000-0008-0000-0D00-000030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49" name="Rectangle 8">
          <a:extLst>
            <a:ext uri="{FF2B5EF4-FFF2-40B4-BE49-F238E27FC236}">
              <a16:creationId xmlns:a16="http://schemas.microsoft.com/office/drawing/2014/main" id="{00000000-0008-0000-0D00-000031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50" name="Rectangle 9">
          <a:extLst>
            <a:ext uri="{FF2B5EF4-FFF2-40B4-BE49-F238E27FC236}">
              <a16:creationId xmlns:a16="http://schemas.microsoft.com/office/drawing/2014/main" id="{00000000-0008-0000-0D00-000032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51" name="Rectangle 10">
          <a:extLst>
            <a:ext uri="{FF2B5EF4-FFF2-40B4-BE49-F238E27FC236}">
              <a16:creationId xmlns:a16="http://schemas.microsoft.com/office/drawing/2014/main" id="{00000000-0008-0000-0D00-000033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52" name="Rectangle 11">
          <a:extLst>
            <a:ext uri="{FF2B5EF4-FFF2-40B4-BE49-F238E27FC236}">
              <a16:creationId xmlns:a16="http://schemas.microsoft.com/office/drawing/2014/main" id="{00000000-0008-0000-0D00-000034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53" name="Rectangle 12">
          <a:extLst>
            <a:ext uri="{FF2B5EF4-FFF2-40B4-BE49-F238E27FC236}">
              <a16:creationId xmlns:a16="http://schemas.microsoft.com/office/drawing/2014/main" id="{00000000-0008-0000-0D00-000035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54" name="Rectangle 13">
          <a:extLst>
            <a:ext uri="{FF2B5EF4-FFF2-40B4-BE49-F238E27FC236}">
              <a16:creationId xmlns:a16="http://schemas.microsoft.com/office/drawing/2014/main" id="{00000000-0008-0000-0D00-000036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55" name="Rectangle 14">
          <a:extLst>
            <a:ext uri="{FF2B5EF4-FFF2-40B4-BE49-F238E27FC236}">
              <a16:creationId xmlns:a16="http://schemas.microsoft.com/office/drawing/2014/main" id="{00000000-0008-0000-0D00-000037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00000000-0008-0000-0D00-000038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57" name="Rectangle 16">
          <a:extLst>
            <a:ext uri="{FF2B5EF4-FFF2-40B4-BE49-F238E27FC236}">
              <a16:creationId xmlns:a16="http://schemas.microsoft.com/office/drawing/2014/main" id="{00000000-0008-0000-0D00-000039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58" name="Rectangle 17">
          <a:extLst>
            <a:ext uri="{FF2B5EF4-FFF2-40B4-BE49-F238E27FC236}">
              <a16:creationId xmlns:a16="http://schemas.microsoft.com/office/drawing/2014/main" id="{00000000-0008-0000-0D00-00003A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59" name="Rectangle 18">
          <a:extLst>
            <a:ext uri="{FF2B5EF4-FFF2-40B4-BE49-F238E27FC236}">
              <a16:creationId xmlns:a16="http://schemas.microsoft.com/office/drawing/2014/main" id="{00000000-0008-0000-0D00-00003B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2" name="Rectangle 2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3" name="Rectangle 3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" name="Rectangle 4">
          <a:extLst>
            <a:ext uri="{FF2B5EF4-FFF2-40B4-BE49-F238E27FC236}">
              <a16:creationId xmlns:a16="http://schemas.microsoft.com/office/drawing/2014/main" id="{00000000-0008-0000-0E00-000004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5" name="Rectangle 5">
          <a:extLst>
            <a:ext uri="{FF2B5EF4-FFF2-40B4-BE49-F238E27FC236}">
              <a16:creationId xmlns:a16="http://schemas.microsoft.com/office/drawing/2014/main" id="{00000000-0008-0000-0E00-000005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6" name="Rectangle 6">
          <a:extLst>
            <a:ext uri="{FF2B5EF4-FFF2-40B4-BE49-F238E27FC236}">
              <a16:creationId xmlns:a16="http://schemas.microsoft.com/office/drawing/2014/main" id="{00000000-0008-0000-0E00-000006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7" name="Rectangle 7">
          <a:extLst>
            <a:ext uri="{FF2B5EF4-FFF2-40B4-BE49-F238E27FC236}">
              <a16:creationId xmlns:a16="http://schemas.microsoft.com/office/drawing/2014/main" id="{00000000-0008-0000-0E00-000007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8" name="Rectangle 8">
          <a:extLst>
            <a:ext uri="{FF2B5EF4-FFF2-40B4-BE49-F238E27FC236}">
              <a16:creationId xmlns:a16="http://schemas.microsoft.com/office/drawing/2014/main" id="{00000000-0008-0000-0E00-000008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9" name="Rectangle 9">
          <a:extLst>
            <a:ext uri="{FF2B5EF4-FFF2-40B4-BE49-F238E27FC236}">
              <a16:creationId xmlns:a16="http://schemas.microsoft.com/office/drawing/2014/main" id="{00000000-0008-0000-0E00-000009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10" name="Rectangle 10">
          <a:extLst>
            <a:ext uri="{FF2B5EF4-FFF2-40B4-BE49-F238E27FC236}">
              <a16:creationId xmlns:a16="http://schemas.microsoft.com/office/drawing/2014/main" id="{00000000-0008-0000-0E00-00000A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11" name="Rectangle 11">
          <a:extLst>
            <a:ext uri="{FF2B5EF4-FFF2-40B4-BE49-F238E27FC236}">
              <a16:creationId xmlns:a16="http://schemas.microsoft.com/office/drawing/2014/main" id="{00000000-0008-0000-0E00-00000B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12" name="Rectangle 12">
          <a:extLst>
            <a:ext uri="{FF2B5EF4-FFF2-40B4-BE49-F238E27FC236}">
              <a16:creationId xmlns:a16="http://schemas.microsoft.com/office/drawing/2014/main" id="{00000000-0008-0000-0E00-00000C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13" name="Rectangle 13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14" name="Rectangle 14">
          <a:extLst>
            <a:ext uri="{FF2B5EF4-FFF2-40B4-BE49-F238E27FC236}">
              <a16:creationId xmlns:a16="http://schemas.microsoft.com/office/drawing/2014/main" id="{00000000-0008-0000-0E00-00000E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15" name="Rectangle 15">
          <a:extLst>
            <a:ext uri="{FF2B5EF4-FFF2-40B4-BE49-F238E27FC236}">
              <a16:creationId xmlns:a16="http://schemas.microsoft.com/office/drawing/2014/main" id="{00000000-0008-0000-0E00-00000F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16" name="Rectangle 16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17" name="Rectangle 17">
          <a:extLst>
            <a:ext uri="{FF2B5EF4-FFF2-40B4-BE49-F238E27FC236}">
              <a16:creationId xmlns:a16="http://schemas.microsoft.com/office/drawing/2014/main" id="{00000000-0008-0000-0E00-000011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18" name="Rectangle 18">
          <a:extLst>
            <a:ext uri="{FF2B5EF4-FFF2-40B4-BE49-F238E27FC236}">
              <a16:creationId xmlns:a16="http://schemas.microsoft.com/office/drawing/2014/main" id="{00000000-0008-0000-0E00-000012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35</xdr:row>
      <xdr:rowOff>47625</xdr:rowOff>
    </xdr:from>
    <xdr:to>
      <xdr:col>7</xdr:col>
      <xdr:colOff>307880</xdr:colOff>
      <xdr:row>36</xdr:row>
      <xdr:rowOff>182880</xdr:rowOff>
    </xdr:to>
    <xdr:sp macro="" textlink="">
      <xdr:nvSpPr>
        <xdr:cNvPr id="19" name="Rectangle 19">
          <a:extLst>
            <a:ext uri="{FF2B5EF4-FFF2-40B4-BE49-F238E27FC236}">
              <a16:creationId xmlns:a16="http://schemas.microsoft.com/office/drawing/2014/main" id="{00000000-0008-0000-0E00-000013000000}"/>
            </a:ext>
          </a:extLst>
        </xdr:cNvPr>
        <xdr:cNvSpPr>
          <a:spLocks noChangeArrowheads="1"/>
        </xdr:cNvSpPr>
      </xdr:nvSpPr>
      <xdr:spPr bwMode="auto">
        <a:xfrm>
          <a:off x="3259455" y="9883140"/>
          <a:ext cx="500285" cy="29908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314325</xdr:colOff>
      <xdr:row>35</xdr:row>
      <xdr:rowOff>47625</xdr:rowOff>
    </xdr:from>
    <xdr:to>
      <xdr:col>7</xdr:col>
      <xdr:colOff>847725</xdr:colOff>
      <xdr:row>36</xdr:row>
      <xdr:rowOff>180975</xdr:rowOff>
    </xdr:to>
    <xdr:sp macro="" textlink="">
      <xdr:nvSpPr>
        <xdr:cNvPr id="20" name="Rectangle 20">
          <a:extLst>
            <a:ext uri="{FF2B5EF4-FFF2-40B4-BE49-F238E27FC236}">
              <a16:creationId xmlns:a16="http://schemas.microsoft.com/office/drawing/2014/main" id="{00000000-0008-0000-0E00-000014000000}"/>
            </a:ext>
          </a:extLst>
        </xdr:cNvPr>
        <xdr:cNvSpPr>
          <a:spLocks noChangeArrowheads="1"/>
        </xdr:cNvSpPr>
      </xdr:nvSpPr>
      <xdr:spPr bwMode="auto">
        <a:xfrm>
          <a:off x="3764280" y="9883140"/>
          <a:ext cx="4724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35</xdr:row>
      <xdr:rowOff>47625</xdr:rowOff>
    </xdr:from>
    <xdr:to>
      <xdr:col>8</xdr:col>
      <xdr:colOff>428625</xdr:colOff>
      <xdr:row>36</xdr:row>
      <xdr:rowOff>180975</xdr:rowOff>
    </xdr:to>
    <xdr:sp macro="" textlink="">
      <xdr:nvSpPr>
        <xdr:cNvPr id="21" name="Rectangle 21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>
          <a:spLocks noChangeArrowheads="1"/>
        </xdr:cNvSpPr>
      </xdr:nvSpPr>
      <xdr:spPr bwMode="auto">
        <a:xfrm>
          <a:off x="4236720" y="9883140"/>
          <a:ext cx="4267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35</xdr:row>
      <xdr:rowOff>47625</xdr:rowOff>
    </xdr:from>
    <xdr:to>
      <xdr:col>8</xdr:col>
      <xdr:colOff>1200150</xdr:colOff>
      <xdr:row>36</xdr:row>
      <xdr:rowOff>180975</xdr:rowOff>
    </xdr:to>
    <xdr:sp macro="" textlink="">
      <xdr:nvSpPr>
        <xdr:cNvPr id="22" name="Rectangle 22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>
          <a:spLocks noChangeArrowheads="1"/>
        </xdr:cNvSpPr>
      </xdr:nvSpPr>
      <xdr:spPr bwMode="auto">
        <a:xfrm>
          <a:off x="4663440" y="9883140"/>
          <a:ext cx="77724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35</xdr:row>
      <xdr:rowOff>47625</xdr:rowOff>
    </xdr:from>
    <xdr:to>
      <xdr:col>10</xdr:col>
      <xdr:colOff>0</xdr:colOff>
      <xdr:row>36</xdr:row>
      <xdr:rowOff>180975</xdr:rowOff>
    </xdr:to>
    <xdr:sp macro="" textlink="">
      <xdr:nvSpPr>
        <xdr:cNvPr id="23" name="Rectangle 23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SpPr>
          <a:spLocks noChangeArrowheads="1"/>
        </xdr:cNvSpPr>
      </xdr:nvSpPr>
      <xdr:spPr bwMode="auto">
        <a:xfrm>
          <a:off x="5440680" y="9883140"/>
          <a:ext cx="388620" cy="2971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36</xdr:row>
      <xdr:rowOff>182880</xdr:rowOff>
    </xdr:from>
    <xdr:to>
      <xdr:col>7</xdr:col>
      <xdr:colOff>307880</xdr:colOff>
      <xdr:row>38</xdr:row>
      <xdr:rowOff>30743</xdr:rowOff>
    </xdr:to>
    <xdr:sp macro="" textlink="">
      <xdr:nvSpPr>
        <xdr:cNvPr id="24" name="Rectangle 24">
          <a:extLst>
            <a:ext uri="{FF2B5EF4-FFF2-40B4-BE49-F238E27FC236}">
              <a16:creationId xmlns:a16="http://schemas.microsoft.com/office/drawing/2014/main" id="{00000000-0008-0000-0E00-000018000000}"/>
            </a:ext>
          </a:extLst>
        </xdr:cNvPr>
        <xdr:cNvSpPr>
          <a:spLocks noChangeArrowheads="1"/>
        </xdr:cNvSpPr>
      </xdr:nvSpPr>
      <xdr:spPr bwMode="auto">
        <a:xfrm>
          <a:off x="3259455" y="10182225"/>
          <a:ext cx="500285" cy="23648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Oertime 5min</a:t>
          </a:r>
        </a:p>
      </xdr:txBody>
    </xdr:sp>
    <xdr:clientData/>
  </xdr:twoCellAnchor>
  <xdr:twoCellAnchor>
    <xdr:from>
      <xdr:col>7</xdr:col>
      <xdr:colOff>314325</xdr:colOff>
      <xdr:row>36</xdr:row>
      <xdr:rowOff>180975</xdr:rowOff>
    </xdr:from>
    <xdr:to>
      <xdr:col>7</xdr:col>
      <xdr:colOff>847725</xdr:colOff>
      <xdr:row>38</xdr:row>
      <xdr:rowOff>38100</xdr:rowOff>
    </xdr:to>
    <xdr:sp macro="" textlink="">
      <xdr:nvSpPr>
        <xdr:cNvPr id="25" name="Rectangle 25">
          <a:extLst>
            <a:ext uri="{FF2B5EF4-FFF2-40B4-BE49-F238E27FC236}">
              <a16:creationId xmlns:a16="http://schemas.microsoft.com/office/drawing/2014/main" id="{00000000-0008-0000-0E00-000019000000}"/>
            </a:ext>
          </a:extLst>
        </xdr:cNvPr>
        <xdr:cNvSpPr>
          <a:spLocks noChangeArrowheads="1"/>
        </xdr:cNvSpPr>
      </xdr:nvSpPr>
      <xdr:spPr bwMode="auto">
        <a:xfrm>
          <a:off x="3764280" y="10180320"/>
          <a:ext cx="4724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36</xdr:row>
      <xdr:rowOff>180975</xdr:rowOff>
    </xdr:from>
    <xdr:to>
      <xdr:col>8</xdr:col>
      <xdr:colOff>428625</xdr:colOff>
      <xdr:row>38</xdr:row>
      <xdr:rowOff>38100</xdr:rowOff>
    </xdr:to>
    <xdr:sp macro="" textlink="">
      <xdr:nvSpPr>
        <xdr:cNvPr id="26" name="Rectangle 26">
          <a:extLst>
            <a:ext uri="{FF2B5EF4-FFF2-40B4-BE49-F238E27FC236}">
              <a16:creationId xmlns:a16="http://schemas.microsoft.com/office/drawing/2014/main" id="{00000000-0008-0000-0E00-00001A000000}"/>
            </a:ext>
          </a:extLst>
        </xdr:cNvPr>
        <xdr:cNvSpPr>
          <a:spLocks noChangeArrowheads="1"/>
        </xdr:cNvSpPr>
      </xdr:nvSpPr>
      <xdr:spPr bwMode="auto">
        <a:xfrm>
          <a:off x="4236720" y="10180320"/>
          <a:ext cx="4267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36</xdr:row>
      <xdr:rowOff>180975</xdr:rowOff>
    </xdr:from>
    <xdr:to>
      <xdr:col>8</xdr:col>
      <xdr:colOff>1200150</xdr:colOff>
      <xdr:row>38</xdr:row>
      <xdr:rowOff>38100</xdr:rowOff>
    </xdr:to>
    <xdr:sp macro="" textlink="">
      <xdr:nvSpPr>
        <xdr:cNvPr id="27" name="Rectangle 27">
          <a:extLst>
            <a:ext uri="{FF2B5EF4-FFF2-40B4-BE49-F238E27FC236}">
              <a16:creationId xmlns:a16="http://schemas.microsoft.com/office/drawing/2014/main" id="{00000000-0008-0000-0E00-00001B000000}"/>
            </a:ext>
          </a:extLst>
        </xdr:cNvPr>
        <xdr:cNvSpPr>
          <a:spLocks noChangeArrowheads="1"/>
        </xdr:cNvSpPr>
      </xdr:nvSpPr>
      <xdr:spPr bwMode="auto">
        <a:xfrm>
          <a:off x="4663440" y="10180320"/>
          <a:ext cx="77724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36</xdr:row>
      <xdr:rowOff>180975</xdr:rowOff>
    </xdr:from>
    <xdr:to>
      <xdr:col>10</xdr:col>
      <xdr:colOff>0</xdr:colOff>
      <xdr:row>38</xdr:row>
      <xdr:rowOff>38100</xdr:rowOff>
    </xdr:to>
    <xdr:sp macro="" textlink="">
      <xdr:nvSpPr>
        <xdr:cNvPr id="28" name="Rectangle 28">
          <a:extLst>
            <a:ext uri="{FF2B5EF4-FFF2-40B4-BE49-F238E27FC236}">
              <a16:creationId xmlns:a16="http://schemas.microsoft.com/office/drawing/2014/main" id="{00000000-0008-0000-0E00-00001C000000}"/>
            </a:ext>
          </a:extLst>
        </xdr:cNvPr>
        <xdr:cNvSpPr>
          <a:spLocks noChangeArrowheads="1"/>
        </xdr:cNvSpPr>
      </xdr:nvSpPr>
      <xdr:spPr bwMode="auto">
        <a:xfrm>
          <a:off x="5440680" y="10180320"/>
          <a:ext cx="388620" cy="24384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38</xdr:row>
      <xdr:rowOff>30480</xdr:rowOff>
    </xdr:from>
    <xdr:to>
      <xdr:col>7</xdr:col>
      <xdr:colOff>307880</xdr:colOff>
      <xdr:row>39</xdr:row>
      <xdr:rowOff>0</xdr:rowOff>
    </xdr:to>
    <xdr:sp macro="" textlink="">
      <xdr:nvSpPr>
        <xdr:cNvPr id="29" name="Rectangle 29">
          <a:extLst>
            <a:ext uri="{FF2B5EF4-FFF2-40B4-BE49-F238E27FC236}">
              <a16:creationId xmlns:a16="http://schemas.microsoft.com/office/drawing/2014/main" id="{00000000-0008-0000-0E00-00001D000000}"/>
            </a:ext>
          </a:extLst>
        </xdr:cNvPr>
        <xdr:cNvSpPr>
          <a:spLocks noChangeArrowheads="1"/>
        </xdr:cNvSpPr>
      </xdr:nvSpPr>
      <xdr:spPr bwMode="auto">
        <a:xfrm>
          <a:off x="3259455" y="10418445"/>
          <a:ext cx="500285" cy="19621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sv-S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Full tid</a:t>
          </a:r>
        </a:p>
      </xdr:txBody>
    </xdr:sp>
    <xdr:clientData/>
  </xdr:twoCellAnchor>
  <xdr:twoCellAnchor>
    <xdr:from>
      <xdr:col>7</xdr:col>
      <xdr:colOff>314325</xdr:colOff>
      <xdr:row>38</xdr:row>
      <xdr:rowOff>38100</xdr:rowOff>
    </xdr:from>
    <xdr:to>
      <xdr:col>7</xdr:col>
      <xdr:colOff>847725</xdr:colOff>
      <xdr:row>39</xdr:row>
      <xdr:rowOff>0</xdr:rowOff>
    </xdr:to>
    <xdr:sp macro="" textlink="">
      <xdr:nvSpPr>
        <xdr:cNvPr id="30" name="Rectangle 30">
          <a:extLst>
            <a:ext uri="{FF2B5EF4-FFF2-40B4-BE49-F238E27FC236}">
              <a16:creationId xmlns:a16="http://schemas.microsoft.com/office/drawing/2014/main" id="{00000000-0008-0000-0E00-00001E000000}"/>
            </a:ext>
          </a:extLst>
        </xdr:cNvPr>
        <xdr:cNvSpPr>
          <a:spLocks noChangeArrowheads="1"/>
        </xdr:cNvSpPr>
      </xdr:nvSpPr>
      <xdr:spPr bwMode="auto">
        <a:xfrm>
          <a:off x="3764280" y="10424160"/>
          <a:ext cx="4724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38</xdr:row>
      <xdr:rowOff>38100</xdr:rowOff>
    </xdr:from>
    <xdr:to>
      <xdr:col>8</xdr:col>
      <xdr:colOff>428625</xdr:colOff>
      <xdr:row>39</xdr:row>
      <xdr:rowOff>0</xdr:rowOff>
    </xdr:to>
    <xdr:sp macro="" textlink="">
      <xdr:nvSpPr>
        <xdr:cNvPr id="31" name="Rectangle 31">
          <a:extLst>
            <a:ext uri="{FF2B5EF4-FFF2-40B4-BE49-F238E27FC236}">
              <a16:creationId xmlns:a16="http://schemas.microsoft.com/office/drawing/2014/main" id="{00000000-0008-0000-0E00-00001F000000}"/>
            </a:ext>
          </a:extLst>
        </xdr:cNvPr>
        <xdr:cNvSpPr>
          <a:spLocks noChangeArrowheads="1"/>
        </xdr:cNvSpPr>
      </xdr:nvSpPr>
      <xdr:spPr bwMode="auto">
        <a:xfrm>
          <a:off x="4236720" y="10424160"/>
          <a:ext cx="4267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38</xdr:row>
      <xdr:rowOff>38100</xdr:rowOff>
    </xdr:from>
    <xdr:to>
      <xdr:col>8</xdr:col>
      <xdr:colOff>1200150</xdr:colOff>
      <xdr:row>39</xdr:row>
      <xdr:rowOff>0</xdr:rowOff>
    </xdr:to>
    <xdr:sp macro="" textlink="">
      <xdr:nvSpPr>
        <xdr:cNvPr id="32" name="Rectangle 32">
          <a:extLst>
            <a:ext uri="{FF2B5EF4-FFF2-40B4-BE49-F238E27FC236}">
              <a16:creationId xmlns:a16="http://schemas.microsoft.com/office/drawing/2014/main" id="{00000000-0008-0000-0E00-000020000000}"/>
            </a:ext>
          </a:extLst>
        </xdr:cNvPr>
        <xdr:cNvSpPr>
          <a:spLocks noChangeArrowheads="1"/>
        </xdr:cNvSpPr>
      </xdr:nvSpPr>
      <xdr:spPr bwMode="auto">
        <a:xfrm>
          <a:off x="4663440" y="10424160"/>
          <a:ext cx="77724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38</xdr:row>
      <xdr:rowOff>38100</xdr:rowOff>
    </xdr:from>
    <xdr:to>
      <xdr:col>10</xdr:col>
      <xdr:colOff>0</xdr:colOff>
      <xdr:row>39</xdr:row>
      <xdr:rowOff>0</xdr:rowOff>
    </xdr:to>
    <xdr:sp macro="" textlink="">
      <xdr:nvSpPr>
        <xdr:cNvPr id="33" name="Rectangle 33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SpPr>
          <a:spLocks noChangeArrowheads="1"/>
        </xdr:cNvSpPr>
      </xdr:nvSpPr>
      <xdr:spPr bwMode="auto">
        <a:xfrm>
          <a:off x="5440680" y="10424160"/>
          <a:ext cx="388620" cy="190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42</xdr:row>
          <xdr:rowOff>68580</xdr:rowOff>
        </xdr:from>
        <xdr:to>
          <xdr:col>17</xdr:col>
          <xdr:colOff>0</xdr:colOff>
          <xdr:row>43</xdr:row>
          <xdr:rowOff>152400</xdr:rowOff>
        </xdr:to>
        <xdr:sp macro="" textlink="">
          <xdr:nvSpPr>
            <xdr:cNvPr id="33793" name="Check Box 1" hidden="1">
              <a:extLst>
                <a:ext uri="{63B3BB69-23CF-44E3-9099-C40C66FF867C}">
                  <a14:compatExt spid="_x0000_s33793"/>
                </a:ext>
                <a:ext uri="{FF2B5EF4-FFF2-40B4-BE49-F238E27FC236}">
                  <a16:creationId xmlns:a16="http://schemas.microsoft.com/office/drawing/2014/main" id="{00000000-0008-0000-0E00-000001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42</xdr:row>
          <xdr:rowOff>68580</xdr:rowOff>
        </xdr:from>
        <xdr:to>
          <xdr:col>14</xdr:col>
          <xdr:colOff>38100</xdr:colOff>
          <xdr:row>43</xdr:row>
          <xdr:rowOff>152400</xdr:rowOff>
        </xdr:to>
        <xdr:sp macro="" textlink="">
          <xdr:nvSpPr>
            <xdr:cNvPr id="33794" name="Check Box 2" hidden="1">
              <a:extLst>
                <a:ext uri="{63B3BB69-23CF-44E3-9099-C40C66FF867C}">
                  <a14:compatExt spid="_x0000_s33794"/>
                </a:ext>
                <a:ext uri="{FF2B5EF4-FFF2-40B4-BE49-F238E27FC236}">
                  <a16:creationId xmlns:a16="http://schemas.microsoft.com/office/drawing/2014/main" id="{00000000-0008-0000-0E00-000002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44</xdr:row>
          <xdr:rowOff>45720</xdr:rowOff>
        </xdr:from>
        <xdr:to>
          <xdr:col>17</xdr:col>
          <xdr:colOff>0</xdr:colOff>
          <xdr:row>45</xdr:row>
          <xdr:rowOff>114300</xdr:rowOff>
        </xdr:to>
        <xdr:sp macro="" textlink="">
          <xdr:nvSpPr>
            <xdr:cNvPr id="33795" name="Check Box 3" hidden="1">
              <a:extLst>
                <a:ext uri="{63B3BB69-23CF-44E3-9099-C40C66FF867C}">
                  <a14:compatExt spid="_x0000_s33795"/>
                </a:ext>
                <a:ext uri="{FF2B5EF4-FFF2-40B4-BE49-F238E27FC236}">
                  <a16:creationId xmlns:a16="http://schemas.microsoft.com/office/drawing/2014/main" id="{00000000-0008-0000-0E00-000003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44</xdr:row>
          <xdr:rowOff>45720</xdr:rowOff>
        </xdr:from>
        <xdr:to>
          <xdr:col>14</xdr:col>
          <xdr:colOff>38100</xdr:colOff>
          <xdr:row>45</xdr:row>
          <xdr:rowOff>152400</xdr:rowOff>
        </xdr:to>
        <xdr:sp macro="" textlink="">
          <xdr:nvSpPr>
            <xdr:cNvPr id="33796" name="Check Box 4" hidden="1">
              <a:extLst>
                <a:ext uri="{63B3BB69-23CF-44E3-9099-C40C66FF867C}">
                  <a14:compatExt spid="_x0000_s33796"/>
                </a:ext>
                <a:ext uri="{FF2B5EF4-FFF2-40B4-BE49-F238E27FC236}">
                  <a16:creationId xmlns:a16="http://schemas.microsoft.com/office/drawing/2014/main" id="{00000000-0008-0000-0E00-000004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46</xdr:row>
          <xdr:rowOff>45720</xdr:rowOff>
        </xdr:from>
        <xdr:to>
          <xdr:col>17</xdr:col>
          <xdr:colOff>0</xdr:colOff>
          <xdr:row>47</xdr:row>
          <xdr:rowOff>114300</xdr:rowOff>
        </xdr:to>
        <xdr:sp macro="" textlink="">
          <xdr:nvSpPr>
            <xdr:cNvPr id="33797" name="Check Box 5" hidden="1">
              <a:extLst>
                <a:ext uri="{63B3BB69-23CF-44E3-9099-C40C66FF867C}">
                  <a14:compatExt spid="_x0000_s33797"/>
                </a:ext>
                <a:ext uri="{FF2B5EF4-FFF2-40B4-BE49-F238E27FC236}">
                  <a16:creationId xmlns:a16="http://schemas.microsoft.com/office/drawing/2014/main" id="{00000000-0008-0000-0E00-000005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160020</xdr:colOff>
          <xdr:row>46</xdr:row>
          <xdr:rowOff>45720</xdr:rowOff>
        </xdr:from>
        <xdr:to>
          <xdr:col>14</xdr:col>
          <xdr:colOff>38100</xdr:colOff>
          <xdr:row>47</xdr:row>
          <xdr:rowOff>152400</xdr:rowOff>
        </xdr:to>
        <xdr:sp macro="" textlink="">
          <xdr:nvSpPr>
            <xdr:cNvPr id="33798" name="Check Box 6" hidden="1">
              <a:extLst>
                <a:ext uri="{63B3BB69-23CF-44E3-9099-C40C66FF867C}">
                  <a14:compatExt spid="_x0000_s33798"/>
                </a:ext>
                <a:ext uri="{FF2B5EF4-FFF2-40B4-BE49-F238E27FC236}">
                  <a16:creationId xmlns:a16="http://schemas.microsoft.com/office/drawing/2014/main" id="{00000000-0008-0000-0E00-000006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190500</xdr:colOff>
          <xdr:row>41</xdr:row>
          <xdr:rowOff>106680</xdr:rowOff>
        </xdr:from>
        <xdr:to>
          <xdr:col>14</xdr:col>
          <xdr:colOff>76200</xdr:colOff>
          <xdr:row>41</xdr:row>
          <xdr:rowOff>381000</xdr:rowOff>
        </xdr:to>
        <xdr:sp macro="" textlink="">
          <xdr:nvSpPr>
            <xdr:cNvPr id="33799" name="Check Box 7" hidden="1">
              <a:extLst>
                <a:ext uri="{63B3BB69-23CF-44E3-9099-C40C66FF867C}">
                  <a14:compatExt spid="_x0000_s33799"/>
                </a:ext>
                <a:ext uri="{FF2B5EF4-FFF2-40B4-BE49-F238E27FC236}">
                  <a16:creationId xmlns:a16="http://schemas.microsoft.com/office/drawing/2014/main" id="{00000000-0008-0000-0E00-000007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Game misconduct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45720</xdr:colOff>
          <xdr:row>41</xdr:row>
          <xdr:rowOff>121920</xdr:rowOff>
        </xdr:from>
        <xdr:to>
          <xdr:col>17</xdr:col>
          <xdr:colOff>0</xdr:colOff>
          <xdr:row>41</xdr:row>
          <xdr:rowOff>381000</xdr:rowOff>
        </xdr:to>
        <xdr:sp macro="" textlink="">
          <xdr:nvSpPr>
            <xdr:cNvPr id="33800" name="Check Box 8" hidden="1">
              <a:extLst>
                <a:ext uri="{63B3BB69-23CF-44E3-9099-C40C66FF867C}">
                  <a14:compatExt spid="_x0000_s33800"/>
                </a:ext>
                <a:ext uri="{FF2B5EF4-FFF2-40B4-BE49-F238E27FC236}">
                  <a16:creationId xmlns:a16="http://schemas.microsoft.com/office/drawing/2014/main" id="{00000000-0008-0000-0E00-0000088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sv-SE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Match penelty</a:t>
              </a:r>
            </a:p>
          </xdr:txBody>
        </xdr:sp>
        <xdr:clientData/>
      </xdr:twoCellAnchor>
    </mc:Choice>
    <mc:Fallback/>
  </mc:AlternateContent>
  <xdr:twoCellAnchor editAs="oneCell">
    <xdr:from>
      <xdr:col>2</xdr:col>
      <xdr:colOff>38100</xdr:colOff>
      <xdr:row>0</xdr:row>
      <xdr:rowOff>0</xdr:rowOff>
    </xdr:from>
    <xdr:to>
      <xdr:col>4</xdr:col>
      <xdr:colOff>0</xdr:colOff>
      <xdr:row>4</xdr:row>
      <xdr:rowOff>0</xdr:rowOff>
    </xdr:to>
    <xdr:pic>
      <xdr:nvPicPr>
        <xdr:cNvPr id="42" name="Picture 1">
          <a:extLst>
            <a:ext uri="{FF2B5EF4-FFF2-40B4-BE49-F238E27FC236}">
              <a16:creationId xmlns:a16="http://schemas.microsoft.com/office/drawing/2014/main" id="{00000000-0008-0000-0E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" y="0"/>
          <a:ext cx="944880" cy="10439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7620</xdr:colOff>
      <xdr:row>31</xdr:row>
      <xdr:rowOff>7620</xdr:rowOff>
    </xdr:from>
    <xdr:to>
      <xdr:col>8</xdr:col>
      <xdr:colOff>428255</xdr:colOff>
      <xdr:row>32</xdr:row>
      <xdr:rowOff>55154</xdr:rowOff>
    </xdr:to>
    <xdr:sp macro="" textlink="">
      <xdr:nvSpPr>
        <xdr:cNvPr id="43" name="Rectangle 2">
          <a:extLst>
            <a:ext uri="{FF2B5EF4-FFF2-40B4-BE49-F238E27FC236}">
              <a16:creationId xmlns:a16="http://schemas.microsoft.com/office/drawing/2014/main" id="{00000000-0008-0000-0E00-00002B000000}"/>
            </a:ext>
          </a:extLst>
        </xdr:cNvPr>
        <xdr:cNvSpPr>
          <a:spLocks noChangeArrowheads="1"/>
        </xdr:cNvSpPr>
      </xdr:nvSpPr>
      <xdr:spPr bwMode="auto">
        <a:xfrm>
          <a:off x="3259455" y="9065895"/>
          <a:ext cx="1403615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Resultat</a:t>
          </a:r>
        </a:p>
      </xdr:txBody>
    </xdr:sp>
    <xdr:clientData/>
  </xdr:twoCellAnchor>
  <xdr:twoCellAnchor>
    <xdr:from>
      <xdr:col>6</xdr:col>
      <xdr:colOff>7620</xdr:colOff>
      <xdr:row>33</xdr:row>
      <xdr:rowOff>1905</xdr:rowOff>
    </xdr:from>
    <xdr:to>
      <xdr:col>7</xdr:col>
      <xdr:colOff>307880</xdr:colOff>
      <xdr:row>34</xdr:row>
      <xdr:rowOff>56092</xdr:rowOff>
    </xdr:to>
    <xdr:sp macro="" textlink="">
      <xdr:nvSpPr>
        <xdr:cNvPr id="44" name="Rectangle 3">
          <a:extLst>
            <a:ext uri="{FF2B5EF4-FFF2-40B4-BE49-F238E27FC236}">
              <a16:creationId xmlns:a16="http://schemas.microsoft.com/office/drawing/2014/main" id="{00000000-0008-0000-0E00-00002C000000}"/>
            </a:ext>
          </a:extLst>
        </xdr:cNvPr>
        <xdr:cNvSpPr>
          <a:spLocks noChangeArrowheads="1"/>
        </xdr:cNvSpPr>
      </xdr:nvSpPr>
      <xdr:spPr bwMode="auto">
        <a:xfrm>
          <a:off x="3259455" y="9450705"/>
          <a:ext cx="500285" cy="218017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6</xdr:col>
      <xdr:colOff>7620</xdr:colOff>
      <xdr:row>32</xdr:row>
      <xdr:rowOff>55245</xdr:rowOff>
    </xdr:from>
    <xdr:to>
      <xdr:col>7</xdr:col>
      <xdr:colOff>307880</xdr:colOff>
      <xdr:row>33</xdr:row>
      <xdr:rowOff>2994</xdr:rowOff>
    </xdr:to>
    <xdr:sp macro="" textlink="">
      <xdr:nvSpPr>
        <xdr:cNvPr id="45" name="Rectangle 4">
          <a:extLst>
            <a:ext uri="{FF2B5EF4-FFF2-40B4-BE49-F238E27FC236}">
              <a16:creationId xmlns:a16="http://schemas.microsoft.com/office/drawing/2014/main" id="{00000000-0008-0000-0E00-00002D000000}"/>
            </a:ext>
          </a:extLst>
        </xdr:cNvPr>
        <xdr:cNvSpPr>
          <a:spLocks noChangeArrowheads="1"/>
        </xdr:cNvSpPr>
      </xdr:nvSpPr>
      <xdr:spPr bwMode="auto">
        <a:xfrm>
          <a:off x="3259455" y="9279255"/>
          <a:ext cx="500285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Period</a:t>
          </a:r>
        </a:p>
      </xdr:txBody>
    </xdr:sp>
    <xdr:clientData/>
  </xdr:twoCellAnchor>
  <xdr:twoCellAnchor>
    <xdr:from>
      <xdr:col>8</xdr:col>
      <xdr:colOff>428625</xdr:colOff>
      <xdr:row>31</xdr:row>
      <xdr:rowOff>7620</xdr:rowOff>
    </xdr:from>
    <xdr:to>
      <xdr:col>9</xdr:col>
      <xdr:colOff>342769</xdr:colOff>
      <xdr:row>32</xdr:row>
      <xdr:rowOff>55154</xdr:rowOff>
    </xdr:to>
    <xdr:sp macro="" textlink="">
      <xdr:nvSpPr>
        <xdr:cNvPr id="46" name="Rectangle 5">
          <a:extLst>
            <a:ext uri="{FF2B5EF4-FFF2-40B4-BE49-F238E27FC236}">
              <a16:creationId xmlns:a16="http://schemas.microsoft.com/office/drawing/2014/main" id="{00000000-0008-0000-0E00-00002E000000}"/>
            </a:ext>
          </a:extLst>
        </xdr:cNvPr>
        <xdr:cNvSpPr>
          <a:spLocks noChangeArrowheads="1"/>
        </xdr:cNvSpPr>
      </xdr:nvSpPr>
      <xdr:spPr bwMode="auto">
        <a:xfrm>
          <a:off x="4663440" y="9065895"/>
          <a:ext cx="1165729" cy="21326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Skott på mål</a:t>
          </a:r>
        </a:p>
      </xdr:txBody>
    </xdr:sp>
    <xdr:clientData/>
  </xdr:twoCellAnchor>
  <xdr:twoCellAnchor>
    <xdr:from>
      <xdr:col>7</xdr:col>
      <xdr:colOff>308610</xdr:colOff>
      <xdr:row>32</xdr:row>
      <xdr:rowOff>55245</xdr:rowOff>
    </xdr:from>
    <xdr:to>
      <xdr:col>8</xdr:col>
      <xdr:colOff>6350</xdr:colOff>
      <xdr:row>32</xdr:row>
      <xdr:rowOff>214679</xdr:rowOff>
    </xdr:to>
    <xdr:sp macro="" textlink="">
      <xdr:nvSpPr>
        <xdr:cNvPr id="47" name="Rectangle 6">
          <a:extLst>
            <a:ext uri="{FF2B5EF4-FFF2-40B4-BE49-F238E27FC236}">
              <a16:creationId xmlns:a16="http://schemas.microsoft.com/office/drawing/2014/main" id="{00000000-0008-0000-0E00-00002F000000}"/>
            </a:ext>
          </a:extLst>
        </xdr:cNvPr>
        <xdr:cNvSpPr>
          <a:spLocks noChangeArrowheads="1"/>
        </xdr:cNvSpPr>
      </xdr:nvSpPr>
      <xdr:spPr bwMode="auto">
        <a:xfrm>
          <a:off x="3760470" y="9279255"/>
          <a:ext cx="480695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7</xdr:col>
      <xdr:colOff>782955</xdr:colOff>
      <xdr:row>32</xdr:row>
      <xdr:rowOff>55245</xdr:rowOff>
    </xdr:from>
    <xdr:to>
      <xdr:col>8</xdr:col>
      <xdr:colOff>428544</xdr:colOff>
      <xdr:row>33</xdr:row>
      <xdr:rowOff>2994</xdr:rowOff>
    </xdr:to>
    <xdr:sp macro="" textlink="">
      <xdr:nvSpPr>
        <xdr:cNvPr id="48" name="Rectangle 7">
          <a:extLst>
            <a:ext uri="{FF2B5EF4-FFF2-40B4-BE49-F238E27FC236}">
              <a16:creationId xmlns:a16="http://schemas.microsoft.com/office/drawing/2014/main" id="{00000000-0008-0000-0E00-000030000000}"/>
            </a:ext>
          </a:extLst>
        </xdr:cNvPr>
        <xdr:cNvSpPr>
          <a:spLocks noChangeArrowheads="1"/>
        </xdr:cNvSpPr>
      </xdr:nvSpPr>
      <xdr:spPr bwMode="auto">
        <a:xfrm>
          <a:off x="4238625" y="9279255"/>
          <a:ext cx="424734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8</xdr:col>
      <xdr:colOff>428625</xdr:colOff>
      <xdr:row>32</xdr:row>
      <xdr:rowOff>55245</xdr:rowOff>
    </xdr:from>
    <xdr:to>
      <xdr:col>8</xdr:col>
      <xdr:colOff>1223991</xdr:colOff>
      <xdr:row>32</xdr:row>
      <xdr:rowOff>214679</xdr:rowOff>
    </xdr:to>
    <xdr:sp macro="" textlink="">
      <xdr:nvSpPr>
        <xdr:cNvPr id="49" name="Rectangle 8">
          <a:extLst>
            <a:ext uri="{FF2B5EF4-FFF2-40B4-BE49-F238E27FC236}">
              <a16:creationId xmlns:a16="http://schemas.microsoft.com/office/drawing/2014/main" id="{00000000-0008-0000-0E00-000031000000}"/>
            </a:ext>
          </a:extLst>
        </xdr:cNvPr>
        <xdr:cNvSpPr>
          <a:spLocks noChangeArrowheads="1"/>
        </xdr:cNvSpPr>
      </xdr:nvSpPr>
      <xdr:spPr bwMode="auto">
        <a:xfrm>
          <a:off x="4663440" y="9279255"/>
          <a:ext cx="795366" cy="15752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A</a:t>
          </a:r>
        </a:p>
      </xdr:txBody>
    </xdr:sp>
    <xdr:clientData/>
  </xdr:twoCellAnchor>
  <xdr:twoCellAnchor>
    <xdr:from>
      <xdr:col>8</xdr:col>
      <xdr:colOff>1198245</xdr:colOff>
      <xdr:row>32</xdr:row>
      <xdr:rowOff>55245</xdr:rowOff>
    </xdr:from>
    <xdr:to>
      <xdr:col>9</xdr:col>
      <xdr:colOff>341457</xdr:colOff>
      <xdr:row>33</xdr:row>
      <xdr:rowOff>2994</xdr:rowOff>
    </xdr:to>
    <xdr:sp macro="" textlink="">
      <xdr:nvSpPr>
        <xdr:cNvPr id="50" name="Rectangle 9">
          <a:extLst>
            <a:ext uri="{FF2B5EF4-FFF2-40B4-BE49-F238E27FC236}">
              <a16:creationId xmlns:a16="http://schemas.microsoft.com/office/drawing/2014/main" id="{00000000-0008-0000-0E00-000032000000}"/>
            </a:ext>
          </a:extLst>
        </xdr:cNvPr>
        <xdr:cNvSpPr>
          <a:spLocks noChangeArrowheads="1"/>
        </xdr:cNvSpPr>
      </xdr:nvSpPr>
      <xdr:spPr bwMode="auto">
        <a:xfrm>
          <a:off x="5438775" y="9279255"/>
          <a:ext cx="389082" cy="172539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Lag B</a:t>
          </a:r>
        </a:p>
      </xdr:txBody>
    </xdr:sp>
    <xdr:clientData/>
  </xdr:twoCellAnchor>
  <xdr:twoCellAnchor>
    <xdr:from>
      <xdr:col>7</xdr:col>
      <xdr:colOff>314325</xdr:colOff>
      <xdr:row>32</xdr:row>
      <xdr:rowOff>228600</xdr:rowOff>
    </xdr:from>
    <xdr:to>
      <xdr:col>7</xdr:col>
      <xdr:colOff>847725</xdr:colOff>
      <xdr:row>34</xdr:row>
      <xdr:rowOff>57150</xdr:rowOff>
    </xdr:to>
    <xdr:sp macro="" textlink="">
      <xdr:nvSpPr>
        <xdr:cNvPr id="51" name="Rectangle 10">
          <a:extLst>
            <a:ext uri="{FF2B5EF4-FFF2-40B4-BE49-F238E27FC236}">
              <a16:creationId xmlns:a16="http://schemas.microsoft.com/office/drawing/2014/main" id="{00000000-0008-0000-0E00-000033000000}"/>
            </a:ext>
          </a:extLst>
        </xdr:cNvPr>
        <xdr:cNvSpPr>
          <a:spLocks noChangeArrowheads="1"/>
        </xdr:cNvSpPr>
      </xdr:nvSpPr>
      <xdr:spPr bwMode="auto">
        <a:xfrm>
          <a:off x="3764280" y="9448800"/>
          <a:ext cx="4724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32</xdr:row>
      <xdr:rowOff>228600</xdr:rowOff>
    </xdr:from>
    <xdr:to>
      <xdr:col>8</xdr:col>
      <xdr:colOff>428625</xdr:colOff>
      <xdr:row>34</xdr:row>
      <xdr:rowOff>57150</xdr:rowOff>
    </xdr:to>
    <xdr:sp macro="" textlink="">
      <xdr:nvSpPr>
        <xdr:cNvPr id="52" name="Rectangle 11">
          <a:extLst>
            <a:ext uri="{FF2B5EF4-FFF2-40B4-BE49-F238E27FC236}">
              <a16:creationId xmlns:a16="http://schemas.microsoft.com/office/drawing/2014/main" id="{00000000-0008-0000-0E00-000034000000}"/>
            </a:ext>
          </a:extLst>
        </xdr:cNvPr>
        <xdr:cNvSpPr>
          <a:spLocks noChangeArrowheads="1"/>
        </xdr:cNvSpPr>
      </xdr:nvSpPr>
      <xdr:spPr bwMode="auto">
        <a:xfrm>
          <a:off x="4236720" y="9448800"/>
          <a:ext cx="4267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32</xdr:row>
      <xdr:rowOff>228600</xdr:rowOff>
    </xdr:from>
    <xdr:to>
      <xdr:col>8</xdr:col>
      <xdr:colOff>1200150</xdr:colOff>
      <xdr:row>34</xdr:row>
      <xdr:rowOff>57150</xdr:rowOff>
    </xdr:to>
    <xdr:sp macro="" textlink="">
      <xdr:nvSpPr>
        <xdr:cNvPr id="53" name="Rectangle 12">
          <a:extLst>
            <a:ext uri="{FF2B5EF4-FFF2-40B4-BE49-F238E27FC236}">
              <a16:creationId xmlns:a16="http://schemas.microsoft.com/office/drawing/2014/main" id="{00000000-0008-0000-0E00-000035000000}"/>
            </a:ext>
          </a:extLst>
        </xdr:cNvPr>
        <xdr:cNvSpPr>
          <a:spLocks noChangeArrowheads="1"/>
        </xdr:cNvSpPr>
      </xdr:nvSpPr>
      <xdr:spPr bwMode="auto">
        <a:xfrm>
          <a:off x="4663440" y="9448800"/>
          <a:ext cx="77724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32</xdr:row>
      <xdr:rowOff>228600</xdr:rowOff>
    </xdr:from>
    <xdr:to>
      <xdr:col>10</xdr:col>
      <xdr:colOff>0</xdr:colOff>
      <xdr:row>34</xdr:row>
      <xdr:rowOff>57150</xdr:rowOff>
    </xdr:to>
    <xdr:sp macro="" textlink="">
      <xdr:nvSpPr>
        <xdr:cNvPr id="54" name="Rectangle 13">
          <a:extLst>
            <a:ext uri="{FF2B5EF4-FFF2-40B4-BE49-F238E27FC236}">
              <a16:creationId xmlns:a16="http://schemas.microsoft.com/office/drawing/2014/main" id="{00000000-0008-0000-0E00-000036000000}"/>
            </a:ext>
          </a:extLst>
        </xdr:cNvPr>
        <xdr:cNvSpPr>
          <a:spLocks noChangeArrowheads="1"/>
        </xdr:cNvSpPr>
      </xdr:nvSpPr>
      <xdr:spPr bwMode="auto">
        <a:xfrm>
          <a:off x="5440680" y="9448800"/>
          <a:ext cx="388620" cy="22098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</xdr:colOff>
      <xdr:row>34</xdr:row>
      <xdr:rowOff>55245</xdr:rowOff>
    </xdr:from>
    <xdr:to>
      <xdr:col>7</xdr:col>
      <xdr:colOff>307880</xdr:colOff>
      <xdr:row>35</xdr:row>
      <xdr:rowOff>47625</xdr:rowOff>
    </xdr:to>
    <xdr:sp macro="" textlink="">
      <xdr:nvSpPr>
        <xdr:cNvPr id="55" name="Rectangle 14">
          <a:extLst>
            <a:ext uri="{FF2B5EF4-FFF2-40B4-BE49-F238E27FC236}">
              <a16:creationId xmlns:a16="http://schemas.microsoft.com/office/drawing/2014/main" id="{00000000-0008-0000-0E00-000037000000}"/>
            </a:ext>
          </a:extLst>
        </xdr:cNvPr>
        <xdr:cNvSpPr>
          <a:spLocks noChangeArrowheads="1"/>
        </xdr:cNvSpPr>
      </xdr:nvSpPr>
      <xdr:spPr bwMode="auto">
        <a:xfrm>
          <a:off x="3259455" y="9667875"/>
          <a:ext cx="500285" cy="21526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sv-S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314325</xdr:colOff>
      <xdr:row>34</xdr:row>
      <xdr:rowOff>57150</xdr:rowOff>
    </xdr:from>
    <xdr:to>
      <xdr:col>7</xdr:col>
      <xdr:colOff>847725</xdr:colOff>
      <xdr:row>35</xdr:row>
      <xdr:rowOff>47625</xdr:rowOff>
    </xdr:to>
    <xdr:sp macro="" textlink="">
      <xdr:nvSpPr>
        <xdr:cNvPr id="56" name="Rectangle 15">
          <a:extLst>
            <a:ext uri="{FF2B5EF4-FFF2-40B4-BE49-F238E27FC236}">
              <a16:creationId xmlns:a16="http://schemas.microsoft.com/office/drawing/2014/main" id="{00000000-0008-0000-0E00-000038000000}"/>
            </a:ext>
          </a:extLst>
        </xdr:cNvPr>
        <xdr:cNvSpPr>
          <a:spLocks noChangeArrowheads="1"/>
        </xdr:cNvSpPr>
      </xdr:nvSpPr>
      <xdr:spPr bwMode="auto">
        <a:xfrm>
          <a:off x="3764280" y="9669780"/>
          <a:ext cx="4724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847725</xdr:colOff>
      <xdr:row>34</xdr:row>
      <xdr:rowOff>57150</xdr:rowOff>
    </xdr:from>
    <xdr:to>
      <xdr:col>8</xdr:col>
      <xdr:colOff>428625</xdr:colOff>
      <xdr:row>35</xdr:row>
      <xdr:rowOff>47625</xdr:rowOff>
    </xdr:to>
    <xdr:sp macro="" textlink="">
      <xdr:nvSpPr>
        <xdr:cNvPr id="57" name="Rectangle 16">
          <a:extLst>
            <a:ext uri="{FF2B5EF4-FFF2-40B4-BE49-F238E27FC236}">
              <a16:creationId xmlns:a16="http://schemas.microsoft.com/office/drawing/2014/main" id="{00000000-0008-0000-0E00-000039000000}"/>
            </a:ext>
          </a:extLst>
        </xdr:cNvPr>
        <xdr:cNvSpPr>
          <a:spLocks noChangeArrowheads="1"/>
        </xdr:cNvSpPr>
      </xdr:nvSpPr>
      <xdr:spPr bwMode="auto">
        <a:xfrm>
          <a:off x="4236720" y="9669780"/>
          <a:ext cx="4267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428625</xdr:colOff>
      <xdr:row>34</xdr:row>
      <xdr:rowOff>57150</xdr:rowOff>
    </xdr:from>
    <xdr:to>
      <xdr:col>8</xdr:col>
      <xdr:colOff>1200150</xdr:colOff>
      <xdr:row>35</xdr:row>
      <xdr:rowOff>47625</xdr:rowOff>
    </xdr:to>
    <xdr:sp macro="" textlink="">
      <xdr:nvSpPr>
        <xdr:cNvPr id="58" name="Rectangle 17">
          <a:extLst>
            <a:ext uri="{FF2B5EF4-FFF2-40B4-BE49-F238E27FC236}">
              <a16:creationId xmlns:a16="http://schemas.microsoft.com/office/drawing/2014/main" id="{00000000-0008-0000-0E00-00003A000000}"/>
            </a:ext>
          </a:extLst>
        </xdr:cNvPr>
        <xdr:cNvSpPr>
          <a:spLocks noChangeArrowheads="1"/>
        </xdr:cNvSpPr>
      </xdr:nvSpPr>
      <xdr:spPr bwMode="auto">
        <a:xfrm>
          <a:off x="4663440" y="9669780"/>
          <a:ext cx="77724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1200150</xdr:colOff>
      <xdr:row>34</xdr:row>
      <xdr:rowOff>57150</xdr:rowOff>
    </xdr:from>
    <xdr:to>
      <xdr:col>10</xdr:col>
      <xdr:colOff>0</xdr:colOff>
      <xdr:row>35</xdr:row>
      <xdr:rowOff>47625</xdr:rowOff>
    </xdr:to>
    <xdr:sp macro="" textlink="">
      <xdr:nvSpPr>
        <xdr:cNvPr id="59" name="Rectangle 18">
          <a:extLst>
            <a:ext uri="{FF2B5EF4-FFF2-40B4-BE49-F238E27FC236}">
              <a16:creationId xmlns:a16="http://schemas.microsoft.com/office/drawing/2014/main" id="{00000000-0008-0000-0E00-00003B000000}"/>
            </a:ext>
          </a:extLst>
        </xdr:cNvPr>
        <xdr:cNvSpPr>
          <a:spLocks noChangeArrowheads="1"/>
        </xdr:cNvSpPr>
      </xdr:nvSpPr>
      <xdr:spPr bwMode="auto">
        <a:xfrm>
          <a:off x="5440680" y="9669780"/>
          <a:ext cx="388620" cy="21336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ATochLAG_GPP2019_SkaraIK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"/>
      <sheetName val="Lag uppställning"/>
      <sheetName val="Spelschema"/>
      <sheetName val="RF"/>
    </sheetNames>
    <sheetDataSet>
      <sheetData sheetId="0">
        <row r="1">
          <cell r="B1" t="str">
            <v>SKARA IK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9.xml"/><Relationship Id="rId3" Type="http://schemas.openxmlformats.org/officeDocument/2006/relationships/vmlDrawing" Target="../drawings/vmlDrawing4.vml"/><Relationship Id="rId7" Type="http://schemas.openxmlformats.org/officeDocument/2006/relationships/ctrlProp" Target="../ctrlProps/ctrlProp28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Relationship Id="rId6" Type="http://schemas.openxmlformats.org/officeDocument/2006/relationships/ctrlProp" Target="../ctrlProps/ctrlProp27.xml"/><Relationship Id="rId11" Type="http://schemas.openxmlformats.org/officeDocument/2006/relationships/ctrlProp" Target="../ctrlProps/ctrlProp32.xml"/><Relationship Id="rId5" Type="http://schemas.openxmlformats.org/officeDocument/2006/relationships/ctrlProp" Target="../ctrlProps/ctrlProp26.xml"/><Relationship Id="rId10" Type="http://schemas.openxmlformats.org/officeDocument/2006/relationships/ctrlProp" Target="../ctrlProps/ctrlProp31.xml"/><Relationship Id="rId4" Type="http://schemas.openxmlformats.org/officeDocument/2006/relationships/ctrlProp" Target="../ctrlProps/ctrlProp25.xml"/><Relationship Id="rId9" Type="http://schemas.openxmlformats.org/officeDocument/2006/relationships/ctrlProp" Target="../ctrlProps/ctrlProp30.xm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7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36.x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1.bin"/><Relationship Id="rId6" Type="http://schemas.openxmlformats.org/officeDocument/2006/relationships/ctrlProp" Target="../ctrlProps/ctrlProp35.xml"/><Relationship Id="rId11" Type="http://schemas.openxmlformats.org/officeDocument/2006/relationships/ctrlProp" Target="../ctrlProps/ctrlProp40.xml"/><Relationship Id="rId5" Type="http://schemas.openxmlformats.org/officeDocument/2006/relationships/ctrlProp" Target="../ctrlProps/ctrlProp34.xml"/><Relationship Id="rId10" Type="http://schemas.openxmlformats.org/officeDocument/2006/relationships/ctrlProp" Target="../ctrlProps/ctrlProp39.xml"/><Relationship Id="rId4" Type="http://schemas.openxmlformats.org/officeDocument/2006/relationships/ctrlProp" Target="../ctrlProps/ctrlProp33.xml"/><Relationship Id="rId9" Type="http://schemas.openxmlformats.org/officeDocument/2006/relationships/ctrlProp" Target="../ctrlProps/ctrlProp38.xm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5.xml"/><Relationship Id="rId3" Type="http://schemas.openxmlformats.org/officeDocument/2006/relationships/vmlDrawing" Target="../drawings/vmlDrawing6.vml"/><Relationship Id="rId7" Type="http://schemas.openxmlformats.org/officeDocument/2006/relationships/ctrlProp" Target="../ctrlProps/ctrlProp44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Relationship Id="rId6" Type="http://schemas.openxmlformats.org/officeDocument/2006/relationships/ctrlProp" Target="../ctrlProps/ctrlProp43.xml"/><Relationship Id="rId11" Type="http://schemas.openxmlformats.org/officeDocument/2006/relationships/ctrlProp" Target="../ctrlProps/ctrlProp48.xml"/><Relationship Id="rId5" Type="http://schemas.openxmlformats.org/officeDocument/2006/relationships/ctrlProp" Target="../ctrlProps/ctrlProp42.xml"/><Relationship Id="rId10" Type="http://schemas.openxmlformats.org/officeDocument/2006/relationships/ctrlProp" Target="../ctrlProps/ctrlProp47.xml"/><Relationship Id="rId4" Type="http://schemas.openxmlformats.org/officeDocument/2006/relationships/ctrlProp" Target="../ctrlProps/ctrlProp41.xml"/><Relationship Id="rId9" Type="http://schemas.openxmlformats.org/officeDocument/2006/relationships/ctrlProp" Target="../ctrlProps/ctrlProp46.xm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3.xml"/><Relationship Id="rId3" Type="http://schemas.openxmlformats.org/officeDocument/2006/relationships/vmlDrawing" Target="../drawings/vmlDrawing7.vml"/><Relationship Id="rId7" Type="http://schemas.openxmlformats.org/officeDocument/2006/relationships/ctrlProp" Target="../ctrlProps/ctrlProp52.x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3.bin"/><Relationship Id="rId6" Type="http://schemas.openxmlformats.org/officeDocument/2006/relationships/ctrlProp" Target="../ctrlProps/ctrlProp51.xml"/><Relationship Id="rId11" Type="http://schemas.openxmlformats.org/officeDocument/2006/relationships/ctrlProp" Target="../ctrlProps/ctrlProp56.xml"/><Relationship Id="rId5" Type="http://schemas.openxmlformats.org/officeDocument/2006/relationships/ctrlProp" Target="../ctrlProps/ctrlProp50.xml"/><Relationship Id="rId10" Type="http://schemas.openxmlformats.org/officeDocument/2006/relationships/ctrlProp" Target="../ctrlProps/ctrlProp55.xml"/><Relationship Id="rId4" Type="http://schemas.openxmlformats.org/officeDocument/2006/relationships/ctrlProp" Target="../ctrlProps/ctrlProp49.xml"/><Relationship Id="rId9" Type="http://schemas.openxmlformats.org/officeDocument/2006/relationships/ctrlProp" Target="../ctrlProps/ctrlProp54.xml"/></Relationships>
</file>

<file path=xl/worksheets/_rels/sheet1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1.xml"/><Relationship Id="rId3" Type="http://schemas.openxmlformats.org/officeDocument/2006/relationships/vmlDrawing" Target="../drawings/vmlDrawing8.vml"/><Relationship Id="rId7" Type="http://schemas.openxmlformats.org/officeDocument/2006/relationships/ctrlProp" Target="../ctrlProps/ctrlProp60.x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4.bin"/><Relationship Id="rId6" Type="http://schemas.openxmlformats.org/officeDocument/2006/relationships/ctrlProp" Target="../ctrlProps/ctrlProp59.xml"/><Relationship Id="rId11" Type="http://schemas.openxmlformats.org/officeDocument/2006/relationships/ctrlProp" Target="../ctrlProps/ctrlProp64.xml"/><Relationship Id="rId5" Type="http://schemas.openxmlformats.org/officeDocument/2006/relationships/ctrlProp" Target="../ctrlProps/ctrlProp58.xml"/><Relationship Id="rId10" Type="http://schemas.openxmlformats.org/officeDocument/2006/relationships/ctrlProp" Target="../ctrlProps/ctrlProp63.xml"/><Relationship Id="rId4" Type="http://schemas.openxmlformats.org/officeDocument/2006/relationships/ctrlProp" Target="../ctrlProps/ctrlProp57.xml"/><Relationship Id="rId9" Type="http://schemas.openxmlformats.org/officeDocument/2006/relationships/ctrlProp" Target="../ctrlProps/ctrlProp62.xml"/></Relationships>
</file>

<file path=xl/worksheets/_rels/sheet1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69.xml"/><Relationship Id="rId3" Type="http://schemas.openxmlformats.org/officeDocument/2006/relationships/vmlDrawing" Target="../drawings/vmlDrawing9.vml"/><Relationship Id="rId7" Type="http://schemas.openxmlformats.org/officeDocument/2006/relationships/ctrlProp" Target="../ctrlProps/ctrlProp68.x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5.bin"/><Relationship Id="rId6" Type="http://schemas.openxmlformats.org/officeDocument/2006/relationships/ctrlProp" Target="../ctrlProps/ctrlProp67.xml"/><Relationship Id="rId11" Type="http://schemas.openxmlformats.org/officeDocument/2006/relationships/ctrlProp" Target="../ctrlProps/ctrlProp72.xml"/><Relationship Id="rId5" Type="http://schemas.openxmlformats.org/officeDocument/2006/relationships/ctrlProp" Target="../ctrlProps/ctrlProp66.xml"/><Relationship Id="rId10" Type="http://schemas.openxmlformats.org/officeDocument/2006/relationships/ctrlProp" Target="../ctrlProps/ctrlProp71.xml"/><Relationship Id="rId4" Type="http://schemas.openxmlformats.org/officeDocument/2006/relationships/ctrlProp" Target="../ctrlProps/ctrlProp65.xml"/><Relationship Id="rId9" Type="http://schemas.openxmlformats.org/officeDocument/2006/relationships/ctrlProp" Target="../ctrlProps/ctrlProp70.xml"/></Relationships>
</file>

<file path=xl/worksheets/_rels/sheet1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77.xml"/><Relationship Id="rId3" Type="http://schemas.openxmlformats.org/officeDocument/2006/relationships/vmlDrawing" Target="../drawings/vmlDrawing10.vml"/><Relationship Id="rId7" Type="http://schemas.openxmlformats.org/officeDocument/2006/relationships/ctrlProp" Target="../ctrlProps/ctrlProp76.x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6.bin"/><Relationship Id="rId6" Type="http://schemas.openxmlformats.org/officeDocument/2006/relationships/ctrlProp" Target="../ctrlProps/ctrlProp75.xml"/><Relationship Id="rId11" Type="http://schemas.openxmlformats.org/officeDocument/2006/relationships/ctrlProp" Target="../ctrlProps/ctrlProp80.xml"/><Relationship Id="rId5" Type="http://schemas.openxmlformats.org/officeDocument/2006/relationships/ctrlProp" Target="../ctrlProps/ctrlProp74.xml"/><Relationship Id="rId10" Type="http://schemas.openxmlformats.org/officeDocument/2006/relationships/ctrlProp" Target="../ctrlProps/ctrlProp79.xml"/><Relationship Id="rId4" Type="http://schemas.openxmlformats.org/officeDocument/2006/relationships/ctrlProp" Target="../ctrlProps/ctrlProp73.xml"/><Relationship Id="rId9" Type="http://schemas.openxmlformats.org/officeDocument/2006/relationships/ctrlProp" Target="../ctrlProps/ctrlProp78.xml"/></Relationships>
</file>

<file path=xl/worksheets/_rels/sheet1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5.xml"/><Relationship Id="rId3" Type="http://schemas.openxmlformats.org/officeDocument/2006/relationships/vmlDrawing" Target="../drawings/vmlDrawing11.vml"/><Relationship Id="rId7" Type="http://schemas.openxmlformats.org/officeDocument/2006/relationships/ctrlProp" Target="../ctrlProps/ctrlProp84.x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7.bin"/><Relationship Id="rId6" Type="http://schemas.openxmlformats.org/officeDocument/2006/relationships/ctrlProp" Target="../ctrlProps/ctrlProp83.xml"/><Relationship Id="rId11" Type="http://schemas.openxmlformats.org/officeDocument/2006/relationships/ctrlProp" Target="../ctrlProps/ctrlProp88.xml"/><Relationship Id="rId5" Type="http://schemas.openxmlformats.org/officeDocument/2006/relationships/ctrlProp" Target="../ctrlProps/ctrlProp82.xml"/><Relationship Id="rId10" Type="http://schemas.openxmlformats.org/officeDocument/2006/relationships/ctrlProp" Target="../ctrlProps/ctrlProp87.xml"/><Relationship Id="rId4" Type="http://schemas.openxmlformats.org/officeDocument/2006/relationships/ctrlProp" Target="../ctrlProps/ctrlProp81.xml"/><Relationship Id="rId9" Type="http://schemas.openxmlformats.org/officeDocument/2006/relationships/ctrlProp" Target="../ctrlProps/ctrlProp86.xml"/></Relationships>
</file>

<file path=xl/worksheets/_rels/sheet1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93.xml"/><Relationship Id="rId3" Type="http://schemas.openxmlformats.org/officeDocument/2006/relationships/vmlDrawing" Target="../drawings/vmlDrawing12.vml"/><Relationship Id="rId7" Type="http://schemas.openxmlformats.org/officeDocument/2006/relationships/ctrlProp" Target="../ctrlProps/ctrlProp92.x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8.bin"/><Relationship Id="rId6" Type="http://schemas.openxmlformats.org/officeDocument/2006/relationships/ctrlProp" Target="../ctrlProps/ctrlProp91.xml"/><Relationship Id="rId11" Type="http://schemas.openxmlformats.org/officeDocument/2006/relationships/ctrlProp" Target="../ctrlProps/ctrlProp96.xml"/><Relationship Id="rId5" Type="http://schemas.openxmlformats.org/officeDocument/2006/relationships/ctrlProp" Target="../ctrlProps/ctrlProp90.xml"/><Relationship Id="rId10" Type="http://schemas.openxmlformats.org/officeDocument/2006/relationships/ctrlProp" Target="../ctrlProps/ctrlProp95.xml"/><Relationship Id="rId4" Type="http://schemas.openxmlformats.org/officeDocument/2006/relationships/ctrlProp" Target="../ctrlProps/ctrlProp89.xml"/><Relationship Id="rId9" Type="http://schemas.openxmlformats.org/officeDocument/2006/relationships/ctrlProp" Target="../ctrlProps/ctrlProp94.xml"/></Relationships>
</file>

<file path=xl/worksheets/_rels/sheet1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1.xml"/><Relationship Id="rId3" Type="http://schemas.openxmlformats.org/officeDocument/2006/relationships/vmlDrawing" Target="../drawings/vmlDrawing13.vml"/><Relationship Id="rId7" Type="http://schemas.openxmlformats.org/officeDocument/2006/relationships/ctrlProp" Target="../ctrlProps/ctrlProp100.x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9.bin"/><Relationship Id="rId6" Type="http://schemas.openxmlformats.org/officeDocument/2006/relationships/ctrlProp" Target="../ctrlProps/ctrlProp99.xml"/><Relationship Id="rId11" Type="http://schemas.openxmlformats.org/officeDocument/2006/relationships/ctrlProp" Target="../ctrlProps/ctrlProp104.xml"/><Relationship Id="rId5" Type="http://schemas.openxmlformats.org/officeDocument/2006/relationships/ctrlProp" Target="../ctrlProps/ctrlProp98.xml"/><Relationship Id="rId10" Type="http://schemas.openxmlformats.org/officeDocument/2006/relationships/ctrlProp" Target="../ctrlProps/ctrlProp103.xml"/><Relationship Id="rId4" Type="http://schemas.openxmlformats.org/officeDocument/2006/relationships/ctrlProp" Target="../ctrlProps/ctrlProp97.xml"/><Relationship Id="rId9" Type="http://schemas.openxmlformats.org/officeDocument/2006/relationships/ctrlProp" Target="../ctrlProps/ctrlProp10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09.xml"/><Relationship Id="rId3" Type="http://schemas.openxmlformats.org/officeDocument/2006/relationships/vmlDrawing" Target="../drawings/vmlDrawing14.vml"/><Relationship Id="rId7" Type="http://schemas.openxmlformats.org/officeDocument/2006/relationships/ctrlProp" Target="../ctrlProps/ctrlProp108.x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0.bin"/><Relationship Id="rId6" Type="http://schemas.openxmlformats.org/officeDocument/2006/relationships/ctrlProp" Target="../ctrlProps/ctrlProp107.xml"/><Relationship Id="rId11" Type="http://schemas.openxmlformats.org/officeDocument/2006/relationships/ctrlProp" Target="../ctrlProps/ctrlProp112.xml"/><Relationship Id="rId5" Type="http://schemas.openxmlformats.org/officeDocument/2006/relationships/ctrlProp" Target="../ctrlProps/ctrlProp106.xml"/><Relationship Id="rId10" Type="http://schemas.openxmlformats.org/officeDocument/2006/relationships/ctrlProp" Target="../ctrlProps/ctrlProp111.xml"/><Relationship Id="rId4" Type="http://schemas.openxmlformats.org/officeDocument/2006/relationships/ctrlProp" Target="../ctrlProps/ctrlProp105.xml"/><Relationship Id="rId9" Type="http://schemas.openxmlformats.org/officeDocument/2006/relationships/ctrlProp" Target="../ctrlProps/ctrlProp110.xml"/></Relationships>
</file>

<file path=xl/worksheets/_rels/sheet2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17.xml"/><Relationship Id="rId3" Type="http://schemas.openxmlformats.org/officeDocument/2006/relationships/vmlDrawing" Target="../drawings/vmlDrawing15.vml"/><Relationship Id="rId7" Type="http://schemas.openxmlformats.org/officeDocument/2006/relationships/ctrlProp" Target="../ctrlProps/ctrlProp116.x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21.bin"/><Relationship Id="rId6" Type="http://schemas.openxmlformats.org/officeDocument/2006/relationships/ctrlProp" Target="../ctrlProps/ctrlProp115.xml"/><Relationship Id="rId11" Type="http://schemas.openxmlformats.org/officeDocument/2006/relationships/ctrlProp" Target="../ctrlProps/ctrlProp120.xml"/><Relationship Id="rId5" Type="http://schemas.openxmlformats.org/officeDocument/2006/relationships/ctrlProp" Target="../ctrlProps/ctrlProp114.xml"/><Relationship Id="rId10" Type="http://schemas.openxmlformats.org/officeDocument/2006/relationships/ctrlProp" Target="../ctrlProps/ctrlProp119.xml"/><Relationship Id="rId4" Type="http://schemas.openxmlformats.org/officeDocument/2006/relationships/ctrlProp" Target="../ctrlProps/ctrlProp113.xml"/><Relationship Id="rId9" Type="http://schemas.openxmlformats.org/officeDocument/2006/relationships/ctrlProp" Target="../ctrlProps/ctrlProp118.xml"/></Relationships>
</file>

<file path=xl/worksheets/_rels/sheet2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5.xml"/><Relationship Id="rId3" Type="http://schemas.openxmlformats.org/officeDocument/2006/relationships/vmlDrawing" Target="../drawings/vmlDrawing16.vml"/><Relationship Id="rId7" Type="http://schemas.openxmlformats.org/officeDocument/2006/relationships/ctrlProp" Target="../ctrlProps/ctrlProp124.x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22.bin"/><Relationship Id="rId6" Type="http://schemas.openxmlformats.org/officeDocument/2006/relationships/ctrlProp" Target="../ctrlProps/ctrlProp123.xml"/><Relationship Id="rId11" Type="http://schemas.openxmlformats.org/officeDocument/2006/relationships/ctrlProp" Target="../ctrlProps/ctrlProp128.xml"/><Relationship Id="rId5" Type="http://schemas.openxmlformats.org/officeDocument/2006/relationships/ctrlProp" Target="../ctrlProps/ctrlProp122.xml"/><Relationship Id="rId10" Type="http://schemas.openxmlformats.org/officeDocument/2006/relationships/ctrlProp" Target="../ctrlProps/ctrlProp127.xml"/><Relationship Id="rId4" Type="http://schemas.openxmlformats.org/officeDocument/2006/relationships/ctrlProp" Target="../ctrlProps/ctrlProp121.xml"/><Relationship Id="rId9" Type="http://schemas.openxmlformats.org/officeDocument/2006/relationships/ctrlProp" Target="../ctrlProps/ctrlProp126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7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2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Relationship Id="rId6" Type="http://schemas.openxmlformats.org/officeDocument/2006/relationships/ctrlProp" Target="../ctrlProps/ctrlProp11.xml"/><Relationship Id="rId11" Type="http://schemas.openxmlformats.org/officeDocument/2006/relationships/ctrlProp" Target="../ctrlProps/ctrlProp16.xml"/><Relationship Id="rId5" Type="http://schemas.openxmlformats.org/officeDocument/2006/relationships/ctrlProp" Target="../ctrlProps/ctrlProp10.xml"/><Relationship Id="rId10" Type="http://schemas.openxmlformats.org/officeDocument/2006/relationships/ctrlProp" Target="../ctrlProps/ctrlProp15.xml"/><Relationship Id="rId4" Type="http://schemas.openxmlformats.org/officeDocument/2006/relationships/ctrlProp" Target="../ctrlProps/ctrlProp9.xml"/><Relationship Id="rId9" Type="http://schemas.openxmlformats.org/officeDocument/2006/relationships/ctrlProp" Target="../ctrlProps/ctrlProp14.xml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1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20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9.bin"/><Relationship Id="rId6" Type="http://schemas.openxmlformats.org/officeDocument/2006/relationships/ctrlProp" Target="../ctrlProps/ctrlProp19.xml"/><Relationship Id="rId11" Type="http://schemas.openxmlformats.org/officeDocument/2006/relationships/ctrlProp" Target="../ctrlProps/ctrlProp24.xml"/><Relationship Id="rId5" Type="http://schemas.openxmlformats.org/officeDocument/2006/relationships/ctrlProp" Target="../ctrlProps/ctrlProp18.xml"/><Relationship Id="rId10" Type="http://schemas.openxmlformats.org/officeDocument/2006/relationships/ctrlProp" Target="../ctrlProps/ctrlProp23.xml"/><Relationship Id="rId4" Type="http://schemas.openxmlformats.org/officeDocument/2006/relationships/ctrlProp" Target="../ctrlProps/ctrlProp17.xml"/><Relationship Id="rId9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8"/>
  <sheetViews>
    <sheetView tabSelected="1" topLeftCell="A9" workbookViewId="0">
      <selection activeCell="H22" sqref="H22"/>
    </sheetView>
  </sheetViews>
  <sheetFormatPr defaultRowHeight="13.2" x14ac:dyDescent="0.25"/>
  <cols>
    <col min="2" max="2" width="6.5546875" customWidth="1"/>
    <col min="3" max="3" width="11.6640625" bestFit="1" customWidth="1"/>
    <col min="4" max="4" width="15.88671875" customWidth="1"/>
    <col min="5" max="5" width="5.44140625" bestFit="1" customWidth="1"/>
  </cols>
  <sheetData>
    <row r="1" spans="1:5" x14ac:dyDescent="0.25">
      <c r="A1" s="87"/>
      <c r="B1" s="87"/>
      <c r="C1" s="87"/>
      <c r="D1" s="87"/>
      <c r="E1" s="87"/>
    </row>
    <row r="2" spans="1:5" ht="14.4" x14ac:dyDescent="0.3">
      <c r="A2" s="87"/>
      <c r="B2" s="88" t="s">
        <v>48</v>
      </c>
      <c r="C2" s="87"/>
      <c r="D2" s="87"/>
      <c r="E2" s="87"/>
    </row>
    <row r="3" spans="1:5" x14ac:dyDescent="0.25">
      <c r="A3" s="87"/>
      <c r="B3" s="87"/>
      <c r="C3" s="87"/>
      <c r="D3" s="87"/>
      <c r="E3" s="87"/>
    </row>
    <row r="4" spans="1:5" ht="14.4" x14ac:dyDescent="0.3">
      <c r="A4" s="87"/>
      <c r="B4" s="89" t="s">
        <v>5</v>
      </c>
      <c r="C4" s="116" t="s">
        <v>42</v>
      </c>
      <c r="D4" s="114"/>
      <c r="E4" s="87"/>
    </row>
    <row r="5" spans="1:5" ht="14.4" x14ac:dyDescent="0.3">
      <c r="A5" s="87"/>
      <c r="B5" s="87"/>
      <c r="C5" s="90"/>
      <c r="D5" s="87"/>
      <c r="E5" s="87"/>
    </row>
    <row r="6" spans="1:5" ht="14.4" x14ac:dyDescent="0.3">
      <c r="A6" s="87"/>
      <c r="B6" s="91" t="s">
        <v>49</v>
      </c>
      <c r="C6" s="92" t="s">
        <v>50</v>
      </c>
      <c r="D6" s="93" t="s">
        <v>125</v>
      </c>
      <c r="E6" s="87"/>
    </row>
    <row r="7" spans="1:5" ht="14.4" x14ac:dyDescent="0.3">
      <c r="A7" s="87"/>
      <c r="B7" s="94"/>
      <c r="C7" s="92" t="s">
        <v>52</v>
      </c>
      <c r="D7" s="93" t="s">
        <v>136</v>
      </c>
      <c r="E7" s="87"/>
    </row>
    <row r="8" spans="1:5" ht="14.4" x14ac:dyDescent="0.3">
      <c r="A8" s="87"/>
      <c r="B8" s="87"/>
      <c r="C8" s="90"/>
      <c r="D8" s="87"/>
      <c r="E8" s="87"/>
    </row>
    <row r="9" spans="1:5" ht="14.4" x14ac:dyDescent="0.3">
      <c r="A9" s="87"/>
      <c r="B9" s="94"/>
      <c r="C9" s="92" t="s">
        <v>54</v>
      </c>
      <c r="D9" s="95"/>
      <c r="E9" s="87"/>
    </row>
    <row r="10" spans="1:5" ht="14.4" x14ac:dyDescent="0.3">
      <c r="A10" s="87"/>
      <c r="B10" s="94"/>
      <c r="C10" s="92" t="s">
        <v>55</v>
      </c>
      <c r="D10" s="93" t="s">
        <v>134</v>
      </c>
      <c r="E10" s="87"/>
    </row>
    <row r="11" spans="1:5" ht="14.4" x14ac:dyDescent="0.3">
      <c r="A11" s="87"/>
      <c r="B11" s="94"/>
      <c r="C11" s="92" t="s">
        <v>57</v>
      </c>
      <c r="D11" s="93" t="s">
        <v>135</v>
      </c>
      <c r="E11" s="87"/>
    </row>
    <row r="12" spans="1:5" ht="13.8" thickBot="1" x14ac:dyDescent="0.3">
      <c r="A12" s="87"/>
      <c r="B12" s="87"/>
      <c r="C12" s="87"/>
      <c r="D12" s="87"/>
      <c r="E12" s="87"/>
    </row>
    <row r="13" spans="1:5" ht="15" thickBot="1" x14ac:dyDescent="0.35">
      <c r="A13" s="87"/>
      <c r="B13" s="96" t="s">
        <v>0</v>
      </c>
      <c r="C13" s="117" t="s">
        <v>59</v>
      </c>
      <c r="D13" s="118"/>
      <c r="E13" s="97" t="s">
        <v>60</v>
      </c>
    </row>
    <row r="14" spans="1:5" ht="14.4" x14ac:dyDescent="0.3">
      <c r="A14" s="87" t="s">
        <v>74</v>
      </c>
      <c r="B14" s="98">
        <v>1</v>
      </c>
      <c r="C14" s="115" t="s">
        <v>157</v>
      </c>
      <c r="D14" s="114"/>
      <c r="E14" s="98">
        <v>2007</v>
      </c>
    </row>
    <row r="15" spans="1:5" ht="14.4" x14ac:dyDescent="0.3">
      <c r="A15" s="87" t="s">
        <v>74</v>
      </c>
      <c r="B15" s="93"/>
      <c r="C15" s="115"/>
      <c r="D15" s="114"/>
      <c r="E15" s="93"/>
    </row>
    <row r="16" spans="1:5" ht="14.4" x14ac:dyDescent="0.3">
      <c r="A16" s="87"/>
      <c r="B16" s="93">
        <v>6</v>
      </c>
      <c r="C16" s="115" t="s">
        <v>159</v>
      </c>
      <c r="D16" s="114"/>
      <c r="E16" s="93">
        <v>2007</v>
      </c>
    </row>
    <row r="17" spans="1:5" ht="14.4" x14ac:dyDescent="0.3">
      <c r="A17" s="87"/>
      <c r="B17" s="93">
        <v>7</v>
      </c>
      <c r="C17" s="115" t="s">
        <v>158</v>
      </c>
      <c r="D17" s="114"/>
      <c r="E17" s="93">
        <v>2007</v>
      </c>
    </row>
    <row r="18" spans="1:5" ht="14.4" x14ac:dyDescent="0.3">
      <c r="A18" s="87"/>
      <c r="B18" s="93">
        <v>8</v>
      </c>
      <c r="C18" s="115" t="s">
        <v>160</v>
      </c>
      <c r="D18" s="114"/>
      <c r="E18" s="93">
        <v>2007</v>
      </c>
    </row>
    <row r="19" spans="1:5" ht="14.4" x14ac:dyDescent="0.3">
      <c r="A19" s="87"/>
      <c r="B19" s="93">
        <v>9</v>
      </c>
      <c r="C19" s="115" t="s">
        <v>161</v>
      </c>
      <c r="D19" s="114"/>
      <c r="E19" s="93">
        <v>2007</v>
      </c>
    </row>
    <row r="20" spans="1:5" ht="14.4" x14ac:dyDescent="0.3">
      <c r="A20" s="87"/>
      <c r="B20" s="93">
        <v>10</v>
      </c>
      <c r="C20" s="115" t="s">
        <v>162</v>
      </c>
      <c r="D20" s="114"/>
      <c r="E20" s="93">
        <v>2007</v>
      </c>
    </row>
    <row r="21" spans="1:5" ht="14.4" x14ac:dyDescent="0.3">
      <c r="A21" s="87"/>
      <c r="B21" s="93">
        <v>13</v>
      </c>
      <c r="C21" s="115" t="s">
        <v>163</v>
      </c>
      <c r="D21" s="114"/>
      <c r="E21" s="93">
        <v>2007</v>
      </c>
    </row>
    <row r="22" spans="1:5" ht="14.4" x14ac:dyDescent="0.3">
      <c r="A22" s="87"/>
      <c r="B22" s="93">
        <v>14</v>
      </c>
      <c r="C22" s="115" t="s">
        <v>164</v>
      </c>
      <c r="D22" s="114"/>
      <c r="E22" s="93">
        <v>2007</v>
      </c>
    </row>
    <row r="23" spans="1:5" ht="14.4" x14ac:dyDescent="0.3">
      <c r="A23" s="87"/>
      <c r="B23" s="93">
        <v>15</v>
      </c>
      <c r="C23" s="115" t="s">
        <v>165</v>
      </c>
      <c r="D23" s="114"/>
      <c r="E23" s="93">
        <v>2007</v>
      </c>
    </row>
    <row r="24" spans="1:5" ht="14.4" x14ac:dyDescent="0.3">
      <c r="A24" s="87"/>
      <c r="B24" s="93">
        <v>18</v>
      </c>
      <c r="C24" s="115" t="s">
        <v>166</v>
      </c>
      <c r="D24" s="114"/>
      <c r="E24" s="93">
        <v>2007</v>
      </c>
    </row>
    <row r="25" spans="1:5" ht="14.4" x14ac:dyDescent="0.3">
      <c r="A25" s="87"/>
      <c r="B25" s="93">
        <v>20</v>
      </c>
      <c r="C25" s="115" t="s">
        <v>167</v>
      </c>
      <c r="D25" s="114"/>
      <c r="E25" s="93">
        <v>2007</v>
      </c>
    </row>
    <row r="26" spans="1:5" ht="14.4" x14ac:dyDescent="0.3">
      <c r="A26" s="87"/>
      <c r="B26" s="93">
        <v>23</v>
      </c>
      <c r="C26" s="115" t="s">
        <v>168</v>
      </c>
      <c r="D26" s="114"/>
      <c r="E26" s="93">
        <v>2007</v>
      </c>
    </row>
    <row r="27" spans="1:5" ht="14.4" x14ac:dyDescent="0.3">
      <c r="A27" s="87"/>
      <c r="B27" s="93">
        <v>25</v>
      </c>
      <c r="C27" s="115" t="s">
        <v>169</v>
      </c>
      <c r="D27" s="114"/>
      <c r="E27" s="93">
        <v>2007</v>
      </c>
    </row>
    <row r="28" spans="1:5" ht="14.4" x14ac:dyDescent="0.3">
      <c r="A28" s="87"/>
      <c r="B28" s="93">
        <v>27</v>
      </c>
      <c r="C28" s="115" t="s">
        <v>170</v>
      </c>
      <c r="D28" s="114"/>
      <c r="E28" s="93">
        <v>2007</v>
      </c>
    </row>
    <row r="29" spans="1:5" ht="14.4" x14ac:dyDescent="0.3">
      <c r="A29" s="87"/>
      <c r="B29" s="95">
        <v>29</v>
      </c>
      <c r="C29" s="115" t="s">
        <v>171</v>
      </c>
      <c r="D29" s="114"/>
      <c r="E29" s="93">
        <v>2007</v>
      </c>
    </row>
    <row r="30" spans="1:5" ht="14.4" x14ac:dyDescent="0.3">
      <c r="A30" s="87"/>
      <c r="B30" s="95"/>
      <c r="C30" s="113"/>
      <c r="D30" s="114"/>
      <c r="E30" s="95"/>
    </row>
    <row r="31" spans="1:5" ht="14.4" x14ac:dyDescent="0.3">
      <c r="A31" s="87"/>
      <c r="B31" s="95"/>
      <c r="C31" s="113"/>
      <c r="D31" s="114"/>
      <c r="E31" s="95"/>
    </row>
    <row r="32" spans="1:5" ht="14.4" x14ac:dyDescent="0.3">
      <c r="A32" s="87"/>
      <c r="B32" s="95"/>
      <c r="C32" s="113"/>
      <c r="D32" s="114"/>
      <c r="E32" s="95"/>
    </row>
    <row r="33" spans="1:5" ht="14.4" x14ac:dyDescent="0.3">
      <c r="A33" s="87"/>
      <c r="B33" s="95"/>
      <c r="C33" s="113"/>
      <c r="D33" s="114"/>
      <c r="E33" s="95"/>
    </row>
    <row r="34" spans="1:5" ht="14.4" x14ac:dyDescent="0.3">
      <c r="A34" s="87"/>
      <c r="B34" s="95"/>
      <c r="C34" s="113"/>
      <c r="D34" s="114"/>
      <c r="E34" s="95"/>
    </row>
    <row r="35" spans="1:5" ht="14.4" x14ac:dyDescent="0.3">
      <c r="A35" s="87"/>
      <c r="B35" s="95"/>
      <c r="C35" s="113"/>
      <c r="D35" s="114"/>
      <c r="E35" s="95"/>
    </row>
    <row r="36" spans="1:5" ht="14.4" x14ac:dyDescent="0.3">
      <c r="A36" s="87"/>
      <c r="B36" s="95"/>
      <c r="C36" s="113"/>
      <c r="D36" s="114"/>
      <c r="E36" s="95"/>
    </row>
    <row r="37" spans="1:5" ht="14.4" x14ac:dyDescent="0.3">
      <c r="A37" s="87"/>
      <c r="B37" s="95"/>
      <c r="C37" s="113"/>
      <c r="D37" s="114"/>
      <c r="E37" s="95"/>
    </row>
    <row r="38" spans="1:5" ht="14.4" x14ac:dyDescent="0.3">
      <c r="A38" s="87"/>
      <c r="B38" s="95"/>
      <c r="C38" s="113"/>
      <c r="D38" s="114"/>
      <c r="E38" s="95"/>
    </row>
  </sheetData>
  <mergeCells count="27">
    <mergeCell ref="C17:D17"/>
    <mergeCell ref="C4:D4"/>
    <mergeCell ref="C13:D13"/>
    <mergeCell ref="C14:D14"/>
    <mergeCell ref="C15:D15"/>
    <mergeCell ref="C16:D16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6:D36"/>
    <mergeCell ref="C37:D37"/>
    <mergeCell ref="C38:D38"/>
    <mergeCell ref="C30:D30"/>
    <mergeCell ref="C31:D31"/>
    <mergeCell ref="C32:D32"/>
    <mergeCell ref="C33:D33"/>
    <mergeCell ref="C34:D34"/>
    <mergeCell ref="C35:D3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W48"/>
  <sheetViews>
    <sheetView showGridLines="0" zoomScaleNormal="100" workbookViewId="0">
      <selection activeCell="C8" sqref="C8:J35"/>
    </sheetView>
  </sheetViews>
  <sheetFormatPr defaultColWidth="9.109375" defaultRowHeight="13.2" x14ac:dyDescent="0.25"/>
  <cols>
    <col min="1" max="1" width="7" style="1" customWidth="1"/>
    <col min="2" max="2" width="3.109375" style="3" customWidth="1"/>
    <col min="3" max="3" width="3" style="1" bestFit="1" customWidth="1"/>
    <col min="4" max="4" width="11.6640625" style="1" customWidth="1"/>
    <col min="5" max="5" width="18.6640625" style="1" customWidth="1"/>
    <col min="6" max="6" width="5.109375" style="3" bestFit="1" customWidth="1"/>
    <col min="7" max="7" width="3" style="1" customWidth="1"/>
    <col min="8" max="8" width="11.6640625" style="1" customWidth="1"/>
    <col min="9" max="9" width="18.6640625" style="1" customWidth="1"/>
    <col min="10" max="10" width="5.109375" style="3" bestFit="1" customWidth="1"/>
    <col min="11" max="11" width="7.109375" style="1" customWidth="1"/>
    <col min="12" max="13" width="4.109375" style="1" customWidth="1"/>
    <col min="14" max="14" width="9.109375" style="1" customWidth="1"/>
    <col min="15" max="16" width="4.109375" style="1" customWidth="1"/>
    <col min="17" max="17" width="6" style="1" customWidth="1"/>
    <col min="18" max="20" width="9.109375" style="1"/>
    <col min="21" max="21" width="8.88671875" customWidth="1"/>
    <col min="22" max="16384" width="9.109375" style="1"/>
  </cols>
  <sheetData>
    <row r="1" spans="2:23" x14ac:dyDescent="0.25">
      <c r="E1" s="24" t="s">
        <v>22</v>
      </c>
      <c r="F1" s="30"/>
      <c r="G1" s="25"/>
      <c r="H1" s="25"/>
      <c r="I1" s="25"/>
      <c r="J1" s="31"/>
      <c r="K1" s="32" t="s">
        <v>23</v>
      </c>
      <c r="L1" s="33"/>
      <c r="M1" s="32" t="s">
        <v>24</v>
      </c>
      <c r="N1" s="33"/>
      <c r="O1" s="32" t="s">
        <v>25</v>
      </c>
      <c r="P1" s="25"/>
      <c r="Q1" s="28"/>
    </row>
    <row r="2" spans="2:23" s="2" customFormat="1" ht="24.75" customHeight="1" x14ac:dyDescent="0.25">
      <c r="B2" s="4"/>
      <c r="E2" s="151" t="s">
        <v>41</v>
      </c>
      <c r="F2" s="152"/>
      <c r="G2" s="152"/>
      <c r="H2" s="152"/>
      <c r="I2" s="152"/>
      <c r="J2" s="153"/>
      <c r="K2" s="154"/>
      <c r="L2" s="155"/>
      <c r="M2" s="154" t="s">
        <v>41</v>
      </c>
      <c r="N2" s="155"/>
      <c r="O2" s="154">
        <v>1</v>
      </c>
      <c r="P2" s="156"/>
      <c r="Q2" s="157"/>
      <c r="S2" s="58"/>
      <c r="T2" s="58"/>
      <c r="U2" s="58"/>
    </row>
    <row r="3" spans="2:23" ht="20.399999999999999" x14ac:dyDescent="0.25">
      <c r="E3" s="34" t="s">
        <v>19</v>
      </c>
      <c r="F3" s="35"/>
      <c r="G3" s="37" t="s">
        <v>4</v>
      </c>
      <c r="H3" s="36"/>
      <c r="I3" s="37" t="s">
        <v>20</v>
      </c>
      <c r="J3" s="35"/>
      <c r="K3" s="38"/>
      <c r="L3" s="38"/>
      <c r="M3" s="38"/>
      <c r="N3" s="38"/>
      <c r="O3" s="36"/>
      <c r="P3" s="37" t="s">
        <v>21</v>
      </c>
      <c r="Q3" s="39"/>
      <c r="S3" s="70"/>
      <c r="T3" s="71"/>
      <c r="U3" s="58"/>
    </row>
    <row r="4" spans="2:23" s="2" customFormat="1" ht="24.75" customHeight="1" thickBot="1" x14ac:dyDescent="0.3">
      <c r="B4" s="4"/>
      <c r="E4" s="158">
        <v>43792</v>
      </c>
      <c r="F4" s="159"/>
      <c r="G4" s="160">
        <v>0.42708333333333331</v>
      </c>
      <c r="H4" s="161"/>
      <c r="I4" s="162" t="s">
        <v>38</v>
      </c>
      <c r="J4" s="163"/>
      <c r="K4" s="164"/>
      <c r="L4" s="164"/>
      <c r="M4" s="164"/>
      <c r="N4" s="164"/>
      <c r="O4" s="165"/>
      <c r="P4" s="166"/>
      <c r="Q4" s="167"/>
      <c r="S4" s="70"/>
      <c r="T4" s="71"/>
      <c r="U4" s="58"/>
    </row>
    <row r="5" spans="2:23" ht="20.399999999999999" x14ac:dyDescent="0.25">
      <c r="C5" s="24" t="s">
        <v>16</v>
      </c>
      <c r="D5" s="25"/>
      <c r="E5" s="25"/>
      <c r="F5" s="26"/>
      <c r="G5" s="24" t="s">
        <v>17</v>
      </c>
      <c r="H5" s="25"/>
      <c r="I5" s="25"/>
      <c r="J5" s="26"/>
      <c r="K5" s="25"/>
      <c r="L5" s="25"/>
      <c r="M5" s="25"/>
      <c r="N5" s="25"/>
      <c r="O5" s="25"/>
      <c r="P5" s="25"/>
      <c r="Q5" s="28"/>
      <c r="S5" s="70"/>
      <c r="T5" s="71"/>
      <c r="U5" s="58"/>
    </row>
    <row r="6" spans="2:23" s="2" customFormat="1" ht="18.600000000000001" customHeight="1" x14ac:dyDescent="0.25">
      <c r="B6" s="4"/>
      <c r="C6" s="139" t="s">
        <v>44</v>
      </c>
      <c r="D6" s="140"/>
      <c r="E6" s="140"/>
      <c r="F6" s="141"/>
      <c r="G6" s="142" t="s">
        <v>42</v>
      </c>
      <c r="H6" s="143"/>
      <c r="I6" s="143"/>
      <c r="J6" s="144"/>
      <c r="K6" s="65" t="s">
        <v>18</v>
      </c>
      <c r="L6" s="27"/>
      <c r="M6" s="27"/>
      <c r="N6" s="27"/>
      <c r="O6" s="27"/>
      <c r="P6" s="27"/>
      <c r="Q6" s="29"/>
      <c r="S6" s="70"/>
      <c r="T6" s="71"/>
      <c r="U6" s="58"/>
    </row>
    <row r="7" spans="2:23" ht="21" thickBot="1" x14ac:dyDescent="0.3">
      <c r="C7" s="74" t="s">
        <v>0</v>
      </c>
      <c r="D7" s="75" t="s">
        <v>1</v>
      </c>
      <c r="E7" s="75" t="s">
        <v>2</v>
      </c>
      <c r="F7" s="76" t="s">
        <v>3</v>
      </c>
      <c r="G7" s="74" t="s">
        <v>0</v>
      </c>
      <c r="H7" s="75" t="s">
        <v>1</v>
      </c>
      <c r="I7" s="75" t="s">
        <v>2</v>
      </c>
      <c r="J7" s="76" t="s">
        <v>3</v>
      </c>
      <c r="K7" s="66" t="s">
        <v>4</v>
      </c>
      <c r="L7" s="45" t="s">
        <v>0</v>
      </c>
      <c r="M7" s="45" t="s">
        <v>5</v>
      </c>
      <c r="N7" s="45" t="s">
        <v>6</v>
      </c>
      <c r="O7" s="45" t="s">
        <v>7</v>
      </c>
      <c r="P7" s="46" t="s">
        <v>9</v>
      </c>
      <c r="Q7" s="47" t="s">
        <v>8</v>
      </c>
      <c r="S7" s="70"/>
      <c r="T7" s="71"/>
      <c r="U7" s="58"/>
    </row>
    <row r="8" spans="2:23" ht="24.75" customHeight="1" x14ac:dyDescent="0.25">
      <c r="B8" s="30" t="s">
        <v>10</v>
      </c>
      <c r="C8" s="69">
        <f>Kungälv!B14</f>
        <v>35</v>
      </c>
      <c r="D8" s="72" t="str">
        <f>Kungälv!C14</f>
        <v>Viggo Östman</v>
      </c>
      <c r="E8" s="73"/>
      <c r="F8" s="109">
        <f>Kungälv!E14</f>
        <v>2007</v>
      </c>
      <c r="G8" s="69">
        <f>Lerum!B14</f>
        <v>1</v>
      </c>
      <c r="H8" s="72" t="str">
        <f>Lerum!C14</f>
        <v>Viktor Bergfelt</v>
      </c>
      <c r="I8" s="73"/>
      <c r="J8" s="109">
        <f>Lerum!E14</f>
        <v>2007</v>
      </c>
      <c r="K8" s="67"/>
      <c r="L8" s="6"/>
      <c r="M8" s="6"/>
      <c r="N8" s="6"/>
      <c r="O8" s="6"/>
      <c r="P8" s="6"/>
      <c r="Q8" s="10"/>
      <c r="S8" s="70"/>
      <c r="T8" s="71"/>
      <c r="U8" s="58"/>
    </row>
    <row r="9" spans="2:23" ht="24.75" customHeight="1" thickBot="1" x14ac:dyDescent="0.3">
      <c r="B9" s="7" t="s">
        <v>12</v>
      </c>
      <c r="C9" s="107">
        <f>Kungälv!B15</f>
        <v>40</v>
      </c>
      <c r="D9" s="108" t="str">
        <f>Kungälv!C15</f>
        <v>Texas Björseth Marcusson</v>
      </c>
      <c r="E9" s="17"/>
      <c r="F9" s="112">
        <f>Kungälv!E15</f>
        <v>2007</v>
      </c>
      <c r="G9" s="107">
        <f>Lerum!B15</f>
        <v>0</v>
      </c>
      <c r="H9" s="108">
        <f>Lerum!C15</f>
        <v>0</v>
      </c>
      <c r="I9" s="17"/>
      <c r="J9" s="112">
        <f>Lerum!E15</f>
        <v>0</v>
      </c>
      <c r="K9" s="15"/>
      <c r="L9" s="6"/>
      <c r="M9" s="6"/>
      <c r="N9" s="6"/>
      <c r="O9" s="6"/>
      <c r="P9" s="6"/>
      <c r="Q9" s="10"/>
      <c r="S9" s="70"/>
      <c r="T9" s="71"/>
      <c r="U9" s="58"/>
      <c r="W9" s="1" t="s">
        <v>40</v>
      </c>
    </row>
    <row r="10" spans="2:23" ht="23.4" x14ac:dyDescent="0.25">
      <c r="B10" s="5" t="s">
        <v>11</v>
      </c>
      <c r="C10" s="69">
        <f>Kungälv!B16</f>
        <v>5</v>
      </c>
      <c r="D10" s="72" t="str">
        <f>Kungälv!C16</f>
        <v>Oscar Johannesson</v>
      </c>
      <c r="E10" s="73"/>
      <c r="F10" s="109">
        <f>Kungälv!E16</f>
        <v>2007</v>
      </c>
      <c r="G10" s="69">
        <f>Lerum!B16</f>
        <v>6</v>
      </c>
      <c r="H10" s="72" t="str">
        <f>Lerum!C16</f>
        <v>Elion Azemi</v>
      </c>
      <c r="I10" s="73"/>
      <c r="J10" s="109">
        <f>Lerum!E16</f>
        <v>2007</v>
      </c>
      <c r="K10" s="15"/>
      <c r="L10" s="6"/>
      <c r="M10" s="6"/>
      <c r="N10" s="6"/>
      <c r="O10" s="6"/>
      <c r="P10" s="6"/>
      <c r="Q10" s="10"/>
      <c r="S10" s="70"/>
      <c r="T10" s="71"/>
      <c r="U10" s="58"/>
    </row>
    <row r="11" spans="2:23" ht="24.75" customHeight="1" x14ac:dyDescent="0.25">
      <c r="B11" s="3" t="s">
        <v>12</v>
      </c>
      <c r="C11" s="22">
        <f>Kungälv!B17</f>
        <v>6</v>
      </c>
      <c r="D11" s="60" t="str">
        <f>Kungälv!C17</f>
        <v>Theo Tenggren</v>
      </c>
      <c r="E11" s="15"/>
      <c r="F11" s="111">
        <f>Kungälv!E17</f>
        <v>2007</v>
      </c>
      <c r="G11" s="22">
        <f>Lerum!B17</f>
        <v>7</v>
      </c>
      <c r="H11" s="60" t="str">
        <f>Lerum!C17</f>
        <v>Oskar Flyckt</v>
      </c>
      <c r="I11" s="15"/>
      <c r="J11" s="111">
        <f>Lerum!E17</f>
        <v>2007</v>
      </c>
      <c r="K11" s="15"/>
      <c r="L11" s="6"/>
      <c r="M11" s="6"/>
      <c r="N11" s="6"/>
      <c r="O11" s="6"/>
      <c r="P11" s="6"/>
      <c r="Q11" s="10"/>
      <c r="S11" s="70"/>
      <c r="T11" s="71"/>
      <c r="U11" s="58"/>
    </row>
    <row r="12" spans="2:23" ht="24.75" customHeight="1" x14ac:dyDescent="0.25">
      <c r="B12" s="3" t="s">
        <v>12</v>
      </c>
      <c r="C12" s="22">
        <f>Kungälv!B18</f>
        <v>8</v>
      </c>
      <c r="D12" s="60" t="str">
        <f>Kungälv!C18</f>
        <v>Viggo Zetterström</v>
      </c>
      <c r="E12" s="15"/>
      <c r="F12" s="111">
        <f>Kungälv!E18</f>
        <v>2007</v>
      </c>
      <c r="G12" s="22">
        <f>Lerum!B18</f>
        <v>8</v>
      </c>
      <c r="H12" s="60" t="str">
        <f>Lerum!C18</f>
        <v>Filip André</v>
      </c>
      <c r="I12" s="15"/>
      <c r="J12" s="111">
        <f>Lerum!E18</f>
        <v>2007</v>
      </c>
      <c r="K12" s="15"/>
      <c r="L12" s="6"/>
      <c r="M12" s="6"/>
      <c r="N12" s="6"/>
      <c r="O12" s="6"/>
      <c r="P12" s="6"/>
      <c r="Q12" s="10"/>
      <c r="S12" s="70"/>
      <c r="T12" s="71"/>
      <c r="U12" s="58"/>
    </row>
    <row r="13" spans="2:23" ht="24.75" customHeight="1" x14ac:dyDescent="0.25">
      <c r="B13" s="3" t="s">
        <v>12</v>
      </c>
      <c r="C13" s="22">
        <f>Kungälv!B19</f>
        <v>11</v>
      </c>
      <c r="D13" s="60" t="str">
        <f>Kungälv!C19</f>
        <v>Hugo Berlin</v>
      </c>
      <c r="E13" s="15"/>
      <c r="F13" s="111">
        <f>Kungälv!E19</f>
        <v>2007</v>
      </c>
      <c r="G13" s="22">
        <f>Lerum!B19</f>
        <v>9</v>
      </c>
      <c r="H13" s="60" t="str">
        <f>Lerum!C19</f>
        <v>David Carlbom</v>
      </c>
      <c r="I13" s="15"/>
      <c r="J13" s="111">
        <f>Lerum!E19</f>
        <v>2007</v>
      </c>
      <c r="K13" s="15"/>
      <c r="L13" s="6"/>
      <c r="M13" s="6"/>
      <c r="N13" s="6"/>
      <c r="O13" s="6"/>
      <c r="P13" s="6"/>
      <c r="Q13" s="10"/>
      <c r="S13" s="70"/>
      <c r="T13" s="71"/>
      <c r="U13" s="58"/>
    </row>
    <row r="14" spans="2:23" ht="24.75" customHeight="1" thickBot="1" x14ac:dyDescent="0.3">
      <c r="B14" s="7" t="s">
        <v>12</v>
      </c>
      <c r="C14" s="107">
        <f>Kungälv!B20</f>
        <v>16</v>
      </c>
      <c r="D14" s="108" t="str">
        <f>Kungälv!C20</f>
        <v>Joel Nilsson</v>
      </c>
      <c r="E14" s="17"/>
      <c r="F14" s="112">
        <f>Kungälv!E20</f>
        <v>2007</v>
      </c>
      <c r="G14" s="107">
        <f>Lerum!B20</f>
        <v>10</v>
      </c>
      <c r="H14" s="108" t="str">
        <f>Lerum!C20</f>
        <v>Arid Johansson Broman</v>
      </c>
      <c r="I14" s="17"/>
      <c r="J14" s="112">
        <f>Lerum!E20</f>
        <v>2007</v>
      </c>
      <c r="K14" s="15"/>
      <c r="L14" s="6"/>
      <c r="M14" s="6"/>
      <c r="N14" s="6"/>
      <c r="O14" s="6"/>
      <c r="P14" s="6"/>
      <c r="Q14" s="10"/>
      <c r="S14" s="70"/>
      <c r="T14" s="71"/>
      <c r="U14" s="58"/>
    </row>
    <row r="15" spans="2:23" ht="24.75" customHeight="1" x14ac:dyDescent="0.25">
      <c r="B15" s="5" t="s">
        <v>13</v>
      </c>
      <c r="C15" s="69">
        <f>Kungälv!B21</f>
        <v>21</v>
      </c>
      <c r="D15" s="72" t="str">
        <f>Kungälv!C21</f>
        <v>Elliot Nilsson</v>
      </c>
      <c r="E15" s="73"/>
      <c r="F15" s="109">
        <f>Kungälv!E21</f>
        <v>2007</v>
      </c>
      <c r="G15" s="69">
        <f>Lerum!B21</f>
        <v>13</v>
      </c>
      <c r="H15" s="72" t="str">
        <f>Lerum!C21</f>
        <v>Felix Sibbesson</v>
      </c>
      <c r="I15" s="73"/>
      <c r="J15" s="109">
        <f>Lerum!E21</f>
        <v>2007</v>
      </c>
      <c r="K15" s="15"/>
      <c r="L15" s="6"/>
      <c r="M15" s="6"/>
      <c r="N15" s="6"/>
      <c r="O15" s="6"/>
      <c r="P15" s="6"/>
      <c r="Q15" s="10"/>
      <c r="S15" s="70"/>
      <c r="T15" s="71"/>
      <c r="U15" s="58"/>
    </row>
    <row r="16" spans="2:23" ht="24.75" customHeight="1" x14ac:dyDescent="0.25">
      <c r="B16" s="3" t="s">
        <v>12</v>
      </c>
      <c r="C16" s="22">
        <f>Kungälv!B22</f>
        <v>23</v>
      </c>
      <c r="D16" s="60" t="str">
        <f>Kungälv!C22</f>
        <v>Liam Weston</v>
      </c>
      <c r="E16" s="15"/>
      <c r="F16" s="111">
        <f>Kungälv!E22</f>
        <v>2007</v>
      </c>
      <c r="G16" s="22">
        <f>Lerum!B22</f>
        <v>14</v>
      </c>
      <c r="H16" s="60" t="str">
        <f>Lerum!C22</f>
        <v>Charlie Standerth</v>
      </c>
      <c r="I16" s="15"/>
      <c r="J16" s="111">
        <f>Lerum!E22</f>
        <v>2007</v>
      </c>
      <c r="K16" s="15"/>
      <c r="L16" s="6"/>
      <c r="M16" s="6"/>
      <c r="N16" s="6"/>
      <c r="O16" s="6"/>
      <c r="P16" s="6"/>
      <c r="Q16" s="10"/>
      <c r="S16" s="70"/>
      <c r="T16" s="71"/>
      <c r="U16" s="58"/>
    </row>
    <row r="17" spans="2:21" ht="24.75" customHeight="1" x14ac:dyDescent="0.25">
      <c r="B17" s="3" t="s">
        <v>12</v>
      </c>
      <c r="C17" s="22">
        <f>Kungälv!B23</f>
        <v>24</v>
      </c>
      <c r="D17" s="60" t="str">
        <f>Kungälv!C23</f>
        <v>Hugo Silverfyr</v>
      </c>
      <c r="E17" s="15"/>
      <c r="F17" s="111">
        <f>Kungälv!E23</f>
        <v>2007</v>
      </c>
      <c r="G17" s="22">
        <f>Lerum!B23</f>
        <v>15</v>
      </c>
      <c r="H17" s="60" t="str">
        <f>Lerum!C23</f>
        <v>Hannes Palovaara</v>
      </c>
      <c r="I17" s="15"/>
      <c r="J17" s="111">
        <f>Lerum!E23</f>
        <v>2007</v>
      </c>
      <c r="K17" s="15"/>
      <c r="L17" s="6"/>
      <c r="M17" s="6"/>
      <c r="N17" s="6"/>
      <c r="O17" s="6"/>
      <c r="P17" s="6"/>
      <c r="Q17" s="10"/>
      <c r="S17" s="70"/>
      <c r="T17" s="71"/>
      <c r="U17" s="58"/>
    </row>
    <row r="18" spans="2:21" ht="24.75" customHeight="1" x14ac:dyDescent="0.25">
      <c r="B18" s="3" t="s">
        <v>12</v>
      </c>
      <c r="C18" s="22">
        <f>Kungälv!B24</f>
        <v>26</v>
      </c>
      <c r="D18" s="60" t="str">
        <f>Kungälv!C24</f>
        <v>Kian Bryngelsson</v>
      </c>
      <c r="E18" s="15"/>
      <c r="F18" s="111">
        <f>Kungälv!E24</f>
        <v>2007</v>
      </c>
      <c r="G18" s="22">
        <f>Lerum!B24</f>
        <v>18</v>
      </c>
      <c r="H18" s="60" t="str">
        <f>Lerum!C24</f>
        <v>Robin Sundqvist</v>
      </c>
      <c r="I18" s="15"/>
      <c r="J18" s="111">
        <f>Lerum!E24</f>
        <v>2007</v>
      </c>
      <c r="K18" s="15"/>
      <c r="L18" s="6"/>
      <c r="M18" s="6"/>
      <c r="N18" s="6"/>
      <c r="O18" s="6"/>
      <c r="P18" s="6"/>
      <c r="Q18" s="10"/>
      <c r="S18" s="70"/>
      <c r="T18" s="71"/>
      <c r="U18" s="58"/>
    </row>
    <row r="19" spans="2:21" ht="24.75" customHeight="1" thickBot="1" x14ac:dyDescent="0.3">
      <c r="B19" s="7" t="s">
        <v>12</v>
      </c>
      <c r="C19" s="107">
        <f>Kungälv!B25</f>
        <v>27</v>
      </c>
      <c r="D19" s="108" t="str">
        <f>Kungälv!C25</f>
        <v>Mio Grinder</v>
      </c>
      <c r="E19" s="17"/>
      <c r="F19" s="112">
        <f>Kungälv!E25</f>
        <v>2007</v>
      </c>
      <c r="G19" s="107">
        <f>Lerum!B25</f>
        <v>20</v>
      </c>
      <c r="H19" s="108" t="str">
        <f>Lerum!C25</f>
        <v>Ville Sandgren</v>
      </c>
      <c r="I19" s="17"/>
      <c r="J19" s="112">
        <f>Lerum!E25</f>
        <v>2007</v>
      </c>
      <c r="K19" s="15"/>
      <c r="L19" s="6"/>
      <c r="M19" s="6"/>
      <c r="N19" s="6"/>
      <c r="O19" s="6"/>
      <c r="P19" s="6"/>
      <c r="Q19" s="10"/>
      <c r="S19" s="70"/>
      <c r="T19" s="71"/>
      <c r="U19" s="58"/>
    </row>
    <row r="20" spans="2:21" ht="24.75" customHeight="1" x14ac:dyDescent="0.25">
      <c r="B20" s="5" t="s">
        <v>14</v>
      </c>
      <c r="C20" s="69">
        <f>Kungälv!B26</f>
        <v>29</v>
      </c>
      <c r="D20" s="72" t="str">
        <f>Kungälv!C26</f>
        <v>Dilan Alnazar</v>
      </c>
      <c r="E20" s="73"/>
      <c r="F20" s="109">
        <f>Kungälv!E26</f>
        <v>2007</v>
      </c>
      <c r="G20" s="69">
        <f>Lerum!B26</f>
        <v>23</v>
      </c>
      <c r="H20" s="72" t="str">
        <f>Lerum!C26</f>
        <v>Hampus Cuba</v>
      </c>
      <c r="I20" s="73"/>
      <c r="J20" s="109">
        <f>Lerum!E26</f>
        <v>2007</v>
      </c>
      <c r="K20" s="11"/>
      <c r="L20" s="6"/>
      <c r="M20" s="6"/>
      <c r="N20" s="6"/>
      <c r="O20" s="6"/>
      <c r="P20" s="6"/>
      <c r="Q20" s="10"/>
      <c r="S20" s="70"/>
      <c r="T20" s="71"/>
      <c r="U20" s="58"/>
    </row>
    <row r="21" spans="2:21" ht="24.75" customHeight="1" x14ac:dyDescent="0.25">
      <c r="B21" s="3" t="s">
        <v>12</v>
      </c>
      <c r="C21" s="22">
        <f>Kungälv!B27</f>
        <v>31</v>
      </c>
      <c r="D21" s="60" t="str">
        <f>Kungälv!C27</f>
        <v>Wilma Wennberg</v>
      </c>
      <c r="E21" s="15"/>
      <c r="F21" s="111">
        <f>Kungälv!E27</f>
        <v>2007</v>
      </c>
      <c r="G21" s="22">
        <f>Lerum!B27</f>
        <v>25</v>
      </c>
      <c r="H21" s="60" t="str">
        <f>Lerum!C27</f>
        <v>Tyra Königson</v>
      </c>
      <c r="I21" s="15"/>
      <c r="J21" s="111">
        <f>Lerum!E27</f>
        <v>2007</v>
      </c>
      <c r="K21" s="11"/>
      <c r="L21" s="6"/>
      <c r="M21" s="6"/>
      <c r="N21" s="6"/>
      <c r="O21" s="6"/>
      <c r="P21" s="6"/>
      <c r="Q21" s="10"/>
      <c r="S21" s="70"/>
      <c r="T21" s="71"/>
      <c r="U21" s="58"/>
    </row>
    <row r="22" spans="2:21" ht="24.75" customHeight="1" x14ac:dyDescent="0.25">
      <c r="B22" s="3" t="s">
        <v>12</v>
      </c>
      <c r="C22" s="22">
        <f>Kungälv!B28</f>
        <v>33</v>
      </c>
      <c r="D22" s="60" t="str">
        <f>Kungälv!C28</f>
        <v>Julia Ullsten</v>
      </c>
      <c r="E22" s="15"/>
      <c r="F22" s="111">
        <f>Kungälv!E28</f>
        <v>2007</v>
      </c>
      <c r="G22" s="22">
        <f>Lerum!B28</f>
        <v>27</v>
      </c>
      <c r="H22" s="60" t="str">
        <f>Lerum!C28</f>
        <v>Vincent Gyllander</v>
      </c>
      <c r="I22" s="15"/>
      <c r="J22" s="111">
        <f>Lerum!E28</f>
        <v>2007</v>
      </c>
      <c r="K22" s="11"/>
      <c r="L22" s="6"/>
      <c r="M22" s="6"/>
      <c r="N22" s="6"/>
      <c r="O22" s="6"/>
      <c r="P22" s="6"/>
      <c r="Q22" s="10"/>
      <c r="S22" s="70"/>
      <c r="T22" s="71"/>
      <c r="U22" s="58"/>
    </row>
    <row r="23" spans="2:21" ht="24.75" customHeight="1" x14ac:dyDescent="0.25">
      <c r="B23" s="3" t="s">
        <v>12</v>
      </c>
      <c r="C23" s="22">
        <f>Kungälv!B29</f>
        <v>34</v>
      </c>
      <c r="D23" s="60" t="str">
        <f>Kungälv!C29</f>
        <v>Linus Lanzén</v>
      </c>
      <c r="E23" s="15"/>
      <c r="F23" s="111">
        <f>Kungälv!E29</f>
        <v>2007</v>
      </c>
      <c r="G23" s="22">
        <f>Lerum!B29</f>
        <v>29</v>
      </c>
      <c r="H23" s="60" t="str">
        <f>Lerum!C29</f>
        <v>Liam Höglin</v>
      </c>
      <c r="I23" s="15"/>
      <c r="J23" s="111">
        <f>Lerum!E29</f>
        <v>2007</v>
      </c>
      <c r="K23" s="11"/>
      <c r="L23" s="6"/>
      <c r="M23" s="6"/>
      <c r="N23" s="6"/>
      <c r="O23" s="6"/>
      <c r="P23" s="6"/>
      <c r="Q23" s="10"/>
      <c r="S23" s="70"/>
      <c r="T23" s="71"/>
      <c r="U23" s="58"/>
    </row>
    <row r="24" spans="2:21" ht="24.75" customHeight="1" thickBot="1" x14ac:dyDescent="0.3">
      <c r="B24" s="7" t="s">
        <v>12</v>
      </c>
      <c r="C24" s="107">
        <f>Kungälv!B30</f>
        <v>36</v>
      </c>
      <c r="D24" s="108" t="str">
        <f>Kungälv!C30</f>
        <v>Victor Grundström</v>
      </c>
      <c r="E24" s="17"/>
      <c r="F24" s="112">
        <f>Kungälv!E30</f>
        <v>2007</v>
      </c>
      <c r="G24" s="107">
        <f>Lerum!B30</f>
        <v>0</v>
      </c>
      <c r="H24" s="108">
        <f>Lerum!C30</f>
        <v>0</v>
      </c>
      <c r="I24" s="17"/>
      <c r="J24" s="112">
        <f>Lerum!E30</f>
        <v>0</v>
      </c>
      <c r="K24" s="11"/>
      <c r="L24" s="6"/>
      <c r="M24" s="6"/>
      <c r="N24" s="6"/>
      <c r="O24" s="6"/>
      <c r="P24" s="6"/>
      <c r="Q24" s="10"/>
      <c r="S24" s="70"/>
      <c r="T24" s="71"/>
      <c r="U24" s="58"/>
    </row>
    <row r="25" spans="2:21" ht="24.75" customHeight="1" x14ac:dyDescent="0.25">
      <c r="B25" s="5" t="s">
        <v>15</v>
      </c>
      <c r="C25" s="69">
        <f>Kungälv!B31</f>
        <v>0</v>
      </c>
      <c r="D25" s="72">
        <f>Kungälv!C31</f>
        <v>0</v>
      </c>
      <c r="E25" s="73"/>
      <c r="F25" s="109">
        <f>Kungälv!E31</f>
        <v>0</v>
      </c>
      <c r="G25" s="69">
        <f>Lerum!B31</f>
        <v>0</v>
      </c>
      <c r="H25" s="72">
        <f>Lerum!C31</f>
        <v>0</v>
      </c>
      <c r="I25" s="73"/>
      <c r="J25" s="109">
        <f>Lerum!E31</f>
        <v>0</v>
      </c>
      <c r="K25" s="11"/>
      <c r="L25" s="6"/>
      <c r="M25" s="6"/>
      <c r="N25" s="6"/>
      <c r="O25" s="6"/>
      <c r="P25" s="6"/>
      <c r="Q25" s="10"/>
      <c r="S25" s="70"/>
      <c r="T25" s="71"/>
      <c r="U25" s="58"/>
    </row>
    <row r="26" spans="2:21" ht="24.75" customHeight="1" x14ac:dyDescent="0.25">
      <c r="B26" s="3" t="s">
        <v>12</v>
      </c>
      <c r="C26" s="22">
        <f>Kungälv!B32</f>
        <v>0</v>
      </c>
      <c r="D26" s="60">
        <f>Kungälv!C32</f>
        <v>0</v>
      </c>
      <c r="E26" s="15"/>
      <c r="F26" s="111">
        <f>Kungälv!E32</f>
        <v>0</v>
      </c>
      <c r="G26" s="22">
        <f>Lerum!B32</f>
        <v>0</v>
      </c>
      <c r="H26" s="60">
        <f>Lerum!C32</f>
        <v>0</v>
      </c>
      <c r="I26" s="15"/>
      <c r="J26" s="111">
        <f>Lerum!E32</f>
        <v>0</v>
      </c>
      <c r="K26" s="11"/>
      <c r="L26" s="6"/>
      <c r="M26" s="6"/>
      <c r="N26" s="6"/>
      <c r="O26" s="6"/>
      <c r="P26" s="6"/>
      <c r="Q26" s="10"/>
      <c r="S26" s="70"/>
      <c r="T26" s="71"/>
      <c r="U26" s="58"/>
    </row>
    <row r="27" spans="2:21" ht="24.75" customHeight="1" x14ac:dyDescent="0.25">
      <c r="B27" s="3" t="s">
        <v>12</v>
      </c>
      <c r="C27" s="22">
        <f>Kungälv!B33</f>
        <v>0</v>
      </c>
      <c r="D27" s="60">
        <f>Kungälv!C33</f>
        <v>0</v>
      </c>
      <c r="E27" s="15"/>
      <c r="F27" s="111">
        <f>Kungälv!E33</f>
        <v>0</v>
      </c>
      <c r="G27" s="22">
        <f>Lerum!B33</f>
        <v>0</v>
      </c>
      <c r="H27" s="60">
        <f>Lerum!C33</f>
        <v>0</v>
      </c>
      <c r="I27" s="15"/>
      <c r="J27" s="111">
        <f>Lerum!E33</f>
        <v>0</v>
      </c>
      <c r="K27" s="11"/>
      <c r="L27" s="6"/>
      <c r="M27" s="6"/>
      <c r="N27" s="6"/>
      <c r="O27" s="6"/>
      <c r="P27" s="6"/>
      <c r="Q27" s="10"/>
    </row>
    <row r="28" spans="2:21" ht="24.75" customHeight="1" x14ac:dyDescent="0.25">
      <c r="B28" s="3" t="s">
        <v>12</v>
      </c>
      <c r="C28" s="22">
        <f>Kungälv!B34</f>
        <v>0</v>
      </c>
      <c r="D28" s="60">
        <f>Kungälv!C34</f>
        <v>0</v>
      </c>
      <c r="E28" s="15"/>
      <c r="F28" s="111">
        <f>Kungälv!E34</f>
        <v>0</v>
      </c>
      <c r="G28" s="22">
        <f>Lerum!B34</f>
        <v>0</v>
      </c>
      <c r="H28" s="60">
        <f>Lerum!C34</f>
        <v>0</v>
      </c>
      <c r="I28" s="15"/>
      <c r="J28" s="111">
        <f>Lerum!E34</f>
        <v>0</v>
      </c>
      <c r="K28" s="11"/>
      <c r="L28" s="6"/>
      <c r="M28" s="6"/>
      <c r="N28" s="6"/>
      <c r="O28" s="6"/>
      <c r="P28" s="6"/>
      <c r="Q28" s="10"/>
    </row>
    <row r="29" spans="2:21" ht="24.75" customHeight="1" thickBot="1" x14ac:dyDescent="0.3">
      <c r="B29" s="7" t="s">
        <v>12</v>
      </c>
      <c r="C29" s="107">
        <f>Kungälv!B35</f>
        <v>0</v>
      </c>
      <c r="D29" s="108">
        <f>Kungälv!C35</f>
        <v>0</v>
      </c>
      <c r="E29" s="17"/>
      <c r="F29" s="112">
        <f>Kungälv!E35</f>
        <v>0</v>
      </c>
      <c r="G29" s="107">
        <f>Lerum!B35</f>
        <v>0</v>
      </c>
      <c r="H29" s="108">
        <f>Lerum!C35</f>
        <v>0</v>
      </c>
      <c r="I29" s="17"/>
      <c r="J29" s="112">
        <f>Lerum!E35</f>
        <v>0</v>
      </c>
      <c r="K29" s="41"/>
      <c r="L29" s="42"/>
      <c r="M29" s="42"/>
      <c r="N29" s="42"/>
      <c r="O29" s="42"/>
      <c r="P29" s="42"/>
      <c r="Q29" s="43"/>
    </row>
    <row r="30" spans="2:21" x14ac:dyDescent="0.25">
      <c r="C30" s="24" t="s">
        <v>26</v>
      </c>
      <c r="D30" s="25"/>
      <c r="E30" s="25"/>
      <c r="F30" s="26"/>
      <c r="G30" s="24" t="s">
        <v>26</v>
      </c>
      <c r="H30" s="25"/>
      <c r="I30" s="25"/>
      <c r="J30" s="26"/>
      <c r="K30" s="44"/>
      <c r="L30" s="48"/>
      <c r="M30" s="48"/>
      <c r="N30" s="48"/>
      <c r="O30" s="48"/>
      <c r="P30" s="48"/>
      <c r="Q30" s="49"/>
    </row>
    <row r="31" spans="2:21" ht="18.600000000000001" customHeight="1" thickBot="1" x14ac:dyDescent="0.3">
      <c r="C31" s="123"/>
      <c r="D31" s="124"/>
      <c r="E31" s="124"/>
      <c r="F31" s="125"/>
      <c r="G31" s="145"/>
      <c r="H31" s="146"/>
      <c r="I31" s="146"/>
      <c r="J31" s="147"/>
      <c r="K31" s="13"/>
      <c r="L31" s="12"/>
      <c r="M31" s="12"/>
      <c r="N31" s="12"/>
      <c r="O31" s="12"/>
      <c r="P31" s="12"/>
      <c r="Q31" s="50"/>
    </row>
    <row r="32" spans="2:21" x14ac:dyDescent="0.25">
      <c r="C32" s="24" t="s">
        <v>27</v>
      </c>
      <c r="D32" s="25"/>
      <c r="E32" s="25"/>
      <c r="F32" s="26"/>
      <c r="K32" s="44"/>
      <c r="L32" s="48"/>
      <c r="M32" s="48"/>
      <c r="N32" s="48"/>
      <c r="O32" s="48"/>
      <c r="P32" s="48"/>
      <c r="Q32" s="49"/>
    </row>
    <row r="33" spans="3:20" ht="18.600000000000001" customHeight="1" x14ac:dyDescent="0.25">
      <c r="C33" s="148" t="str">
        <f>Kungälv!D10</f>
        <v>Anton Lycke &amp; Victor Marcusson</v>
      </c>
      <c r="D33" s="149"/>
      <c r="E33" s="149"/>
      <c r="F33" s="150"/>
      <c r="K33" s="13"/>
      <c r="L33" s="12"/>
      <c r="M33" s="12"/>
      <c r="N33" s="12"/>
      <c r="O33" s="12"/>
      <c r="P33" s="12"/>
      <c r="Q33" s="50"/>
    </row>
    <row r="34" spans="3:20" x14ac:dyDescent="0.25">
      <c r="C34" s="34" t="s">
        <v>28</v>
      </c>
      <c r="D34" s="38"/>
      <c r="E34" s="38"/>
      <c r="F34" s="52"/>
      <c r="K34" s="44"/>
      <c r="L34" s="48"/>
      <c r="M34" s="48"/>
      <c r="N34" s="48"/>
      <c r="O34" s="48"/>
      <c r="P34" s="48"/>
      <c r="Q34" s="49"/>
    </row>
    <row r="35" spans="3:20" ht="18.600000000000001" customHeight="1" x14ac:dyDescent="0.25">
      <c r="C35" s="148" t="str">
        <f>Lerum!D10</f>
        <v>Håkan Sibbesson</v>
      </c>
      <c r="D35" s="149"/>
      <c r="E35" s="149"/>
      <c r="F35" s="150"/>
      <c r="K35" s="13"/>
      <c r="L35" s="12"/>
      <c r="M35" s="12"/>
      <c r="N35" s="12"/>
      <c r="O35" s="12"/>
      <c r="P35" s="12"/>
      <c r="Q35" s="50"/>
    </row>
    <row r="36" spans="3:20" x14ac:dyDescent="0.25">
      <c r="C36" s="34" t="s">
        <v>29</v>
      </c>
      <c r="D36" s="38"/>
      <c r="E36" s="38"/>
      <c r="F36" s="52"/>
      <c r="K36" s="44"/>
      <c r="L36" s="48"/>
      <c r="M36" s="48"/>
      <c r="N36" s="48"/>
      <c r="O36" s="48"/>
      <c r="P36" s="48"/>
      <c r="Q36" s="49"/>
    </row>
    <row r="37" spans="3:20" ht="18.600000000000001" customHeight="1" x14ac:dyDescent="0.25">
      <c r="C37" s="126"/>
      <c r="D37" s="130"/>
      <c r="E37" s="130"/>
      <c r="F37" s="129"/>
      <c r="K37" s="13"/>
      <c r="L37" s="12"/>
      <c r="M37" s="12"/>
      <c r="N37" s="12"/>
      <c r="O37" s="12"/>
      <c r="P37" s="12"/>
      <c r="Q37" s="50"/>
    </row>
    <row r="38" spans="3:20" x14ac:dyDescent="0.25">
      <c r="C38" s="34" t="s">
        <v>30</v>
      </c>
      <c r="D38" s="38"/>
      <c r="E38" s="38"/>
      <c r="F38" s="52"/>
      <c r="K38" s="44"/>
      <c r="L38" s="48"/>
      <c r="M38" s="48"/>
      <c r="N38" s="48"/>
      <c r="O38" s="48"/>
      <c r="P38" s="48"/>
      <c r="Q38" s="49"/>
    </row>
    <row r="39" spans="3:20" ht="18.600000000000001" customHeight="1" thickBot="1" x14ac:dyDescent="0.3">
      <c r="C39" s="126"/>
      <c r="D39" s="130"/>
      <c r="E39" s="130"/>
      <c r="F39" s="129"/>
      <c r="K39" s="53"/>
      <c r="L39" s="54"/>
      <c r="M39" s="54"/>
      <c r="N39" s="54"/>
      <c r="O39" s="54"/>
      <c r="P39" s="54"/>
      <c r="Q39" s="55"/>
    </row>
    <row r="40" spans="3:20" x14ac:dyDescent="0.25">
      <c r="C40" s="34" t="s">
        <v>31</v>
      </c>
      <c r="D40" s="38"/>
      <c r="E40" s="38"/>
      <c r="F40" s="52"/>
      <c r="G40" s="24"/>
      <c r="H40" s="25"/>
      <c r="I40" s="25"/>
      <c r="J40" s="30"/>
      <c r="K40" s="25"/>
      <c r="L40" s="131"/>
      <c r="M40" s="132"/>
      <c r="N40" s="132"/>
      <c r="O40" s="132"/>
      <c r="P40" s="132"/>
      <c r="Q40" s="133"/>
      <c r="T40" s="1" t="s">
        <v>40</v>
      </c>
    </row>
    <row r="41" spans="3:20" ht="18.600000000000001" customHeight="1" x14ac:dyDescent="0.25">
      <c r="C41" s="126"/>
      <c r="D41" s="130"/>
      <c r="E41" s="130"/>
      <c r="F41" s="129"/>
      <c r="G41" s="126"/>
      <c r="H41" s="130"/>
      <c r="I41" s="130"/>
      <c r="J41" s="130"/>
      <c r="K41" s="130"/>
      <c r="L41" s="134"/>
      <c r="M41" s="134"/>
      <c r="N41" s="134"/>
      <c r="O41" s="134"/>
      <c r="P41" s="134"/>
      <c r="Q41" s="135"/>
    </row>
    <row r="42" spans="3:20" ht="32.25" customHeight="1" x14ac:dyDescent="0.25">
      <c r="C42" s="136" t="s">
        <v>39</v>
      </c>
      <c r="D42" s="137"/>
      <c r="E42" s="137"/>
      <c r="F42" s="138"/>
      <c r="G42" s="64" t="s">
        <v>37</v>
      </c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3:20" x14ac:dyDescent="0.25">
      <c r="C43" s="34" t="s">
        <v>32</v>
      </c>
      <c r="D43" s="38"/>
      <c r="E43" s="37" t="s">
        <v>35</v>
      </c>
      <c r="F43" s="52"/>
      <c r="G43" s="34" t="s">
        <v>37</v>
      </c>
      <c r="H43" s="38"/>
      <c r="I43" s="38"/>
      <c r="J43" s="35"/>
      <c r="K43" s="38"/>
      <c r="L43" s="38"/>
      <c r="M43" s="38"/>
      <c r="N43" s="38"/>
      <c r="O43" s="38"/>
      <c r="P43" s="38"/>
      <c r="Q43" s="39"/>
    </row>
    <row r="44" spans="3:20" ht="18.600000000000001" customHeight="1" x14ac:dyDescent="0.25">
      <c r="C44" s="126"/>
      <c r="D44" s="127"/>
      <c r="E44" s="128"/>
      <c r="F44" s="129"/>
      <c r="G44" s="126"/>
      <c r="H44" s="130"/>
      <c r="I44" s="130"/>
      <c r="J44" s="130"/>
      <c r="K44" s="130"/>
      <c r="L44" s="51"/>
      <c r="M44" s="51"/>
      <c r="N44" s="51"/>
      <c r="O44" s="51"/>
      <c r="P44" s="51"/>
      <c r="Q44" s="56"/>
    </row>
    <row r="45" spans="3:20" x14ac:dyDescent="0.25">
      <c r="C45" s="34" t="s">
        <v>33</v>
      </c>
      <c r="D45" s="38"/>
      <c r="E45" s="37" t="s">
        <v>34</v>
      </c>
      <c r="F45" s="52"/>
      <c r="G45" s="34" t="s">
        <v>37</v>
      </c>
      <c r="H45" s="38"/>
      <c r="I45" s="38"/>
      <c r="J45" s="35"/>
      <c r="K45" s="38"/>
      <c r="L45" s="38"/>
      <c r="M45" s="38"/>
      <c r="N45" s="38"/>
      <c r="O45" s="38"/>
      <c r="P45" s="38"/>
      <c r="Q45" s="39"/>
    </row>
    <row r="46" spans="3:20" ht="18.600000000000001" customHeight="1" x14ac:dyDescent="0.25">
      <c r="C46" s="126"/>
      <c r="D46" s="127"/>
      <c r="E46" s="128"/>
      <c r="F46" s="129"/>
      <c r="G46" s="126"/>
      <c r="H46" s="130"/>
      <c r="I46" s="130"/>
      <c r="J46" s="130"/>
      <c r="K46" s="130"/>
      <c r="L46" s="51"/>
      <c r="M46" s="51"/>
      <c r="N46" s="51"/>
      <c r="O46" s="51"/>
      <c r="P46" s="51"/>
      <c r="Q46" s="56"/>
    </row>
    <row r="47" spans="3:20" x14ac:dyDescent="0.25">
      <c r="C47" s="34" t="s">
        <v>36</v>
      </c>
      <c r="D47" s="38"/>
      <c r="E47" s="38"/>
      <c r="F47" s="52"/>
      <c r="G47" s="34" t="s">
        <v>37</v>
      </c>
      <c r="H47" s="38"/>
      <c r="I47" s="38"/>
      <c r="J47" s="35"/>
      <c r="K47" s="38"/>
      <c r="L47" s="38"/>
      <c r="M47" s="38"/>
      <c r="N47" s="38"/>
      <c r="O47" s="38"/>
      <c r="P47" s="38"/>
      <c r="Q47" s="39"/>
    </row>
    <row r="48" spans="3:20" ht="18.600000000000001" customHeight="1" thickBot="1" x14ac:dyDescent="0.3">
      <c r="C48" s="123"/>
      <c r="D48" s="124"/>
      <c r="E48" s="124"/>
      <c r="F48" s="125"/>
      <c r="G48" s="123"/>
      <c r="H48" s="124"/>
      <c r="I48" s="124"/>
      <c r="J48" s="124"/>
      <c r="K48" s="124"/>
      <c r="L48" s="40"/>
      <c r="M48" s="40"/>
      <c r="N48" s="40"/>
      <c r="O48" s="40"/>
      <c r="P48" s="40"/>
      <c r="Q48" s="57"/>
    </row>
  </sheetData>
  <mergeCells count="28">
    <mergeCell ref="E2:J2"/>
    <mergeCell ref="K2:L2"/>
    <mergeCell ref="M2:N2"/>
    <mergeCell ref="O2:Q2"/>
    <mergeCell ref="E4:F4"/>
    <mergeCell ref="G4:H4"/>
    <mergeCell ref="I4:O4"/>
    <mergeCell ref="P4:Q4"/>
    <mergeCell ref="C42:F42"/>
    <mergeCell ref="C6:F6"/>
    <mergeCell ref="G6:J6"/>
    <mergeCell ref="C31:F31"/>
    <mergeCell ref="G31:J31"/>
    <mergeCell ref="C33:F33"/>
    <mergeCell ref="C35:F35"/>
    <mergeCell ref="C37:F37"/>
    <mergeCell ref="C39:F39"/>
    <mergeCell ref="L40:Q41"/>
    <mergeCell ref="C41:F41"/>
    <mergeCell ref="G41:K41"/>
    <mergeCell ref="C48:F48"/>
    <mergeCell ref="G48:K48"/>
    <mergeCell ref="C44:D44"/>
    <mergeCell ref="E44:F44"/>
    <mergeCell ref="G44:K44"/>
    <mergeCell ref="C46:D46"/>
    <mergeCell ref="E46:F46"/>
    <mergeCell ref="G46:K46"/>
  </mergeCells>
  <pageMargins left="0.25" right="0.25" top="0.75" bottom="0.75" header="0.3" footer="0.3"/>
  <pageSetup paperSize="9" scale="74" fitToWidth="0" orientation="portrait" r:id="rId1"/>
  <headerFooter alignWithMargins="0">
    <oddHeader>&amp;L&amp;"Arial,Bold"&amp;12           SVENSKA ISHOCKEYFÖRBUNDET&amp;C&amp;"Arial,Bold"&amp;12                        MATCHPROTOKOLL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8673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68580</xdr:rowOff>
                  </from>
                  <to>
                    <xdr:col>17</xdr:col>
                    <xdr:colOff>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4" r:id="rId5" name="Check Box 2">
              <controlPr defaultSize="0" autoFill="0" autoLine="0" autoPict="0">
                <anchor moveWithCells="1">
                  <from>
                    <xdr:col>11</xdr:col>
                    <xdr:colOff>160020</xdr:colOff>
                    <xdr:row>42</xdr:row>
                    <xdr:rowOff>68580</xdr:rowOff>
                  </from>
                  <to>
                    <xdr:col>14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5" r:id="rId6" name="Check Box 3">
              <controlPr defaultSize="0" autoFill="0" autoLine="0" autoPict="0">
                <anchor moveWithCells="1">
                  <from>
                    <xdr:col>14</xdr:col>
                    <xdr:colOff>38100</xdr:colOff>
                    <xdr:row>44</xdr:row>
                    <xdr:rowOff>45720</xdr:rowOff>
                  </from>
                  <to>
                    <xdr:col>17</xdr:col>
                    <xdr:colOff>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6" r:id="rId7" name="Check Box 4">
              <controlPr defaultSize="0" autoFill="0" autoLine="0" autoPict="0">
                <anchor moveWithCells="1">
                  <from>
                    <xdr:col>11</xdr:col>
                    <xdr:colOff>160020</xdr:colOff>
                    <xdr:row>44</xdr:row>
                    <xdr:rowOff>45720</xdr:rowOff>
                  </from>
                  <to>
                    <xdr:col>14</xdr:col>
                    <xdr:colOff>38100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7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46</xdr:row>
                    <xdr:rowOff>45720</xdr:rowOff>
                  </from>
                  <to>
                    <xdr:col>17</xdr:col>
                    <xdr:colOff>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8" r:id="rId9" name="Check Box 6">
              <controlPr defaultSize="0" autoFill="0" autoLine="0" autoPict="0">
                <anchor moveWithCells="1">
                  <from>
                    <xdr:col>11</xdr:col>
                    <xdr:colOff>160020</xdr:colOff>
                    <xdr:row>46</xdr:row>
                    <xdr:rowOff>45720</xdr:rowOff>
                  </from>
                  <to>
                    <xdr:col>14</xdr:col>
                    <xdr:colOff>38100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79" r:id="rId10" name="Check Box 7">
              <controlPr defaultSize="0" autoFill="0" autoLine="0" autoPict="0">
                <anchor moveWithCells="1">
                  <from>
                    <xdr:col>11</xdr:col>
                    <xdr:colOff>190500</xdr:colOff>
                    <xdr:row>41</xdr:row>
                    <xdr:rowOff>106680</xdr:rowOff>
                  </from>
                  <to>
                    <xdr:col>14</xdr:col>
                    <xdr:colOff>76200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8680" r:id="rId11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41</xdr:row>
                    <xdr:rowOff>121920</xdr:rowOff>
                  </from>
                  <to>
                    <xdr:col>17</xdr:col>
                    <xdr:colOff>0</xdr:colOff>
                    <xdr:row>41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B1:W48"/>
  <sheetViews>
    <sheetView showGridLines="0" topLeftCell="A7" zoomScaleNormal="100" workbookViewId="0">
      <selection activeCell="C8" sqref="C8:J35"/>
    </sheetView>
  </sheetViews>
  <sheetFormatPr defaultColWidth="9.109375" defaultRowHeight="13.2" x14ac:dyDescent="0.25"/>
  <cols>
    <col min="1" max="1" width="7" style="1" customWidth="1"/>
    <col min="2" max="2" width="3.109375" style="3" customWidth="1"/>
    <col min="3" max="3" width="3" style="1" bestFit="1" customWidth="1"/>
    <col min="4" max="4" width="11.6640625" style="1" customWidth="1"/>
    <col min="5" max="5" width="18.6640625" style="1" customWidth="1"/>
    <col min="6" max="6" width="5.109375" style="3" bestFit="1" customWidth="1"/>
    <col min="7" max="7" width="3" style="1" customWidth="1"/>
    <col min="8" max="8" width="11.6640625" style="1" customWidth="1"/>
    <col min="9" max="9" width="18.6640625" style="1" customWidth="1"/>
    <col min="10" max="10" width="5.109375" style="3" bestFit="1" customWidth="1"/>
    <col min="11" max="11" width="7.109375" style="1" customWidth="1"/>
    <col min="12" max="13" width="4.109375" style="1" customWidth="1"/>
    <col min="14" max="14" width="9.109375" style="1" customWidth="1"/>
    <col min="15" max="16" width="4.109375" style="1" customWidth="1"/>
    <col min="17" max="17" width="6" style="1" customWidth="1"/>
    <col min="18" max="20" width="9.109375" style="1"/>
    <col min="21" max="21" width="8.88671875" customWidth="1"/>
    <col min="22" max="16384" width="9.109375" style="1"/>
  </cols>
  <sheetData>
    <row r="1" spans="2:23" x14ac:dyDescent="0.25">
      <c r="E1" s="24" t="s">
        <v>22</v>
      </c>
      <c r="F1" s="30"/>
      <c r="G1" s="25"/>
      <c r="H1" s="25"/>
      <c r="I1" s="25"/>
      <c r="J1" s="31"/>
      <c r="K1" s="32" t="s">
        <v>23</v>
      </c>
      <c r="L1" s="33"/>
      <c r="M1" s="32" t="s">
        <v>24</v>
      </c>
      <c r="N1" s="33"/>
      <c r="O1" s="32" t="s">
        <v>25</v>
      </c>
      <c r="P1" s="25"/>
      <c r="Q1" s="28"/>
    </row>
    <row r="2" spans="2:23" s="2" customFormat="1" ht="24.75" customHeight="1" x14ac:dyDescent="0.25">
      <c r="B2" s="4"/>
      <c r="E2" s="151" t="s">
        <v>41</v>
      </c>
      <c r="F2" s="152"/>
      <c r="G2" s="152"/>
      <c r="H2" s="152"/>
      <c r="I2" s="152"/>
      <c r="J2" s="153"/>
      <c r="K2" s="154"/>
      <c r="L2" s="155"/>
      <c r="M2" s="154" t="s">
        <v>41</v>
      </c>
      <c r="N2" s="155"/>
      <c r="O2" s="154">
        <v>1</v>
      </c>
      <c r="P2" s="156"/>
      <c r="Q2" s="157"/>
      <c r="S2" s="58"/>
      <c r="T2" s="58"/>
      <c r="U2" s="58"/>
    </row>
    <row r="3" spans="2:23" ht="20.399999999999999" x14ac:dyDescent="0.25">
      <c r="E3" s="34" t="s">
        <v>19</v>
      </c>
      <c r="F3" s="35"/>
      <c r="G3" s="37" t="s">
        <v>4</v>
      </c>
      <c r="H3" s="36"/>
      <c r="I3" s="37" t="s">
        <v>20</v>
      </c>
      <c r="J3" s="35"/>
      <c r="K3" s="38"/>
      <c r="L3" s="38"/>
      <c r="M3" s="38"/>
      <c r="N3" s="38"/>
      <c r="O3" s="36"/>
      <c r="P3" s="37" t="s">
        <v>21</v>
      </c>
      <c r="Q3" s="39"/>
      <c r="S3" s="70"/>
      <c r="T3" s="71"/>
      <c r="U3" s="58"/>
    </row>
    <row r="4" spans="2:23" s="2" customFormat="1" ht="24.75" customHeight="1" thickBot="1" x14ac:dyDescent="0.3">
      <c r="B4" s="4"/>
      <c r="E4" s="158">
        <v>43792</v>
      </c>
      <c r="F4" s="159"/>
      <c r="G4" s="160">
        <v>0.46527777777777773</v>
      </c>
      <c r="H4" s="161"/>
      <c r="I4" s="162" t="s">
        <v>38</v>
      </c>
      <c r="J4" s="163"/>
      <c r="K4" s="164"/>
      <c r="L4" s="164"/>
      <c r="M4" s="164"/>
      <c r="N4" s="164"/>
      <c r="O4" s="165"/>
      <c r="P4" s="166"/>
      <c r="Q4" s="167"/>
      <c r="S4" s="70"/>
      <c r="T4" s="71"/>
      <c r="U4" s="58"/>
    </row>
    <row r="5" spans="2:23" ht="20.399999999999999" x14ac:dyDescent="0.25">
      <c r="C5" s="24" t="s">
        <v>16</v>
      </c>
      <c r="D5" s="25"/>
      <c r="E5" s="25"/>
      <c r="F5" s="26"/>
      <c r="G5" s="24" t="s">
        <v>17</v>
      </c>
      <c r="H5" s="25"/>
      <c r="I5" s="25"/>
      <c r="J5" s="26"/>
      <c r="K5" s="25"/>
      <c r="L5" s="25"/>
      <c r="M5" s="25"/>
      <c r="N5" s="25"/>
      <c r="O5" s="25"/>
      <c r="P5" s="25"/>
      <c r="Q5" s="28"/>
      <c r="S5" s="70"/>
      <c r="T5" s="71"/>
      <c r="U5" s="58"/>
    </row>
    <row r="6" spans="2:23" s="2" customFormat="1" ht="18.600000000000001" customHeight="1" x14ac:dyDescent="0.25">
      <c r="B6" s="4"/>
      <c r="C6" s="139" t="s">
        <v>46</v>
      </c>
      <c r="D6" s="140"/>
      <c r="E6" s="140"/>
      <c r="F6" s="141"/>
      <c r="G6" s="142" t="s">
        <v>47</v>
      </c>
      <c r="H6" s="143"/>
      <c r="I6" s="143"/>
      <c r="J6" s="144"/>
      <c r="K6" s="65" t="s">
        <v>18</v>
      </c>
      <c r="L6" s="27"/>
      <c r="M6" s="27"/>
      <c r="N6" s="27"/>
      <c r="O6" s="27"/>
      <c r="P6" s="27"/>
      <c r="Q6" s="29"/>
      <c r="S6" s="70"/>
      <c r="T6" s="71"/>
      <c r="U6" s="58"/>
    </row>
    <row r="7" spans="2:23" ht="21" thickBot="1" x14ac:dyDescent="0.3">
      <c r="C7" s="74" t="s">
        <v>0</v>
      </c>
      <c r="D7" s="75" t="s">
        <v>1</v>
      </c>
      <c r="E7" s="75" t="s">
        <v>2</v>
      </c>
      <c r="F7" s="76" t="s">
        <v>3</v>
      </c>
      <c r="G7" s="74" t="s">
        <v>0</v>
      </c>
      <c r="H7" s="75" t="s">
        <v>1</v>
      </c>
      <c r="I7" s="75" t="s">
        <v>2</v>
      </c>
      <c r="J7" s="76" t="s">
        <v>3</v>
      </c>
      <c r="K7" s="66" t="s">
        <v>4</v>
      </c>
      <c r="L7" s="45" t="s">
        <v>0</v>
      </c>
      <c r="M7" s="45" t="s">
        <v>5</v>
      </c>
      <c r="N7" s="45" t="s">
        <v>6</v>
      </c>
      <c r="O7" s="45" t="s">
        <v>7</v>
      </c>
      <c r="P7" s="46" t="s">
        <v>9</v>
      </c>
      <c r="Q7" s="47" t="s">
        <v>8</v>
      </c>
      <c r="S7" s="70"/>
      <c r="T7" s="71"/>
      <c r="U7" s="58"/>
    </row>
    <row r="8" spans="2:23" ht="24.75" customHeight="1" x14ac:dyDescent="0.25">
      <c r="B8" s="30" t="s">
        <v>10</v>
      </c>
      <c r="C8" s="69" t="str">
        <f>Stenungsund!B14</f>
        <v>1</v>
      </c>
      <c r="D8" s="72" t="str">
        <f>Stenungsund!C14</f>
        <v>Tyler Kämpelycke</v>
      </c>
      <c r="E8" s="73"/>
      <c r="F8" s="109">
        <f>Stenungsund!E14</f>
        <v>2007</v>
      </c>
      <c r="G8" s="69">
        <f>Bäcken!B14</f>
        <v>50</v>
      </c>
      <c r="H8" s="72" t="str">
        <f>Bäcken!C14</f>
        <v>Arvid Landgren</v>
      </c>
      <c r="I8" s="73"/>
      <c r="J8" s="109">
        <f>Bäcken!E14</f>
        <v>2007</v>
      </c>
      <c r="K8" s="67"/>
      <c r="L8" s="6"/>
      <c r="M8" s="6"/>
      <c r="N8" s="6"/>
      <c r="O8" s="6"/>
      <c r="P8" s="6"/>
      <c r="Q8" s="10"/>
      <c r="S8" s="70"/>
      <c r="T8" s="71"/>
      <c r="U8" s="58"/>
    </row>
    <row r="9" spans="2:23" ht="24.75" customHeight="1" thickBot="1" x14ac:dyDescent="0.3">
      <c r="B9" s="7" t="s">
        <v>12</v>
      </c>
      <c r="C9" s="107" t="str">
        <f>Stenungsund!B15</f>
        <v>30</v>
      </c>
      <c r="D9" s="108" t="str">
        <f>Stenungsund!C15</f>
        <v>Hugo Erixon</v>
      </c>
      <c r="E9" s="17"/>
      <c r="F9" s="112">
        <f>Stenungsund!E15</f>
        <v>2007</v>
      </c>
      <c r="G9" s="107">
        <f>Bäcken!B15</f>
        <v>0</v>
      </c>
      <c r="H9" s="108">
        <f>Bäcken!C15</f>
        <v>0</v>
      </c>
      <c r="I9" s="17"/>
      <c r="J9" s="112">
        <f>Bäcken!E15</f>
        <v>0</v>
      </c>
      <c r="K9" s="15"/>
      <c r="L9" s="6"/>
      <c r="M9" s="6"/>
      <c r="N9" s="6"/>
      <c r="O9" s="6"/>
      <c r="P9" s="6"/>
      <c r="Q9" s="10"/>
      <c r="S9" s="70"/>
      <c r="T9" s="71"/>
      <c r="U9" s="58"/>
      <c r="W9" s="1" t="s">
        <v>40</v>
      </c>
    </row>
    <row r="10" spans="2:23" ht="23.4" x14ac:dyDescent="0.25">
      <c r="B10" s="5" t="s">
        <v>11</v>
      </c>
      <c r="C10" s="69" t="str">
        <f>Stenungsund!B16</f>
        <v>22</v>
      </c>
      <c r="D10" s="72" t="str">
        <f>Stenungsund!C16</f>
        <v>Aron Prydz</v>
      </c>
      <c r="E10" s="73"/>
      <c r="F10" s="109">
        <f>Stenungsund!E16</f>
        <v>2007</v>
      </c>
      <c r="G10" s="69">
        <f>Bäcken!B16</f>
        <v>22</v>
      </c>
      <c r="H10" s="72" t="str">
        <f>Bäcken!C16</f>
        <v>Nils Pihlblad</v>
      </c>
      <c r="I10" s="73"/>
      <c r="J10" s="109">
        <f>Bäcken!E16</f>
        <v>2007</v>
      </c>
      <c r="K10" s="15"/>
      <c r="L10" s="6"/>
      <c r="M10" s="6"/>
      <c r="N10" s="6"/>
      <c r="O10" s="6"/>
      <c r="P10" s="6"/>
      <c r="Q10" s="10"/>
      <c r="S10" s="70"/>
      <c r="T10" s="71"/>
      <c r="U10" s="58"/>
    </row>
    <row r="11" spans="2:23" ht="24.75" customHeight="1" x14ac:dyDescent="0.25">
      <c r="B11" s="3" t="s">
        <v>12</v>
      </c>
      <c r="C11" s="22" t="str">
        <f>Stenungsund!B17</f>
        <v>19</v>
      </c>
      <c r="D11" s="60" t="str">
        <f>Stenungsund!C17</f>
        <v>Elias Ernehult Ivarsson</v>
      </c>
      <c r="E11" s="15"/>
      <c r="F11" s="111">
        <f>Stenungsund!E17</f>
        <v>2007</v>
      </c>
      <c r="G11" s="22">
        <f>Bäcken!B17</f>
        <v>25</v>
      </c>
      <c r="H11" s="60" t="str">
        <f>Bäcken!C17</f>
        <v>Lucas Tunberg</v>
      </c>
      <c r="I11" s="15"/>
      <c r="J11" s="111">
        <f>Bäcken!E17</f>
        <v>2007</v>
      </c>
      <c r="K11" s="15"/>
      <c r="L11" s="6"/>
      <c r="M11" s="6"/>
      <c r="N11" s="6"/>
      <c r="O11" s="6"/>
      <c r="P11" s="6"/>
      <c r="Q11" s="10"/>
      <c r="S11" s="70"/>
      <c r="T11" s="71"/>
      <c r="U11" s="58"/>
    </row>
    <row r="12" spans="2:23" ht="24.75" customHeight="1" x14ac:dyDescent="0.25">
      <c r="B12" s="3" t="s">
        <v>12</v>
      </c>
      <c r="C12" s="22" t="str">
        <f>Stenungsund!B18</f>
        <v>13</v>
      </c>
      <c r="D12" s="60" t="str">
        <f>Stenungsund!C18</f>
        <v>Esbjörn Egelström</v>
      </c>
      <c r="E12" s="15"/>
      <c r="F12" s="111">
        <f>Stenungsund!E18</f>
        <v>2007</v>
      </c>
      <c r="G12" s="22">
        <f>Bäcken!B18</f>
        <v>26</v>
      </c>
      <c r="H12" s="60" t="str">
        <f>Bäcken!C18</f>
        <v>Erik Engler</v>
      </c>
      <c r="I12" s="15"/>
      <c r="J12" s="111">
        <f>Bäcken!E18</f>
        <v>2006</v>
      </c>
      <c r="K12" s="15"/>
      <c r="L12" s="6"/>
      <c r="M12" s="6"/>
      <c r="N12" s="6"/>
      <c r="O12" s="6"/>
      <c r="P12" s="6"/>
      <c r="Q12" s="10"/>
      <c r="S12" s="70"/>
      <c r="T12" s="71"/>
      <c r="U12" s="58"/>
    </row>
    <row r="13" spans="2:23" ht="24.75" customHeight="1" x14ac:dyDescent="0.25">
      <c r="B13" s="3" t="s">
        <v>12</v>
      </c>
      <c r="C13" s="22" t="str">
        <f>Stenungsund!B19</f>
        <v>5</v>
      </c>
      <c r="D13" s="60" t="str">
        <f>Stenungsund!C19</f>
        <v>Felix Lundin</v>
      </c>
      <c r="E13" s="15"/>
      <c r="F13" s="111">
        <f>Stenungsund!E19</f>
        <v>2007</v>
      </c>
      <c r="G13" s="22">
        <f>Bäcken!B19</f>
        <v>27</v>
      </c>
      <c r="H13" s="60" t="str">
        <f>Bäcken!C19</f>
        <v>Elias Björk</v>
      </c>
      <c r="I13" s="15"/>
      <c r="J13" s="111">
        <f>Bäcken!E19</f>
        <v>2007</v>
      </c>
      <c r="K13" s="15"/>
      <c r="L13" s="6"/>
      <c r="M13" s="6"/>
      <c r="N13" s="6"/>
      <c r="O13" s="6"/>
      <c r="P13" s="6"/>
      <c r="Q13" s="10"/>
      <c r="S13" s="70"/>
      <c r="T13" s="71"/>
      <c r="U13" s="58"/>
    </row>
    <row r="14" spans="2:23" ht="24.75" customHeight="1" thickBot="1" x14ac:dyDescent="0.3">
      <c r="B14" s="7" t="s">
        <v>12</v>
      </c>
      <c r="C14" s="107" t="str">
        <f>Stenungsund!B20</f>
        <v>14</v>
      </c>
      <c r="D14" s="108" t="str">
        <f>Stenungsund!C20</f>
        <v>Felix Hultberg</v>
      </c>
      <c r="E14" s="17"/>
      <c r="F14" s="112">
        <f>Stenungsund!E20</f>
        <v>2007</v>
      </c>
      <c r="G14" s="107">
        <f>Bäcken!B20</f>
        <v>28</v>
      </c>
      <c r="H14" s="108" t="str">
        <f>Bäcken!C20</f>
        <v>Jacob Brännström</v>
      </c>
      <c r="I14" s="17"/>
      <c r="J14" s="112">
        <f>Bäcken!E20</f>
        <v>2007</v>
      </c>
      <c r="K14" s="15"/>
      <c r="L14" s="6"/>
      <c r="M14" s="6"/>
      <c r="N14" s="6"/>
      <c r="O14" s="6"/>
      <c r="P14" s="6"/>
      <c r="Q14" s="10"/>
      <c r="S14" s="70"/>
      <c r="T14" s="71"/>
      <c r="U14" s="58"/>
    </row>
    <row r="15" spans="2:23" ht="24.75" customHeight="1" x14ac:dyDescent="0.25">
      <c r="B15" s="5" t="s">
        <v>13</v>
      </c>
      <c r="C15" s="69" t="str">
        <f>Stenungsund!B21</f>
        <v>9</v>
      </c>
      <c r="D15" s="72" t="str">
        <f>Stenungsund!C21</f>
        <v>Filip Jörstun</v>
      </c>
      <c r="E15" s="73"/>
      <c r="F15" s="109">
        <f>Stenungsund!E21</f>
        <v>2008</v>
      </c>
      <c r="G15" s="69">
        <f>Bäcken!B21</f>
        <v>29</v>
      </c>
      <c r="H15" s="72" t="str">
        <f>Bäcken!C21</f>
        <v>Johan Elmeklo</v>
      </c>
      <c r="I15" s="73"/>
      <c r="J15" s="109">
        <f>Bäcken!E21</f>
        <v>2007</v>
      </c>
      <c r="K15" s="15"/>
      <c r="L15" s="6"/>
      <c r="M15" s="6"/>
      <c r="N15" s="6"/>
      <c r="O15" s="6"/>
      <c r="P15" s="6"/>
      <c r="Q15" s="10"/>
      <c r="S15" s="70"/>
      <c r="T15" s="71"/>
      <c r="U15" s="58"/>
    </row>
    <row r="16" spans="2:23" ht="24.75" customHeight="1" x14ac:dyDescent="0.25">
      <c r="B16" s="3" t="s">
        <v>12</v>
      </c>
      <c r="C16" s="22" t="str">
        <f>Stenungsund!B22</f>
        <v>20</v>
      </c>
      <c r="D16" s="60" t="str">
        <f>Stenungsund!C22</f>
        <v>Kasper Liesén</v>
      </c>
      <c r="E16" s="15"/>
      <c r="F16" s="111">
        <f>Stenungsund!E22</f>
        <v>2007</v>
      </c>
      <c r="G16" s="22">
        <f>Bäcken!B22</f>
        <v>32</v>
      </c>
      <c r="H16" s="60" t="str">
        <f>Bäcken!C22</f>
        <v>Marcus Sjöberg</v>
      </c>
      <c r="I16" s="15"/>
      <c r="J16" s="111">
        <f>Bäcken!E22</f>
        <v>2007</v>
      </c>
      <c r="K16" s="15"/>
      <c r="L16" s="6"/>
      <c r="M16" s="6"/>
      <c r="N16" s="6"/>
      <c r="O16" s="6"/>
      <c r="P16" s="6"/>
      <c r="Q16" s="10"/>
      <c r="S16" s="70"/>
      <c r="T16" s="71"/>
      <c r="U16" s="58"/>
    </row>
    <row r="17" spans="2:21" ht="24.75" customHeight="1" x14ac:dyDescent="0.25">
      <c r="B17" s="3" t="s">
        <v>12</v>
      </c>
      <c r="C17" s="22" t="str">
        <f>Stenungsund!B23</f>
        <v>16</v>
      </c>
      <c r="D17" s="60" t="str">
        <f>Stenungsund!C23</f>
        <v>Max Leinemar</v>
      </c>
      <c r="E17" s="15"/>
      <c r="F17" s="111">
        <f>Stenungsund!E23</f>
        <v>2007</v>
      </c>
      <c r="G17" s="22">
        <f>Bäcken!B23</f>
        <v>34</v>
      </c>
      <c r="H17" s="60" t="str">
        <f>Bäcken!C23</f>
        <v>Helmer Vungi</v>
      </c>
      <c r="I17" s="15"/>
      <c r="J17" s="111">
        <f>Bäcken!E23</f>
        <v>2008</v>
      </c>
      <c r="K17" s="15"/>
      <c r="L17" s="6"/>
      <c r="M17" s="6"/>
      <c r="N17" s="6"/>
      <c r="O17" s="6"/>
      <c r="P17" s="6"/>
      <c r="Q17" s="10"/>
      <c r="S17" s="70"/>
      <c r="T17" s="71"/>
      <c r="U17" s="58"/>
    </row>
    <row r="18" spans="2:21" ht="24.75" customHeight="1" x14ac:dyDescent="0.25">
      <c r="B18" s="3" t="s">
        <v>12</v>
      </c>
      <c r="C18" s="22" t="str">
        <f>Stenungsund!B24</f>
        <v>12</v>
      </c>
      <c r="D18" s="60" t="str">
        <f>Stenungsund!C24</f>
        <v>Noel Öman</v>
      </c>
      <c r="E18" s="15"/>
      <c r="F18" s="111">
        <f>Stenungsund!E24</f>
        <v>2007</v>
      </c>
      <c r="G18" s="22">
        <f>Bäcken!B24</f>
        <v>41</v>
      </c>
      <c r="H18" s="60" t="str">
        <f>Bäcken!C24</f>
        <v>Benjamin Eriksson</v>
      </c>
      <c r="I18" s="15"/>
      <c r="J18" s="111">
        <f>Bäcken!E24</f>
        <v>2007</v>
      </c>
      <c r="K18" s="15"/>
      <c r="L18" s="6"/>
      <c r="M18" s="6"/>
      <c r="N18" s="6"/>
      <c r="O18" s="6"/>
      <c r="P18" s="6"/>
      <c r="Q18" s="10"/>
      <c r="S18" s="70"/>
      <c r="T18" s="71"/>
      <c r="U18" s="58"/>
    </row>
    <row r="19" spans="2:21" ht="24.75" customHeight="1" thickBot="1" x14ac:dyDescent="0.3">
      <c r="B19" s="7" t="s">
        <v>12</v>
      </c>
      <c r="C19" s="107" t="str">
        <f>Stenungsund!B25</f>
        <v>11</v>
      </c>
      <c r="D19" s="108" t="str">
        <f>Stenungsund!C25</f>
        <v>Rasmus Svensson</v>
      </c>
      <c r="E19" s="17"/>
      <c r="F19" s="112">
        <f>Stenungsund!E25</f>
        <v>2007</v>
      </c>
      <c r="G19" s="107">
        <f>Bäcken!B25</f>
        <v>43</v>
      </c>
      <c r="H19" s="108" t="str">
        <f>Bäcken!C25</f>
        <v>Adam Nömme</v>
      </c>
      <c r="I19" s="17"/>
      <c r="J19" s="112">
        <f>Bäcken!E25</f>
        <v>2008</v>
      </c>
      <c r="K19" s="15"/>
      <c r="L19" s="6"/>
      <c r="M19" s="6"/>
      <c r="N19" s="6"/>
      <c r="O19" s="6"/>
      <c r="P19" s="6"/>
      <c r="Q19" s="10"/>
      <c r="S19" s="70"/>
      <c r="T19" s="71"/>
      <c r="U19" s="58"/>
    </row>
    <row r="20" spans="2:21" ht="24.75" customHeight="1" x14ac:dyDescent="0.25">
      <c r="B20" s="5" t="s">
        <v>14</v>
      </c>
      <c r="C20" s="69" t="str">
        <f>Stenungsund!B26</f>
        <v>21</v>
      </c>
      <c r="D20" s="72" t="str">
        <f>Stenungsund!C26</f>
        <v>Samuel Simic</v>
      </c>
      <c r="E20" s="73"/>
      <c r="F20" s="109">
        <f>Stenungsund!E26</f>
        <v>2007</v>
      </c>
      <c r="G20" s="69">
        <f>Bäcken!B26</f>
        <v>46</v>
      </c>
      <c r="H20" s="72" t="str">
        <f>Bäcken!C26</f>
        <v>Yarlinton Andersson</v>
      </c>
      <c r="I20" s="73"/>
      <c r="J20" s="109">
        <f>Bäcken!E26</f>
        <v>2007</v>
      </c>
      <c r="K20" s="11"/>
      <c r="L20" s="6"/>
      <c r="M20" s="6"/>
      <c r="N20" s="6"/>
      <c r="O20" s="6"/>
      <c r="P20" s="6"/>
      <c r="Q20" s="10"/>
      <c r="S20" s="70"/>
      <c r="T20" s="71"/>
      <c r="U20" s="58"/>
    </row>
    <row r="21" spans="2:21" ht="24.75" customHeight="1" x14ac:dyDescent="0.25">
      <c r="B21" s="3" t="s">
        <v>12</v>
      </c>
      <c r="C21" s="22" t="str">
        <f>Stenungsund!B27</f>
        <v>8</v>
      </c>
      <c r="D21" s="60" t="str">
        <f>Stenungsund!C27</f>
        <v>Tim Rajasalo</v>
      </c>
      <c r="E21" s="15"/>
      <c r="F21" s="111">
        <f>Stenungsund!E27</f>
        <v>2007</v>
      </c>
      <c r="G21" s="22">
        <f>Bäcken!B27</f>
        <v>47</v>
      </c>
      <c r="H21" s="60" t="str">
        <f>Bäcken!C27</f>
        <v>Elias Gerinder</v>
      </c>
      <c r="I21" s="15"/>
      <c r="J21" s="111">
        <f>Bäcken!E27</f>
        <v>2006</v>
      </c>
      <c r="K21" s="11"/>
      <c r="L21" s="6"/>
      <c r="M21" s="6"/>
      <c r="N21" s="6"/>
      <c r="O21" s="6"/>
      <c r="P21" s="6"/>
      <c r="Q21" s="10"/>
      <c r="S21" s="70"/>
      <c r="T21" s="71"/>
      <c r="U21" s="58"/>
    </row>
    <row r="22" spans="2:21" ht="24.75" customHeight="1" x14ac:dyDescent="0.25">
      <c r="B22" s="3" t="s">
        <v>12</v>
      </c>
      <c r="C22" s="22" t="str">
        <f>Stenungsund!B28</f>
        <v>25</v>
      </c>
      <c r="D22" s="60" t="str">
        <f>Stenungsund!C28</f>
        <v>William Wendel</v>
      </c>
      <c r="E22" s="15"/>
      <c r="F22" s="111">
        <f>Stenungsund!E28</f>
        <v>2007</v>
      </c>
      <c r="G22" s="22">
        <f>Bäcken!B28</f>
        <v>0</v>
      </c>
      <c r="H22" s="60">
        <f>Bäcken!C28</f>
        <v>0</v>
      </c>
      <c r="I22" s="15"/>
      <c r="J22" s="111">
        <f>Bäcken!E28</f>
        <v>0</v>
      </c>
      <c r="K22" s="11"/>
      <c r="L22" s="6"/>
      <c r="M22" s="6"/>
      <c r="N22" s="6"/>
      <c r="O22" s="6"/>
      <c r="P22" s="6"/>
      <c r="Q22" s="10"/>
      <c r="S22" s="70"/>
      <c r="T22" s="71"/>
      <c r="U22" s="58"/>
    </row>
    <row r="23" spans="2:21" ht="24.75" customHeight="1" x14ac:dyDescent="0.25">
      <c r="B23" s="3" t="s">
        <v>12</v>
      </c>
      <c r="C23" s="22">
        <f>Stenungsund!B29</f>
        <v>0</v>
      </c>
      <c r="D23" s="60">
        <f>Stenungsund!C29</f>
        <v>0</v>
      </c>
      <c r="E23" s="15"/>
      <c r="F23" s="111">
        <f>Stenungsund!E29</f>
        <v>0</v>
      </c>
      <c r="G23" s="22">
        <f>Bäcken!B29</f>
        <v>0</v>
      </c>
      <c r="H23" s="60">
        <f>Bäcken!C29</f>
        <v>0</v>
      </c>
      <c r="I23" s="15"/>
      <c r="J23" s="111">
        <f>Bäcken!E29</f>
        <v>0</v>
      </c>
      <c r="K23" s="11"/>
      <c r="L23" s="6"/>
      <c r="M23" s="6"/>
      <c r="N23" s="6"/>
      <c r="O23" s="6"/>
      <c r="P23" s="6"/>
      <c r="Q23" s="10"/>
      <c r="S23" s="70"/>
      <c r="T23" s="71"/>
      <c r="U23" s="58"/>
    </row>
    <row r="24" spans="2:21" ht="24.75" customHeight="1" thickBot="1" x14ac:dyDescent="0.3">
      <c r="B24" s="7" t="s">
        <v>12</v>
      </c>
      <c r="C24" s="107">
        <f>Stenungsund!B30</f>
        <v>0</v>
      </c>
      <c r="D24" s="108">
        <f>Stenungsund!C30</f>
        <v>0</v>
      </c>
      <c r="E24" s="17"/>
      <c r="F24" s="112">
        <f>Stenungsund!E30</f>
        <v>0</v>
      </c>
      <c r="G24" s="107">
        <f>Bäcken!B30</f>
        <v>0</v>
      </c>
      <c r="H24" s="108">
        <f>Bäcken!C30</f>
        <v>0</v>
      </c>
      <c r="I24" s="17"/>
      <c r="J24" s="112">
        <f>Bäcken!E30</f>
        <v>0</v>
      </c>
      <c r="K24" s="11"/>
      <c r="L24" s="6"/>
      <c r="M24" s="6"/>
      <c r="N24" s="6"/>
      <c r="O24" s="6"/>
      <c r="P24" s="6"/>
      <c r="Q24" s="10"/>
      <c r="S24" s="70"/>
      <c r="T24" s="71"/>
      <c r="U24" s="58"/>
    </row>
    <row r="25" spans="2:21" ht="24.75" customHeight="1" x14ac:dyDescent="0.25">
      <c r="B25" s="5" t="s">
        <v>15</v>
      </c>
      <c r="C25" s="69">
        <f>Stenungsund!B31</f>
        <v>0</v>
      </c>
      <c r="D25" s="72">
        <f>Stenungsund!C31</f>
        <v>0</v>
      </c>
      <c r="E25" s="73"/>
      <c r="F25" s="109">
        <f>Stenungsund!E31</f>
        <v>0</v>
      </c>
      <c r="G25" s="69">
        <f>Bäcken!B31</f>
        <v>0</v>
      </c>
      <c r="H25" s="72">
        <f>Bäcken!C31</f>
        <v>0</v>
      </c>
      <c r="I25" s="73"/>
      <c r="J25" s="109">
        <f>Bäcken!E31</f>
        <v>0</v>
      </c>
      <c r="K25" s="11"/>
      <c r="L25" s="6"/>
      <c r="M25" s="6"/>
      <c r="N25" s="6"/>
      <c r="O25" s="6"/>
      <c r="P25" s="6"/>
      <c r="Q25" s="10"/>
      <c r="S25" s="70"/>
      <c r="T25" s="71"/>
      <c r="U25" s="58"/>
    </row>
    <row r="26" spans="2:21" ht="24.75" customHeight="1" x14ac:dyDescent="0.25">
      <c r="B26" s="3" t="s">
        <v>12</v>
      </c>
      <c r="C26" s="22">
        <f>Stenungsund!B32</f>
        <v>0</v>
      </c>
      <c r="D26" s="60">
        <f>Stenungsund!C32</f>
        <v>0</v>
      </c>
      <c r="E26" s="15"/>
      <c r="F26" s="111">
        <f>Stenungsund!E32</f>
        <v>0</v>
      </c>
      <c r="G26" s="22">
        <f>Bäcken!B32</f>
        <v>0</v>
      </c>
      <c r="H26" s="60">
        <f>Bäcken!C32</f>
        <v>0</v>
      </c>
      <c r="I26" s="15"/>
      <c r="J26" s="111">
        <f>Bäcken!E32</f>
        <v>0</v>
      </c>
      <c r="K26" s="11"/>
      <c r="L26" s="6"/>
      <c r="M26" s="6"/>
      <c r="N26" s="6"/>
      <c r="O26" s="6"/>
      <c r="P26" s="6"/>
      <c r="Q26" s="10"/>
      <c r="S26" s="70"/>
      <c r="T26" s="71"/>
      <c r="U26" s="58"/>
    </row>
    <row r="27" spans="2:21" ht="24.75" customHeight="1" x14ac:dyDescent="0.25">
      <c r="B27" s="3" t="s">
        <v>12</v>
      </c>
      <c r="C27" s="22">
        <f>Stenungsund!B33</f>
        <v>0</v>
      </c>
      <c r="D27" s="60">
        <f>Stenungsund!C33</f>
        <v>0</v>
      </c>
      <c r="E27" s="15"/>
      <c r="F27" s="111">
        <f>Stenungsund!E33</f>
        <v>0</v>
      </c>
      <c r="G27" s="22">
        <f>Bäcken!B33</f>
        <v>0</v>
      </c>
      <c r="H27" s="60">
        <f>Bäcken!C33</f>
        <v>0</v>
      </c>
      <c r="I27" s="15"/>
      <c r="J27" s="111">
        <f>Bäcken!E33</f>
        <v>0</v>
      </c>
      <c r="K27" s="11"/>
      <c r="L27" s="6"/>
      <c r="M27" s="6"/>
      <c r="N27" s="6"/>
      <c r="O27" s="6"/>
      <c r="P27" s="6"/>
      <c r="Q27" s="10"/>
    </row>
    <row r="28" spans="2:21" ht="24.75" customHeight="1" x14ac:dyDescent="0.25">
      <c r="B28" s="3" t="s">
        <v>12</v>
      </c>
      <c r="C28" s="22">
        <f>Stenungsund!B34</f>
        <v>0</v>
      </c>
      <c r="D28" s="60">
        <f>Stenungsund!C34</f>
        <v>0</v>
      </c>
      <c r="E28" s="15"/>
      <c r="F28" s="111">
        <f>Stenungsund!E34</f>
        <v>0</v>
      </c>
      <c r="G28" s="22">
        <f>Bäcken!B34</f>
        <v>0</v>
      </c>
      <c r="H28" s="60">
        <f>Bäcken!C34</f>
        <v>0</v>
      </c>
      <c r="I28" s="15"/>
      <c r="J28" s="111">
        <f>Bäcken!E34</f>
        <v>0</v>
      </c>
      <c r="K28" s="11"/>
      <c r="L28" s="6"/>
      <c r="M28" s="6"/>
      <c r="N28" s="6"/>
      <c r="O28" s="6"/>
      <c r="P28" s="6"/>
      <c r="Q28" s="10"/>
    </row>
    <row r="29" spans="2:21" ht="24.75" customHeight="1" thickBot="1" x14ac:dyDescent="0.3">
      <c r="B29" s="7" t="s">
        <v>12</v>
      </c>
      <c r="C29" s="107">
        <f>Stenungsund!B35</f>
        <v>0</v>
      </c>
      <c r="D29" s="108">
        <f>Stenungsund!C35</f>
        <v>0</v>
      </c>
      <c r="E29" s="17"/>
      <c r="F29" s="112">
        <f>Stenungsund!E35</f>
        <v>0</v>
      </c>
      <c r="G29" s="107">
        <f>Bäcken!B35</f>
        <v>0</v>
      </c>
      <c r="H29" s="108">
        <f>Bäcken!C35</f>
        <v>0</v>
      </c>
      <c r="I29" s="17"/>
      <c r="J29" s="112">
        <f>Bäcken!E35</f>
        <v>0</v>
      </c>
      <c r="K29" s="41"/>
      <c r="L29" s="42"/>
      <c r="M29" s="42"/>
      <c r="N29" s="42"/>
      <c r="O29" s="42"/>
      <c r="P29" s="42"/>
      <c r="Q29" s="43"/>
    </row>
    <row r="30" spans="2:21" x14ac:dyDescent="0.25">
      <c r="C30" s="24" t="s">
        <v>26</v>
      </c>
      <c r="D30" s="25"/>
      <c r="E30" s="25"/>
      <c r="F30" s="26"/>
      <c r="G30" s="24" t="s">
        <v>26</v>
      </c>
      <c r="H30" s="25"/>
      <c r="I30" s="25"/>
      <c r="J30" s="26"/>
      <c r="K30" s="44"/>
      <c r="L30" s="48"/>
      <c r="M30" s="48"/>
      <c r="N30" s="48"/>
      <c r="O30" s="48"/>
      <c r="P30" s="48"/>
      <c r="Q30" s="49"/>
    </row>
    <row r="31" spans="2:21" ht="18.600000000000001" customHeight="1" thickBot="1" x14ac:dyDescent="0.3">
      <c r="C31" s="123"/>
      <c r="D31" s="124"/>
      <c r="E31" s="124"/>
      <c r="F31" s="125"/>
      <c r="G31" s="145"/>
      <c r="H31" s="146"/>
      <c r="I31" s="146"/>
      <c r="J31" s="147"/>
      <c r="K31" s="13"/>
      <c r="L31" s="12"/>
      <c r="M31" s="12"/>
      <c r="N31" s="12"/>
      <c r="O31" s="12"/>
      <c r="P31" s="12"/>
      <c r="Q31" s="50"/>
    </row>
    <row r="32" spans="2:21" x14ac:dyDescent="0.25">
      <c r="C32" s="24" t="s">
        <v>27</v>
      </c>
      <c r="D32" s="25"/>
      <c r="E32" s="25"/>
      <c r="F32" s="26"/>
      <c r="K32" s="44"/>
      <c r="L32" s="48"/>
      <c r="M32" s="48"/>
      <c r="N32" s="48"/>
      <c r="O32" s="48"/>
      <c r="P32" s="48"/>
      <c r="Q32" s="49"/>
    </row>
    <row r="33" spans="3:20" ht="18.600000000000001" customHeight="1" x14ac:dyDescent="0.25">
      <c r="C33" s="148" t="str">
        <f>Stenungsund!D10</f>
        <v>Mattias Wendel</v>
      </c>
      <c r="D33" s="149"/>
      <c r="E33" s="149"/>
      <c r="F33" s="150"/>
      <c r="K33" s="13"/>
      <c r="L33" s="12"/>
      <c r="M33" s="12"/>
      <c r="N33" s="12"/>
      <c r="O33" s="12"/>
      <c r="P33" s="12"/>
      <c r="Q33" s="50"/>
    </row>
    <row r="34" spans="3:20" x14ac:dyDescent="0.25">
      <c r="C34" s="34" t="s">
        <v>28</v>
      </c>
      <c r="D34" s="38"/>
      <c r="E34" s="38"/>
      <c r="F34" s="52"/>
      <c r="K34" s="44"/>
      <c r="L34" s="48"/>
      <c r="M34" s="48"/>
      <c r="N34" s="48"/>
      <c r="O34" s="48"/>
      <c r="P34" s="48"/>
      <c r="Q34" s="49"/>
    </row>
    <row r="35" spans="3:20" ht="18.600000000000001" customHeight="1" x14ac:dyDescent="0.25">
      <c r="C35" s="148" t="str">
        <f>Bäcken!D10</f>
        <v>Hans Elemklo</v>
      </c>
      <c r="D35" s="149"/>
      <c r="E35" s="149"/>
      <c r="F35" s="150"/>
      <c r="K35" s="13"/>
      <c r="L35" s="12"/>
      <c r="M35" s="12"/>
      <c r="N35" s="12"/>
      <c r="O35" s="12"/>
      <c r="P35" s="12"/>
      <c r="Q35" s="50"/>
    </row>
    <row r="36" spans="3:20" x14ac:dyDescent="0.25">
      <c r="C36" s="34" t="s">
        <v>29</v>
      </c>
      <c r="D36" s="38"/>
      <c r="E36" s="38"/>
      <c r="F36" s="52"/>
      <c r="K36" s="44"/>
      <c r="L36" s="48"/>
      <c r="M36" s="48"/>
      <c r="N36" s="48"/>
      <c r="O36" s="48"/>
      <c r="P36" s="48"/>
      <c r="Q36" s="49"/>
    </row>
    <row r="37" spans="3:20" ht="18.600000000000001" customHeight="1" x14ac:dyDescent="0.25">
      <c r="C37" s="126"/>
      <c r="D37" s="130"/>
      <c r="E37" s="130"/>
      <c r="F37" s="129"/>
      <c r="K37" s="13"/>
      <c r="L37" s="12"/>
      <c r="M37" s="12"/>
      <c r="N37" s="12"/>
      <c r="O37" s="12"/>
      <c r="P37" s="12"/>
      <c r="Q37" s="50"/>
    </row>
    <row r="38" spans="3:20" x14ac:dyDescent="0.25">
      <c r="C38" s="34" t="s">
        <v>30</v>
      </c>
      <c r="D38" s="38"/>
      <c r="E38" s="38"/>
      <c r="F38" s="52"/>
      <c r="K38" s="44"/>
      <c r="L38" s="48"/>
      <c r="M38" s="48"/>
      <c r="N38" s="48"/>
      <c r="O38" s="48"/>
      <c r="P38" s="48"/>
      <c r="Q38" s="49"/>
    </row>
    <row r="39" spans="3:20" ht="18.600000000000001" customHeight="1" thickBot="1" x14ac:dyDescent="0.3">
      <c r="C39" s="126"/>
      <c r="D39" s="130"/>
      <c r="E39" s="130"/>
      <c r="F39" s="129"/>
      <c r="K39" s="53"/>
      <c r="L39" s="54"/>
      <c r="M39" s="54"/>
      <c r="N39" s="54"/>
      <c r="O39" s="54"/>
      <c r="P39" s="54"/>
      <c r="Q39" s="55"/>
    </row>
    <row r="40" spans="3:20" x14ac:dyDescent="0.25">
      <c r="C40" s="34" t="s">
        <v>31</v>
      </c>
      <c r="D40" s="38"/>
      <c r="E40" s="38"/>
      <c r="F40" s="52"/>
      <c r="G40" s="24"/>
      <c r="H40" s="25"/>
      <c r="I40" s="25"/>
      <c r="J40" s="30"/>
      <c r="K40" s="25"/>
      <c r="L40" s="131"/>
      <c r="M40" s="132"/>
      <c r="N40" s="132"/>
      <c r="O40" s="132"/>
      <c r="P40" s="132"/>
      <c r="Q40" s="133"/>
      <c r="T40" s="1" t="s">
        <v>40</v>
      </c>
    </row>
    <row r="41" spans="3:20" ht="18.600000000000001" customHeight="1" x14ac:dyDescent="0.25">
      <c r="C41" s="126"/>
      <c r="D41" s="130"/>
      <c r="E41" s="130"/>
      <c r="F41" s="129"/>
      <c r="G41" s="126"/>
      <c r="H41" s="130"/>
      <c r="I41" s="130"/>
      <c r="J41" s="130"/>
      <c r="K41" s="130"/>
      <c r="L41" s="134"/>
      <c r="M41" s="134"/>
      <c r="N41" s="134"/>
      <c r="O41" s="134"/>
      <c r="P41" s="134"/>
      <c r="Q41" s="135"/>
    </row>
    <row r="42" spans="3:20" ht="32.25" customHeight="1" x14ac:dyDescent="0.25">
      <c r="C42" s="136" t="s">
        <v>39</v>
      </c>
      <c r="D42" s="137"/>
      <c r="E42" s="137"/>
      <c r="F42" s="138"/>
      <c r="G42" s="64" t="s">
        <v>37</v>
      </c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3:20" x14ac:dyDescent="0.25">
      <c r="C43" s="34" t="s">
        <v>32</v>
      </c>
      <c r="D43" s="38"/>
      <c r="E43" s="37" t="s">
        <v>35</v>
      </c>
      <c r="F43" s="52"/>
      <c r="G43" s="34" t="s">
        <v>37</v>
      </c>
      <c r="H43" s="38"/>
      <c r="I43" s="38"/>
      <c r="J43" s="35"/>
      <c r="K43" s="38"/>
      <c r="L43" s="38"/>
      <c r="M43" s="38"/>
      <c r="N43" s="38"/>
      <c r="O43" s="38"/>
      <c r="P43" s="38"/>
      <c r="Q43" s="39"/>
    </row>
    <row r="44" spans="3:20" ht="18.600000000000001" customHeight="1" x14ac:dyDescent="0.25">
      <c r="C44" s="126"/>
      <c r="D44" s="127"/>
      <c r="E44" s="128"/>
      <c r="F44" s="129"/>
      <c r="G44" s="126"/>
      <c r="H44" s="130"/>
      <c r="I44" s="130"/>
      <c r="J44" s="130"/>
      <c r="K44" s="130"/>
      <c r="L44" s="51"/>
      <c r="M44" s="51"/>
      <c r="N44" s="51"/>
      <c r="O44" s="51"/>
      <c r="P44" s="51"/>
      <c r="Q44" s="56"/>
    </row>
    <row r="45" spans="3:20" x14ac:dyDescent="0.25">
      <c r="C45" s="34" t="s">
        <v>33</v>
      </c>
      <c r="D45" s="38"/>
      <c r="E45" s="37" t="s">
        <v>34</v>
      </c>
      <c r="F45" s="52"/>
      <c r="G45" s="34" t="s">
        <v>37</v>
      </c>
      <c r="H45" s="38"/>
      <c r="I45" s="38"/>
      <c r="J45" s="35"/>
      <c r="K45" s="38"/>
      <c r="L45" s="38"/>
      <c r="M45" s="38"/>
      <c r="N45" s="38"/>
      <c r="O45" s="38"/>
      <c r="P45" s="38"/>
      <c r="Q45" s="39"/>
    </row>
    <row r="46" spans="3:20" ht="18.600000000000001" customHeight="1" x14ac:dyDescent="0.25">
      <c r="C46" s="126"/>
      <c r="D46" s="127"/>
      <c r="E46" s="128"/>
      <c r="F46" s="129"/>
      <c r="G46" s="126"/>
      <c r="H46" s="130"/>
      <c r="I46" s="130"/>
      <c r="J46" s="130"/>
      <c r="K46" s="130"/>
      <c r="L46" s="51"/>
      <c r="M46" s="51"/>
      <c r="N46" s="51"/>
      <c r="O46" s="51"/>
      <c r="P46" s="51"/>
      <c r="Q46" s="56"/>
    </row>
    <row r="47" spans="3:20" x14ac:dyDescent="0.25">
      <c r="C47" s="34" t="s">
        <v>36</v>
      </c>
      <c r="D47" s="38"/>
      <c r="E47" s="38"/>
      <c r="F47" s="52"/>
      <c r="G47" s="34" t="s">
        <v>37</v>
      </c>
      <c r="H47" s="38"/>
      <c r="I47" s="38"/>
      <c r="J47" s="35"/>
      <c r="K47" s="38"/>
      <c r="L47" s="38"/>
      <c r="M47" s="38"/>
      <c r="N47" s="38"/>
      <c r="O47" s="38"/>
      <c r="P47" s="38"/>
      <c r="Q47" s="39"/>
    </row>
    <row r="48" spans="3:20" ht="18.600000000000001" customHeight="1" thickBot="1" x14ac:dyDescent="0.3">
      <c r="C48" s="123"/>
      <c r="D48" s="124"/>
      <c r="E48" s="124"/>
      <c r="F48" s="125"/>
      <c r="G48" s="123"/>
      <c r="H48" s="124"/>
      <c r="I48" s="124"/>
      <c r="J48" s="124"/>
      <c r="K48" s="124"/>
      <c r="L48" s="40"/>
      <c r="M48" s="40"/>
      <c r="N48" s="40"/>
      <c r="O48" s="40"/>
      <c r="P48" s="40"/>
      <c r="Q48" s="57"/>
    </row>
  </sheetData>
  <mergeCells count="28">
    <mergeCell ref="E2:J2"/>
    <mergeCell ref="K2:L2"/>
    <mergeCell ref="M2:N2"/>
    <mergeCell ref="O2:Q2"/>
    <mergeCell ref="E4:F4"/>
    <mergeCell ref="G4:H4"/>
    <mergeCell ref="I4:O4"/>
    <mergeCell ref="P4:Q4"/>
    <mergeCell ref="C42:F42"/>
    <mergeCell ref="C6:F6"/>
    <mergeCell ref="G6:J6"/>
    <mergeCell ref="C31:F31"/>
    <mergeCell ref="G31:J31"/>
    <mergeCell ref="C33:F33"/>
    <mergeCell ref="C35:F35"/>
    <mergeCell ref="C37:F37"/>
    <mergeCell ref="C39:F39"/>
    <mergeCell ref="L40:Q41"/>
    <mergeCell ref="C41:F41"/>
    <mergeCell ref="G41:K41"/>
    <mergeCell ref="C48:F48"/>
    <mergeCell ref="G48:K48"/>
    <mergeCell ref="C44:D44"/>
    <mergeCell ref="E44:F44"/>
    <mergeCell ref="G44:K44"/>
    <mergeCell ref="C46:D46"/>
    <mergeCell ref="E46:F46"/>
    <mergeCell ref="G46:K46"/>
  </mergeCells>
  <pageMargins left="0.25" right="0.25" top="0.75" bottom="0.75" header="0.3" footer="0.3"/>
  <pageSetup paperSize="9" scale="74" fitToWidth="0" orientation="portrait" r:id="rId1"/>
  <headerFooter alignWithMargins="0">
    <oddHeader>&amp;L&amp;"Arial,Bold"&amp;12           SVENSKA ISHOCKEYFÖRBUNDET&amp;C&amp;"Arial,Bold"&amp;12                        MATCHPROTOKOLL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9697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68580</xdr:rowOff>
                  </from>
                  <to>
                    <xdr:col>17</xdr:col>
                    <xdr:colOff>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8" r:id="rId5" name="Check Box 2">
              <controlPr defaultSize="0" autoFill="0" autoLine="0" autoPict="0">
                <anchor moveWithCells="1">
                  <from>
                    <xdr:col>11</xdr:col>
                    <xdr:colOff>160020</xdr:colOff>
                    <xdr:row>42</xdr:row>
                    <xdr:rowOff>68580</xdr:rowOff>
                  </from>
                  <to>
                    <xdr:col>14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699" r:id="rId6" name="Check Box 3">
              <controlPr defaultSize="0" autoFill="0" autoLine="0" autoPict="0">
                <anchor moveWithCells="1">
                  <from>
                    <xdr:col>14</xdr:col>
                    <xdr:colOff>38100</xdr:colOff>
                    <xdr:row>44</xdr:row>
                    <xdr:rowOff>45720</xdr:rowOff>
                  </from>
                  <to>
                    <xdr:col>17</xdr:col>
                    <xdr:colOff>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0" r:id="rId7" name="Check Box 4">
              <controlPr defaultSize="0" autoFill="0" autoLine="0" autoPict="0">
                <anchor moveWithCells="1">
                  <from>
                    <xdr:col>11</xdr:col>
                    <xdr:colOff>160020</xdr:colOff>
                    <xdr:row>44</xdr:row>
                    <xdr:rowOff>45720</xdr:rowOff>
                  </from>
                  <to>
                    <xdr:col>14</xdr:col>
                    <xdr:colOff>38100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1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46</xdr:row>
                    <xdr:rowOff>45720</xdr:rowOff>
                  </from>
                  <to>
                    <xdr:col>17</xdr:col>
                    <xdr:colOff>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2" r:id="rId9" name="Check Box 6">
              <controlPr defaultSize="0" autoFill="0" autoLine="0" autoPict="0">
                <anchor moveWithCells="1">
                  <from>
                    <xdr:col>11</xdr:col>
                    <xdr:colOff>160020</xdr:colOff>
                    <xdr:row>46</xdr:row>
                    <xdr:rowOff>45720</xdr:rowOff>
                  </from>
                  <to>
                    <xdr:col>14</xdr:col>
                    <xdr:colOff>38100</xdr:colOff>
                    <xdr:row>47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3" r:id="rId10" name="Check Box 7">
              <controlPr defaultSize="0" autoFill="0" autoLine="0" autoPict="0">
                <anchor moveWithCells="1">
                  <from>
                    <xdr:col>11</xdr:col>
                    <xdr:colOff>190500</xdr:colOff>
                    <xdr:row>41</xdr:row>
                    <xdr:rowOff>106680</xdr:rowOff>
                  </from>
                  <to>
                    <xdr:col>14</xdr:col>
                    <xdr:colOff>68580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9704" r:id="rId11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41</xdr:row>
                    <xdr:rowOff>121920</xdr:rowOff>
                  </from>
                  <to>
                    <xdr:col>17</xdr:col>
                    <xdr:colOff>0</xdr:colOff>
                    <xdr:row>41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B1:W48"/>
  <sheetViews>
    <sheetView showGridLines="0" zoomScaleNormal="100" workbookViewId="0">
      <selection activeCell="C8" sqref="C8:J35"/>
    </sheetView>
  </sheetViews>
  <sheetFormatPr defaultColWidth="9.109375" defaultRowHeight="13.2" x14ac:dyDescent="0.25"/>
  <cols>
    <col min="1" max="1" width="7" style="1" customWidth="1"/>
    <col min="2" max="2" width="3.109375" style="3" customWidth="1"/>
    <col min="3" max="3" width="3" style="1" bestFit="1" customWidth="1"/>
    <col min="4" max="4" width="11.6640625" style="1" customWidth="1"/>
    <col min="5" max="5" width="18.6640625" style="1" customWidth="1"/>
    <col min="6" max="6" width="5.109375" style="3" bestFit="1" customWidth="1"/>
    <col min="7" max="7" width="3" style="1" customWidth="1"/>
    <col min="8" max="8" width="11.6640625" style="1" customWidth="1"/>
    <col min="9" max="9" width="18.6640625" style="1" customWidth="1"/>
    <col min="10" max="10" width="5.109375" style="3" bestFit="1" customWidth="1"/>
    <col min="11" max="11" width="7.109375" style="1" customWidth="1"/>
    <col min="12" max="13" width="4.109375" style="1" customWidth="1"/>
    <col min="14" max="14" width="9.109375" style="1" customWidth="1"/>
    <col min="15" max="16" width="4.109375" style="1" customWidth="1"/>
    <col min="17" max="17" width="6" style="1" customWidth="1"/>
    <col min="18" max="20" width="9.109375" style="1"/>
    <col min="21" max="21" width="8.88671875" customWidth="1"/>
    <col min="22" max="16384" width="9.109375" style="1"/>
  </cols>
  <sheetData>
    <row r="1" spans="2:23" x14ac:dyDescent="0.25">
      <c r="E1" s="24" t="s">
        <v>22</v>
      </c>
      <c r="F1" s="30"/>
      <c r="G1" s="25"/>
      <c r="H1" s="25"/>
      <c r="I1" s="25"/>
      <c r="J1" s="31"/>
      <c r="K1" s="32" t="s">
        <v>23</v>
      </c>
      <c r="L1" s="33"/>
      <c r="M1" s="32" t="s">
        <v>24</v>
      </c>
      <c r="N1" s="33"/>
      <c r="O1" s="32" t="s">
        <v>25</v>
      </c>
      <c r="P1" s="25"/>
      <c r="Q1" s="28"/>
    </row>
    <row r="2" spans="2:23" s="2" customFormat="1" ht="24.75" customHeight="1" x14ac:dyDescent="0.25">
      <c r="B2" s="4"/>
      <c r="E2" s="151" t="s">
        <v>41</v>
      </c>
      <c r="F2" s="152"/>
      <c r="G2" s="152"/>
      <c r="H2" s="152"/>
      <c r="I2" s="152"/>
      <c r="J2" s="153"/>
      <c r="K2" s="154"/>
      <c r="L2" s="155"/>
      <c r="M2" s="154" t="s">
        <v>41</v>
      </c>
      <c r="N2" s="155"/>
      <c r="O2" s="154">
        <v>1</v>
      </c>
      <c r="P2" s="156"/>
      <c r="Q2" s="157"/>
      <c r="S2" s="58"/>
      <c r="T2" s="58"/>
      <c r="U2" s="58"/>
    </row>
    <row r="3" spans="2:23" ht="20.399999999999999" x14ac:dyDescent="0.25">
      <c r="E3" s="34" t="s">
        <v>19</v>
      </c>
      <c r="F3" s="35"/>
      <c r="G3" s="37" t="s">
        <v>4</v>
      </c>
      <c r="H3" s="36"/>
      <c r="I3" s="37" t="s">
        <v>20</v>
      </c>
      <c r="J3" s="35"/>
      <c r="K3" s="38"/>
      <c r="L3" s="38"/>
      <c r="M3" s="38"/>
      <c r="N3" s="38"/>
      <c r="O3" s="36"/>
      <c r="P3" s="37" t="s">
        <v>21</v>
      </c>
      <c r="Q3" s="39"/>
      <c r="S3" s="70"/>
      <c r="T3" s="71"/>
      <c r="U3" s="58"/>
    </row>
    <row r="4" spans="2:23" s="2" customFormat="1" ht="24.75" customHeight="1" thickBot="1" x14ac:dyDescent="0.3">
      <c r="B4" s="4"/>
      <c r="E4" s="158">
        <v>43792</v>
      </c>
      <c r="F4" s="159"/>
      <c r="G4" s="160">
        <v>0.49305555555555558</v>
      </c>
      <c r="H4" s="161"/>
      <c r="I4" s="162" t="s">
        <v>38</v>
      </c>
      <c r="J4" s="163"/>
      <c r="K4" s="164"/>
      <c r="L4" s="164"/>
      <c r="M4" s="164"/>
      <c r="N4" s="164"/>
      <c r="O4" s="165"/>
      <c r="P4" s="166"/>
      <c r="Q4" s="167"/>
      <c r="S4" s="70"/>
      <c r="T4" s="71"/>
      <c r="U4" s="58"/>
    </row>
    <row r="5" spans="2:23" ht="20.399999999999999" x14ac:dyDescent="0.25">
      <c r="C5" s="24" t="s">
        <v>16</v>
      </c>
      <c r="D5" s="25"/>
      <c r="E5" s="25"/>
      <c r="F5" s="26"/>
      <c r="G5" s="24" t="s">
        <v>17</v>
      </c>
      <c r="H5" s="25"/>
      <c r="I5" s="25"/>
      <c r="J5" s="26"/>
      <c r="K5" s="25"/>
      <c r="L5" s="25"/>
      <c r="M5" s="25"/>
      <c r="N5" s="25"/>
      <c r="O5" s="25"/>
      <c r="P5" s="25"/>
      <c r="Q5" s="28"/>
      <c r="S5" s="70"/>
      <c r="T5" s="71"/>
      <c r="U5" s="58"/>
    </row>
    <row r="6" spans="2:23" s="2" customFormat="1" ht="18.600000000000001" customHeight="1" x14ac:dyDescent="0.25">
      <c r="B6" s="4"/>
      <c r="C6" s="139" t="s">
        <v>43</v>
      </c>
      <c r="D6" s="140"/>
      <c r="E6" s="140"/>
      <c r="F6" s="141"/>
      <c r="G6" s="142" t="s">
        <v>45</v>
      </c>
      <c r="H6" s="143"/>
      <c r="I6" s="143"/>
      <c r="J6" s="144"/>
      <c r="K6" s="65" t="s">
        <v>18</v>
      </c>
      <c r="L6" s="27"/>
      <c r="M6" s="27"/>
      <c r="N6" s="27"/>
      <c r="O6" s="27"/>
      <c r="P6" s="27"/>
      <c r="Q6" s="29"/>
      <c r="S6" s="70"/>
      <c r="T6" s="71"/>
      <c r="U6" s="58"/>
    </row>
    <row r="7" spans="2:23" ht="21" thickBot="1" x14ac:dyDescent="0.3">
      <c r="C7" s="74" t="s">
        <v>0</v>
      </c>
      <c r="D7" s="75" t="s">
        <v>1</v>
      </c>
      <c r="E7" s="75" t="s">
        <v>2</v>
      </c>
      <c r="F7" s="76" t="s">
        <v>3</v>
      </c>
      <c r="G7" s="74" t="s">
        <v>0</v>
      </c>
      <c r="H7" s="75" t="s">
        <v>1</v>
      </c>
      <c r="I7" s="75" t="s">
        <v>2</v>
      </c>
      <c r="J7" s="76" t="s">
        <v>3</v>
      </c>
      <c r="K7" s="66" t="s">
        <v>4</v>
      </c>
      <c r="L7" s="45" t="s">
        <v>0</v>
      </c>
      <c r="M7" s="45" t="s">
        <v>5</v>
      </c>
      <c r="N7" s="45" t="s">
        <v>6</v>
      </c>
      <c r="O7" s="45" t="s">
        <v>7</v>
      </c>
      <c r="P7" s="46" t="s">
        <v>9</v>
      </c>
      <c r="Q7" s="47" t="s">
        <v>8</v>
      </c>
      <c r="S7" s="70"/>
      <c r="T7" s="71"/>
      <c r="U7" s="58"/>
    </row>
    <row r="8" spans="2:23" ht="24.75" customHeight="1" x14ac:dyDescent="0.25">
      <c r="B8" s="30" t="s">
        <v>10</v>
      </c>
      <c r="C8" s="69">
        <f>Härryda!B14</f>
        <v>30</v>
      </c>
      <c r="D8" s="72" t="str">
        <f>Härryda!C14</f>
        <v>Max Nilsson</v>
      </c>
      <c r="E8" s="73"/>
      <c r="F8" s="109">
        <f>Härryda!E14</f>
        <v>2007</v>
      </c>
      <c r="G8" s="69">
        <f>Skara!B14</f>
        <v>1</v>
      </c>
      <c r="H8" s="72" t="str">
        <f>Skara!C14</f>
        <v>Angelo Bollström</v>
      </c>
      <c r="I8" s="73"/>
      <c r="J8" s="109">
        <f>Skara!E14</f>
        <v>2007</v>
      </c>
      <c r="K8" s="67"/>
      <c r="L8" s="6"/>
      <c r="M8" s="6"/>
      <c r="N8" s="6"/>
      <c r="O8" s="6"/>
      <c r="P8" s="6"/>
      <c r="Q8" s="10"/>
      <c r="S8" s="70"/>
      <c r="T8" s="71"/>
      <c r="U8" s="58"/>
    </row>
    <row r="9" spans="2:23" ht="24.75" customHeight="1" thickBot="1" x14ac:dyDescent="0.3">
      <c r="B9" s="7" t="s">
        <v>12</v>
      </c>
      <c r="C9" s="107">
        <f>Härryda!B15</f>
        <v>31</v>
      </c>
      <c r="D9" s="108" t="str">
        <f>Härryda!C15</f>
        <v xml:space="preserve"> Joel Lindberg</v>
      </c>
      <c r="E9" s="17"/>
      <c r="F9" s="112">
        <f>Härryda!E15</f>
        <v>2007</v>
      </c>
      <c r="G9" s="107">
        <f>Skara!B15</f>
        <v>35</v>
      </c>
      <c r="H9" s="108" t="str">
        <f>Skara!C15</f>
        <v>Melker E Svensson</v>
      </c>
      <c r="I9" s="17"/>
      <c r="J9" s="112">
        <f>Skara!E15</f>
        <v>2007</v>
      </c>
      <c r="K9" s="15"/>
      <c r="L9" s="6"/>
      <c r="M9" s="6"/>
      <c r="N9" s="6"/>
      <c r="O9" s="6"/>
      <c r="P9" s="6"/>
      <c r="Q9" s="10"/>
      <c r="S9" s="70"/>
      <c r="T9" s="71"/>
      <c r="U9" s="58"/>
      <c r="W9" s="1" t="s">
        <v>40</v>
      </c>
    </row>
    <row r="10" spans="2:23" ht="23.4" x14ac:dyDescent="0.25">
      <c r="B10" s="5" t="s">
        <v>11</v>
      </c>
      <c r="C10" s="69">
        <f>Härryda!B16</f>
        <v>4</v>
      </c>
      <c r="D10" s="72" t="str">
        <f>Härryda!C16</f>
        <v>Oliver Magnusson</v>
      </c>
      <c r="E10" s="73"/>
      <c r="F10" s="109">
        <f>Härryda!E16</f>
        <v>2008</v>
      </c>
      <c r="G10" s="69">
        <f>Skara!B16</f>
        <v>4</v>
      </c>
      <c r="H10" s="72" t="str">
        <f>Skara!C16</f>
        <v>Hugo Werner</v>
      </c>
      <c r="I10" s="73"/>
      <c r="J10" s="109">
        <f>Skara!E16</f>
        <v>2007</v>
      </c>
      <c r="K10" s="15"/>
      <c r="L10" s="6"/>
      <c r="M10" s="6"/>
      <c r="N10" s="6"/>
      <c r="O10" s="6"/>
      <c r="P10" s="6"/>
      <c r="Q10" s="10"/>
      <c r="S10" s="70"/>
      <c r="T10" s="71"/>
      <c r="U10" s="58"/>
    </row>
    <row r="11" spans="2:23" ht="24.75" customHeight="1" x14ac:dyDescent="0.25">
      <c r="B11" s="3" t="s">
        <v>12</v>
      </c>
      <c r="C11" s="22">
        <f>Härryda!B17</f>
        <v>5</v>
      </c>
      <c r="D11" s="60" t="str">
        <f>Härryda!C17</f>
        <v>Casper Sandberg</v>
      </c>
      <c r="E11" s="15"/>
      <c r="F11" s="111">
        <f>Härryda!E17</f>
        <v>2007</v>
      </c>
      <c r="G11" s="22">
        <f>Skara!B17</f>
        <v>5</v>
      </c>
      <c r="H11" s="60" t="str">
        <f>Skara!C17</f>
        <v>Maximillian Karlsson</v>
      </c>
      <c r="I11" s="15"/>
      <c r="J11" s="111">
        <f>Skara!E17</f>
        <v>2007</v>
      </c>
      <c r="K11" s="15"/>
      <c r="L11" s="6"/>
      <c r="M11" s="6"/>
      <c r="N11" s="6"/>
      <c r="O11" s="6"/>
      <c r="P11" s="6"/>
      <c r="Q11" s="10"/>
      <c r="S11" s="70"/>
      <c r="T11" s="71"/>
      <c r="U11" s="58"/>
    </row>
    <row r="12" spans="2:23" ht="24.75" customHeight="1" x14ac:dyDescent="0.25">
      <c r="B12" s="3" t="s">
        <v>12</v>
      </c>
      <c r="C12" s="22">
        <f>Härryda!B18</f>
        <v>7</v>
      </c>
      <c r="D12" s="60" t="str">
        <f>Härryda!C18</f>
        <v>Viggo Carlund</v>
      </c>
      <c r="E12" s="15"/>
      <c r="F12" s="111">
        <f>Härryda!E18</f>
        <v>2007</v>
      </c>
      <c r="G12" s="22">
        <f>Skara!B18</f>
        <v>7</v>
      </c>
      <c r="H12" s="60" t="str">
        <f>Skara!C18</f>
        <v>Sebastian Persson</v>
      </c>
      <c r="I12" s="15"/>
      <c r="J12" s="111">
        <f>Skara!E18</f>
        <v>2007</v>
      </c>
      <c r="K12" s="15"/>
      <c r="L12" s="6"/>
      <c r="M12" s="6"/>
      <c r="N12" s="6"/>
      <c r="O12" s="6"/>
      <c r="P12" s="6"/>
      <c r="Q12" s="10"/>
      <c r="S12" s="70"/>
      <c r="T12" s="71"/>
      <c r="U12" s="58"/>
    </row>
    <row r="13" spans="2:23" ht="24.75" customHeight="1" x14ac:dyDescent="0.25">
      <c r="B13" s="3" t="s">
        <v>12</v>
      </c>
      <c r="C13" s="22">
        <f>Härryda!B19</f>
        <v>9</v>
      </c>
      <c r="D13" s="60" t="str">
        <f>Härryda!C19</f>
        <v>Jonathan Sellstedt</v>
      </c>
      <c r="E13" s="15"/>
      <c r="F13" s="111">
        <f>Härryda!E19</f>
        <v>2007</v>
      </c>
      <c r="G13" s="22">
        <f>Skara!B19</f>
        <v>8</v>
      </c>
      <c r="H13" s="60" t="str">
        <f>Skara!C19</f>
        <v>Hannes Olofsson</v>
      </c>
      <c r="I13" s="15"/>
      <c r="J13" s="111">
        <f>Skara!E19</f>
        <v>2007</v>
      </c>
      <c r="K13" s="15"/>
      <c r="L13" s="6"/>
      <c r="M13" s="6"/>
      <c r="N13" s="6"/>
      <c r="O13" s="6"/>
      <c r="P13" s="6"/>
      <c r="Q13" s="10"/>
      <c r="S13" s="70"/>
      <c r="T13" s="71"/>
      <c r="U13" s="58"/>
    </row>
    <row r="14" spans="2:23" ht="24.75" customHeight="1" thickBot="1" x14ac:dyDescent="0.3">
      <c r="B14" s="7" t="s">
        <v>12</v>
      </c>
      <c r="C14" s="107">
        <f>Härryda!B20</f>
        <v>11</v>
      </c>
      <c r="D14" s="108" t="str">
        <f>Härryda!C20</f>
        <v>Johan Schutz</v>
      </c>
      <c r="E14" s="17"/>
      <c r="F14" s="112">
        <f>Härryda!E20</f>
        <v>2007</v>
      </c>
      <c r="G14" s="107">
        <f>Skara!B20</f>
        <v>9</v>
      </c>
      <c r="H14" s="108" t="str">
        <f>Skara!C20</f>
        <v>Theo Walette</v>
      </c>
      <c r="I14" s="17"/>
      <c r="J14" s="112">
        <f>Skara!E20</f>
        <v>2007</v>
      </c>
      <c r="K14" s="15"/>
      <c r="L14" s="6"/>
      <c r="M14" s="6"/>
      <c r="N14" s="6"/>
      <c r="O14" s="6"/>
      <c r="P14" s="6"/>
      <c r="Q14" s="10"/>
      <c r="S14" s="70"/>
      <c r="T14" s="71"/>
      <c r="U14" s="58"/>
    </row>
    <row r="15" spans="2:23" ht="24.75" customHeight="1" x14ac:dyDescent="0.25">
      <c r="B15" s="5" t="s">
        <v>13</v>
      </c>
      <c r="C15" s="69">
        <f>Härryda!B21</f>
        <v>12</v>
      </c>
      <c r="D15" s="72" t="str">
        <f>Härryda!C21</f>
        <v>John Larsson</v>
      </c>
      <c r="E15" s="73"/>
      <c r="F15" s="109">
        <f>Härryda!E21</f>
        <v>2007</v>
      </c>
      <c r="G15" s="69">
        <f>Skara!B21</f>
        <v>10</v>
      </c>
      <c r="H15" s="72" t="str">
        <f>Skara!C21</f>
        <v>Benjamin Nordberg</v>
      </c>
      <c r="I15" s="73"/>
      <c r="J15" s="109">
        <f>Skara!E21</f>
        <v>2007</v>
      </c>
      <c r="K15" s="15"/>
      <c r="L15" s="6"/>
      <c r="M15" s="6"/>
      <c r="N15" s="6"/>
      <c r="O15" s="6"/>
      <c r="P15" s="6"/>
      <c r="Q15" s="10"/>
      <c r="S15" s="70"/>
      <c r="T15" s="71"/>
      <c r="U15" s="58"/>
    </row>
    <row r="16" spans="2:23" ht="24.75" customHeight="1" x14ac:dyDescent="0.25">
      <c r="B16" s="3" t="s">
        <v>12</v>
      </c>
      <c r="C16" s="22">
        <f>Härryda!B22</f>
        <v>13</v>
      </c>
      <c r="D16" s="60" t="str">
        <f>Härryda!C22</f>
        <v>Johan Henriksson</v>
      </c>
      <c r="E16" s="15"/>
      <c r="F16" s="111">
        <f>Härryda!E22</f>
        <v>2007</v>
      </c>
      <c r="G16" s="22">
        <f>Skara!B22</f>
        <v>11</v>
      </c>
      <c r="H16" s="60" t="str">
        <f>Skara!C22</f>
        <v>Niklas Stankus</v>
      </c>
      <c r="I16" s="15"/>
      <c r="J16" s="111">
        <f>Skara!E22</f>
        <v>2007</v>
      </c>
      <c r="K16" s="15"/>
      <c r="L16" s="6"/>
      <c r="M16" s="6"/>
      <c r="N16" s="6"/>
      <c r="O16" s="6"/>
      <c r="P16" s="6"/>
      <c r="Q16" s="10"/>
      <c r="S16" s="70"/>
      <c r="T16" s="71"/>
      <c r="U16" s="58"/>
    </row>
    <row r="17" spans="2:21" ht="24.75" customHeight="1" x14ac:dyDescent="0.25">
      <c r="B17" s="3" t="s">
        <v>12</v>
      </c>
      <c r="C17" s="22">
        <f>Härryda!B23</f>
        <v>14</v>
      </c>
      <c r="D17" s="60" t="str">
        <f>Härryda!C23</f>
        <v>Olle Zetterstedt</v>
      </c>
      <c r="E17" s="15"/>
      <c r="F17" s="111">
        <f>Härryda!E23</f>
        <v>2009</v>
      </c>
      <c r="G17" s="22">
        <f>Skara!B23</f>
        <v>13</v>
      </c>
      <c r="H17" s="60" t="str">
        <f>Skara!C23</f>
        <v>Samuel Lundahl</v>
      </c>
      <c r="I17" s="15"/>
      <c r="J17" s="111">
        <f>Skara!E23</f>
        <v>2007</v>
      </c>
      <c r="K17" s="15"/>
      <c r="L17" s="6"/>
      <c r="M17" s="6"/>
      <c r="N17" s="6"/>
      <c r="O17" s="6"/>
      <c r="P17" s="6"/>
      <c r="Q17" s="10"/>
      <c r="S17" s="70"/>
      <c r="T17" s="71"/>
      <c r="U17" s="58"/>
    </row>
    <row r="18" spans="2:21" ht="24.75" customHeight="1" x14ac:dyDescent="0.25">
      <c r="B18" s="3" t="s">
        <v>12</v>
      </c>
      <c r="C18" s="22">
        <f>Härryda!B24</f>
        <v>15</v>
      </c>
      <c r="D18" s="60" t="str">
        <f>Härryda!C24</f>
        <v>Linus Nikander</v>
      </c>
      <c r="E18" s="15"/>
      <c r="F18" s="111">
        <f>Härryda!E24</f>
        <v>2007</v>
      </c>
      <c r="G18" s="22">
        <f>Skara!B24</f>
        <v>14</v>
      </c>
      <c r="H18" s="60" t="str">
        <f>Skara!C24</f>
        <v>Elliot Hedergård</v>
      </c>
      <c r="I18" s="15"/>
      <c r="J18" s="111">
        <f>Skara!E24</f>
        <v>2007</v>
      </c>
      <c r="K18" s="15"/>
      <c r="L18" s="6"/>
      <c r="M18" s="6"/>
      <c r="N18" s="6"/>
      <c r="O18" s="6"/>
      <c r="P18" s="6"/>
      <c r="Q18" s="10"/>
      <c r="S18" s="70"/>
      <c r="T18" s="71"/>
      <c r="U18" s="58"/>
    </row>
    <row r="19" spans="2:21" ht="24.75" customHeight="1" thickBot="1" x14ac:dyDescent="0.3">
      <c r="B19" s="7" t="s">
        <v>12</v>
      </c>
      <c r="C19" s="107">
        <f>Härryda!B25</f>
        <v>16</v>
      </c>
      <c r="D19" s="108" t="str">
        <f>Härryda!C25</f>
        <v>Simon Henriksson</v>
      </c>
      <c r="E19" s="17"/>
      <c r="F19" s="112">
        <f>Härryda!E25</f>
        <v>2007</v>
      </c>
      <c r="G19" s="107">
        <f>Skara!B25</f>
        <v>17</v>
      </c>
      <c r="H19" s="108" t="str">
        <f>Skara!C25</f>
        <v>Melker K Svensson</v>
      </c>
      <c r="I19" s="17"/>
      <c r="J19" s="112">
        <f>Skara!E25</f>
        <v>2007</v>
      </c>
      <c r="K19" s="15"/>
      <c r="L19" s="6"/>
      <c r="M19" s="6"/>
      <c r="N19" s="6"/>
      <c r="O19" s="6"/>
      <c r="P19" s="6"/>
      <c r="Q19" s="10"/>
      <c r="S19" s="70"/>
      <c r="T19" s="71"/>
      <c r="U19" s="58"/>
    </row>
    <row r="20" spans="2:21" ht="24.75" customHeight="1" x14ac:dyDescent="0.25">
      <c r="B20" s="5" t="s">
        <v>14</v>
      </c>
      <c r="C20" s="69">
        <f>Härryda!B26</f>
        <v>17</v>
      </c>
      <c r="D20" s="72" t="str">
        <f>Härryda!C26</f>
        <v>Hugo Ståhlgren</v>
      </c>
      <c r="E20" s="73"/>
      <c r="F20" s="109">
        <f>Härryda!E26</f>
        <v>2007</v>
      </c>
      <c r="G20" s="69">
        <f>Skara!B26</f>
        <v>18</v>
      </c>
      <c r="H20" s="72" t="str">
        <f>Skara!C26</f>
        <v>Jonathen Gren</v>
      </c>
      <c r="I20" s="73"/>
      <c r="J20" s="109">
        <f>Skara!E26</f>
        <v>2007</v>
      </c>
      <c r="K20" s="11"/>
      <c r="L20" s="6"/>
      <c r="M20" s="6"/>
      <c r="N20" s="6"/>
      <c r="O20" s="6"/>
      <c r="P20" s="6"/>
      <c r="Q20" s="10"/>
      <c r="S20" s="70"/>
      <c r="T20" s="71"/>
      <c r="U20" s="58"/>
    </row>
    <row r="21" spans="2:21" ht="24.75" customHeight="1" x14ac:dyDescent="0.25">
      <c r="B21" s="3" t="s">
        <v>12</v>
      </c>
      <c r="C21" s="22">
        <f>Härryda!B27</f>
        <v>19</v>
      </c>
      <c r="D21" s="60" t="str">
        <f>Härryda!C27</f>
        <v>Emil Carlén</v>
      </c>
      <c r="E21" s="15"/>
      <c r="F21" s="111">
        <f>Härryda!E27</f>
        <v>2007</v>
      </c>
      <c r="G21" s="22">
        <f>Skara!B27</f>
        <v>20</v>
      </c>
      <c r="H21" s="60" t="str">
        <f>Skara!C27</f>
        <v>Sixten Strömberg</v>
      </c>
      <c r="I21" s="15"/>
      <c r="J21" s="111">
        <f>Skara!E27</f>
        <v>2007</v>
      </c>
      <c r="K21" s="11"/>
      <c r="L21" s="6"/>
      <c r="M21" s="6"/>
      <c r="N21" s="6"/>
      <c r="O21" s="6"/>
      <c r="P21" s="6"/>
      <c r="Q21" s="10"/>
      <c r="S21" s="70"/>
      <c r="T21" s="71"/>
      <c r="U21" s="58"/>
    </row>
    <row r="22" spans="2:21" ht="24.75" customHeight="1" x14ac:dyDescent="0.25">
      <c r="B22" s="3" t="s">
        <v>12</v>
      </c>
      <c r="C22" s="22">
        <f>Härryda!B28</f>
        <v>21</v>
      </c>
      <c r="D22" s="60" t="str">
        <f>Härryda!C28</f>
        <v>Anton Lillbacka</v>
      </c>
      <c r="E22" s="15"/>
      <c r="F22" s="111">
        <f>Härryda!E28</f>
        <v>2007</v>
      </c>
      <c r="G22" s="22">
        <f>Skara!B28</f>
        <v>21</v>
      </c>
      <c r="H22" s="60" t="str">
        <f>Skara!C28</f>
        <v>Gabriel Karlsson</v>
      </c>
      <c r="I22" s="15"/>
      <c r="J22" s="111">
        <f>Skara!E28</f>
        <v>2007</v>
      </c>
      <c r="K22" s="11"/>
      <c r="L22" s="6"/>
      <c r="M22" s="6"/>
      <c r="N22" s="6"/>
      <c r="O22" s="6"/>
      <c r="P22" s="6"/>
      <c r="Q22" s="10"/>
      <c r="S22" s="70"/>
      <c r="T22" s="71"/>
      <c r="U22" s="58"/>
    </row>
    <row r="23" spans="2:21" ht="24.75" customHeight="1" x14ac:dyDescent="0.25">
      <c r="B23" s="3" t="s">
        <v>12</v>
      </c>
      <c r="C23" s="22">
        <f>Härryda!B29</f>
        <v>22</v>
      </c>
      <c r="D23" s="60" t="str">
        <f>Härryda!C29</f>
        <v>Melvin Hedlund</v>
      </c>
      <c r="E23" s="15"/>
      <c r="F23" s="111">
        <f>Härryda!E29</f>
        <v>2007</v>
      </c>
      <c r="G23" s="22">
        <f>Skara!B29</f>
        <v>0</v>
      </c>
      <c r="H23" s="60">
        <f>Skara!C29</f>
        <v>0</v>
      </c>
      <c r="I23" s="15"/>
      <c r="J23" s="111">
        <f>Skara!E29</f>
        <v>0</v>
      </c>
      <c r="K23" s="11"/>
      <c r="L23" s="6"/>
      <c r="M23" s="6"/>
      <c r="N23" s="6"/>
      <c r="O23" s="6"/>
      <c r="P23" s="6"/>
      <c r="Q23" s="10"/>
      <c r="S23" s="70"/>
      <c r="T23" s="71"/>
      <c r="U23" s="58"/>
    </row>
    <row r="24" spans="2:21" ht="24.75" customHeight="1" thickBot="1" x14ac:dyDescent="0.3">
      <c r="B24" s="7" t="s">
        <v>12</v>
      </c>
      <c r="C24" s="107">
        <f>Härryda!B30</f>
        <v>24</v>
      </c>
      <c r="D24" s="108" t="str">
        <f>Härryda!C30</f>
        <v>Oliver Heinonen</v>
      </c>
      <c r="E24" s="17"/>
      <c r="F24" s="112">
        <f>Härryda!E30</f>
        <v>2007</v>
      </c>
      <c r="G24" s="107">
        <f>Skara!B30</f>
        <v>0</v>
      </c>
      <c r="H24" s="108">
        <f>Skara!C30</f>
        <v>0</v>
      </c>
      <c r="I24" s="17"/>
      <c r="J24" s="112">
        <f>Skara!E30</f>
        <v>0</v>
      </c>
      <c r="K24" s="11"/>
      <c r="L24" s="6"/>
      <c r="M24" s="6"/>
      <c r="N24" s="6"/>
      <c r="O24" s="6"/>
      <c r="P24" s="6"/>
      <c r="Q24" s="10"/>
      <c r="S24" s="70"/>
      <c r="T24" s="71"/>
      <c r="U24" s="58"/>
    </row>
    <row r="25" spans="2:21" ht="24.75" customHeight="1" x14ac:dyDescent="0.25">
      <c r="B25" s="5" t="s">
        <v>15</v>
      </c>
      <c r="C25" s="69">
        <f>Härryda!B31</f>
        <v>25</v>
      </c>
      <c r="D25" s="72" t="str">
        <f>Härryda!C31</f>
        <v>Melker Langvik</v>
      </c>
      <c r="E25" s="73"/>
      <c r="F25" s="109">
        <f>Härryda!E31</f>
        <v>2007</v>
      </c>
      <c r="G25" s="69">
        <f>Skara!B31</f>
        <v>0</v>
      </c>
      <c r="H25" s="72">
        <f>Skara!C31</f>
        <v>0</v>
      </c>
      <c r="I25" s="73"/>
      <c r="J25" s="109">
        <f>Skara!E31</f>
        <v>0</v>
      </c>
      <c r="K25" s="11"/>
      <c r="L25" s="6"/>
      <c r="M25" s="6"/>
      <c r="N25" s="6"/>
      <c r="O25" s="6"/>
      <c r="P25" s="6"/>
      <c r="Q25" s="10"/>
      <c r="S25" s="70"/>
      <c r="T25" s="71"/>
      <c r="U25" s="58"/>
    </row>
    <row r="26" spans="2:21" ht="24.75" customHeight="1" x14ac:dyDescent="0.25">
      <c r="B26" s="3" t="s">
        <v>12</v>
      </c>
      <c r="C26" s="22">
        <f>Härryda!B32</f>
        <v>26</v>
      </c>
      <c r="D26" s="60" t="str">
        <f>Härryda!C32</f>
        <v>Leo Johansson</v>
      </c>
      <c r="E26" s="15"/>
      <c r="F26" s="111">
        <f>Härryda!E32</f>
        <v>2007</v>
      </c>
      <c r="G26" s="22">
        <f>Skara!B32</f>
        <v>0</v>
      </c>
      <c r="H26" s="60">
        <f>Skara!C32</f>
        <v>0</v>
      </c>
      <c r="I26" s="15"/>
      <c r="J26" s="111">
        <f>Skara!E32</f>
        <v>0</v>
      </c>
      <c r="K26" s="11"/>
      <c r="L26" s="6"/>
      <c r="M26" s="6"/>
      <c r="N26" s="6"/>
      <c r="O26" s="6"/>
      <c r="P26" s="6"/>
      <c r="Q26" s="10"/>
      <c r="S26" s="70"/>
      <c r="T26" s="71"/>
      <c r="U26" s="58"/>
    </row>
    <row r="27" spans="2:21" ht="24.75" customHeight="1" x14ac:dyDescent="0.25">
      <c r="B27" s="3" t="s">
        <v>12</v>
      </c>
      <c r="C27" s="22">
        <f>Härryda!B33</f>
        <v>29</v>
      </c>
      <c r="D27" s="60" t="str">
        <f>Härryda!C33</f>
        <v>Pontus Holgersson</v>
      </c>
      <c r="E27" s="15"/>
      <c r="F27" s="111">
        <f>Härryda!E33</f>
        <v>2007</v>
      </c>
      <c r="G27" s="22">
        <f>Skara!B33</f>
        <v>0</v>
      </c>
      <c r="H27" s="60">
        <f>Skara!C33</f>
        <v>0</v>
      </c>
      <c r="I27" s="15"/>
      <c r="J27" s="111">
        <f>Skara!E33</f>
        <v>0</v>
      </c>
      <c r="K27" s="11"/>
      <c r="L27" s="6"/>
      <c r="M27" s="6"/>
      <c r="N27" s="6"/>
      <c r="O27" s="6"/>
      <c r="P27" s="6"/>
      <c r="Q27" s="10"/>
    </row>
    <row r="28" spans="2:21" ht="24.75" customHeight="1" x14ac:dyDescent="0.25">
      <c r="B28" s="3" t="s">
        <v>12</v>
      </c>
      <c r="C28" s="22">
        <f>Härryda!B34</f>
        <v>40</v>
      </c>
      <c r="D28" s="60" t="str">
        <f>Härryda!C34</f>
        <v xml:space="preserve"> Max Magnevik</v>
      </c>
      <c r="E28" s="15"/>
      <c r="F28" s="111">
        <f>Härryda!E34</f>
        <v>2007</v>
      </c>
      <c r="G28" s="22">
        <f>Skara!B34</f>
        <v>0</v>
      </c>
      <c r="H28" s="60">
        <f>Skara!C34</f>
        <v>0</v>
      </c>
      <c r="I28" s="15"/>
      <c r="J28" s="111">
        <f>Skara!E34</f>
        <v>0</v>
      </c>
      <c r="K28" s="11"/>
      <c r="L28" s="6"/>
      <c r="M28" s="6"/>
      <c r="N28" s="6"/>
      <c r="O28" s="6"/>
      <c r="P28" s="6"/>
      <c r="Q28" s="10"/>
    </row>
    <row r="29" spans="2:21" ht="24.75" customHeight="1" thickBot="1" x14ac:dyDescent="0.3">
      <c r="B29" s="7" t="s">
        <v>12</v>
      </c>
      <c r="C29" s="107">
        <f>Härryda!B35</f>
        <v>0</v>
      </c>
      <c r="D29" s="108">
        <f>Härryda!C35</f>
        <v>0</v>
      </c>
      <c r="E29" s="17"/>
      <c r="F29" s="112">
        <f>Härryda!E35</f>
        <v>0</v>
      </c>
      <c r="G29" s="107">
        <f>Skara!B35</f>
        <v>0</v>
      </c>
      <c r="H29" s="108">
        <f>Skara!C35</f>
        <v>0</v>
      </c>
      <c r="I29" s="17"/>
      <c r="J29" s="112">
        <f>Skara!E35</f>
        <v>0</v>
      </c>
      <c r="K29" s="41"/>
      <c r="L29" s="42"/>
      <c r="M29" s="42"/>
      <c r="N29" s="42"/>
      <c r="O29" s="42"/>
      <c r="P29" s="42"/>
      <c r="Q29" s="43"/>
    </row>
    <row r="30" spans="2:21" x14ac:dyDescent="0.25">
      <c r="C30" s="24" t="s">
        <v>26</v>
      </c>
      <c r="D30" s="25"/>
      <c r="E30" s="25"/>
      <c r="F30" s="26"/>
      <c r="G30" s="24" t="s">
        <v>26</v>
      </c>
      <c r="H30" s="25"/>
      <c r="I30" s="25"/>
      <c r="J30" s="26"/>
      <c r="K30" s="44"/>
      <c r="L30" s="48"/>
      <c r="M30" s="48"/>
      <c r="N30" s="48"/>
      <c r="O30" s="48"/>
      <c r="P30" s="48"/>
      <c r="Q30" s="49"/>
    </row>
    <row r="31" spans="2:21" ht="18.600000000000001" customHeight="1" thickBot="1" x14ac:dyDescent="0.3">
      <c r="C31" s="123"/>
      <c r="D31" s="124"/>
      <c r="E31" s="124"/>
      <c r="F31" s="125"/>
      <c r="G31" s="145"/>
      <c r="H31" s="146"/>
      <c r="I31" s="146"/>
      <c r="J31" s="147"/>
      <c r="K31" s="13"/>
      <c r="L31" s="12"/>
      <c r="M31" s="12"/>
      <c r="N31" s="12"/>
      <c r="O31" s="12"/>
      <c r="P31" s="12"/>
      <c r="Q31" s="50"/>
    </row>
    <row r="32" spans="2:21" x14ac:dyDescent="0.25">
      <c r="C32" s="24" t="s">
        <v>27</v>
      </c>
      <c r="D32" s="25"/>
      <c r="E32" s="25"/>
      <c r="F32" s="26"/>
      <c r="K32" s="44"/>
      <c r="L32" s="48"/>
      <c r="M32" s="48"/>
      <c r="N32" s="48"/>
      <c r="O32" s="48"/>
      <c r="P32" s="48"/>
      <c r="Q32" s="49"/>
    </row>
    <row r="33" spans="3:20" ht="18.600000000000001" customHeight="1" x14ac:dyDescent="0.25">
      <c r="C33" s="148" t="str">
        <f>Härryda!D10</f>
        <v>Stefan Carlén</v>
      </c>
      <c r="D33" s="149"/>
      <c r="E33" s="149"/>
      <c r="F33" s="150"/>
      <c r="K33" s="13"/>
      <c r="L33" s="12"/>
      <c r="M33" s="12"/>
      <c r="N33" s="12"/>
      <c r="O33" s="12"/>
      <c r="P33" s="12"/>
      <c r="Q33" s="50"/>
    </row>
    <row r="34" spans="3:20" x14ac:dyDescent="0.25">
      <c r="C34" s="34" t="s">
        <v>28</v>
      </c>
      <c r="D34" s="38"/>
      <c r="E34" s="38"/>
      <c r="F34" s="52"/>
      <c r="K34" s="44"/>
      <c r="L34" s="48"/>
      <c r="M34" s="48"/>
      <c r="N34" s="48"/>
      <c r="O34" s="48"/>
      <c r="P34" s="48"/>
      <c r="Q34" s="49"/>
    </row>
    <row r="35" spans="3:20" ht="18.600000000000001" customHeight="1" x14ac:dyDescent="0.25">
      <c r="C35" s="148" t="str">
        <f>Skara!D10</f>
        <v>Daniel Walette</v>
      </c>
      <c r="D35" s="149"/>
      <c r="E35" s="149"/>
      <c r="F35" s="150"/>
      <c r="K35" s="13"/>
      <c r="L35" s="12"/>
      <c r="M35" s="12"/>
      <c r="N35" s="12"/>
      <c r="O35" s="12"/>
      <c r="P35" s="12"/>
      <c r="Q35" s="50"/>
    </row>
    <row r="36" spans="3:20" x14ac:dyDescent="0.25">
      <c r="C36" s="34" t="s">
        <v>29</v>
      </c>
      <c r="D36" s="38"/>
      <c r="E36" s="38"/>
      <c r="F36" s="52"/>
      <c r="K36" s="44"/>
      <c r="L36" s="48"/>
      <c r="M36" s="48"/>
      <c r="N36" s="48"/>
      <c r="O36" s="48"/>
      <c r="P36" s="48"/>
      <c r="Q36" s="49"/>
    </row>
    <row r="37" spans="3:20" ht="18.600000000000001" customHeight="1" x14ac:dyDescent="0.25">
      <c r="C37" s="126"/>
      <c r="D37" s="130"/>
      <c r="E37" s="130"/>
      <c r="F37" s="129"/>
      <c r="K37" s="13"/>
      <c r="L37" s="12"/>
      <c r="M37" s="12"/>
      <c r="N37" s="12"/>
      <c r="O37" s="12"/>
      <c r="P37" s="12"/>
      <c r="Q37" s="50"/>
    </row>
    <row r="38" spans="3:20" x14ac:dyDescent="0.25">
      <c r="C38" s="34" t="s">
        <v>30</v>
      </c>
      <c r="D38" s="38"/>
      <c r="E38" s="38"/>
      <c r="F38" s="52"/>
      <c r="K38" s="44"/>
      <c r="L38" s="48"/>
      <c r="M38" s="48"/>
      <c r="N38" s="48"/>
      <c r="O38" s="48"/>
      <c r="P38" s="48"/>
      <c r="Q38" s="49"/>
    </row>
    <row r="39" spans="3:20" ht="18.600000000000001" customHeight="1" thickBot="1" x14ac:dyDescent="0.3">
      <c r="C39" s="126"/>
      <c r="D39" s="130"/>
      <c r="E39" s="130"/>
      <c r="F39" s="129"/>
      <c r="K39" s="53"/>
      <c r="L39" s="54"/>
      <c r="M39" s="54"/>
      <c r="N39" s="54"/>
      <c r="O39" s="54"/>
      <c r="P39" s="54"/>
      <c r="Q39" s="55"/>
    </row>
    <row r="40" spans="3:20" x14ac:dyDescent="0.25">
      <c r="C40" s="34" t="s">
        <v>31</v>
      </c>
      <c r="D40" s="38"/>
      <c r="E40" s="38"/>
      <c r="F40" s="52"/>
      <c r="G40" s="24"/>
      <c r="H40" s="25"/>
      <c r="I40" s="25"/>
      <c r="J40" s="30"/>
      <c r="K40" s="25"/>
      <c r="L40" s="131"/>
      <c r="M40" s="132"/>
      <c r="N40" s="132"/>
      <c r="O40" s="132"/>
      <c r="P40" s="132"/>
      <c r="Q40" s="133"/>
      <c r="T40" s="1" t="s">
        <v>40</v>
      </c>
    </row>
    <row r="41" spans="3:20" ht="18.600000000000001" customHeight="1" x14ac:dyDescent="0.25">
      <c r="C41" s="126"/>
      <c r="D41" s="130"/>
      <c r="E41" s="130"/>
      <c r="F41" s="129"/>
      <c r="G41" s="126"/>
      <c r="H41" s="130"/>
      <c r="I41" s="130"/>
      <c r="J41" s="130"/>
      <c r="K41" s="130"/>
      <c r="L41" s="134"/>
      <c r="M41" s="134"/>
      <c r="N41" s="134"/>
      <c r="O41" s="134"/>
      <c r="P41" s="134"/>
      <c r="Q41" s="135"/>
    </row>
    <row r="42" spans="3:20" ht="32.25" customHeight="1" x14ac:dyDescent="0.25">
      <c r="C42" s="136" t="s">
        <v>39</v>
      </c>
      <c r="D42" s="137"/>
      <c r="E42" s="137"/>
      <c r="F42" s="138"/>
      <c r="G42" s="64" t="s">
        <v>37</v>
      </c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3:20" x14ac:dyDescent="0.25">
      <c r="C43" s="34" t="s">
        <v>32</v>
      </c>
      <c r="D43" s="38"/>
      <c r="E43" s="37" t="s">
        <v>35</v>
      </c>
      <c r="F43" s="52"/>
      <c r="G43" s="34" t="s">
        <v>37</v>
      </c>
      <c r="H43" s="38"/>
      <c r="I43" s="38"/>
      <c r="J43" s="35"/>
      <c r="K43" s="38"/>
      <c r="L43" s="38"/>
      <c r="M43" s="38"/>
      <c r="N43" s="38"/>
      <c r="O43" s="38"/>
      <c r="P43" s="38"/>
      <c r="Q43" s="39"/>
    </row>
    <row r="44" spans="3:20" ht="18.600000000000001" customHeight="1" x14ac:dyDescent="0.25">
      <c r="C44" s="126"/>
      <c r="D44" s="127"/>
      <c r="E44" s="128"/>
      <c r="F44" s="129"/>
      <c r="G44" s="126"/>
      <c r="H44" s="130"/>
      <c r="I44" s="130"/>
      <c r="J44" s="130"/>
      <c r="K44" s="130"/>
      <c r="L44" s="51"/>
      <c r="M44" s="51"/>
      <c r="N44" s="51"/>
      <c r="O44" s="51"/>
      <c r="P44" s="51"/>
      <c r="Q44" s="56"/>
    </row>
    <row r="45" spans="3:20" x14ac:dyDescent="0.25">
      <c r="C45" s="34" t="s">
        <v>33</v>
      </c>
      <c r="D45" s="38"/>
      <c r="E45" s="37" t="s">
        <v>34</v>
      </c>
      <c r="F45" s="52"/>
      <c r="G45" s="34" t="s">
        <v>37</v>
      </c>
      <c r="H45" s="38"/>
      <c r="I45" s="38"/>
      <c r="J45" s="35"/>
      <c r="K45" s="38"/>
      <c r="L45" s="38"/>
      <c r="M45" s="38"/>
      <c r="N45" s="38"/>
      <c r="O45" s="38"/>
      <c r="P45" s="38"/>
      <c r="Q45" s="39"/>
    </row>
    <row r="46" spans="3:20" ht="18.600000000000001" customHeight="1" x14ac:dyDescent="0.25">
      <c r="C46" s="126"/>
      <c r="D46" s="127"/>
      <c r="E46" s="128"/>
      <c r="F46" s="129"/>
      <c r="G46" s="126"/>
      <c r="H46" s="130"/>
      <c r="I46" s="130"/>
      <c r="J46" s="130"/>
      <c r="K46" s="130"/>
      <c r="L46" s="51"/>
      <c r="M46" s="51"/>
      <c r="N46" s="51"/>
      <c r="O46" s="51"/>
      <c r="P46" s="51"/>
      <c r="Q46" s="56"/>
    </row>
    <row r="47" spans="3:20" x14ac:dyDescent="0.25">
      <c r="C47" s="34" t="s">
        <v>36</v>
      </c>
      <c r="D47" s="38"/>
      <c r="E47" s="38"/>
      <c r="F47" s="52"/>
      <c r="G47" s="34" t="s">
        <v>37</v>
      </c>
      <c r="H47" s="38"/>
      <c r="I47" s="38"/>
      <c r="J47" s="35"/>
      <c r="K47" s="38"/>
      <c r="L47" s="38"/>
      <c r="M47" s="38"/>
      <c r="N47" s="38"/>
      <c r="O47" s="38"/>
      <c r="P47" s="38"/>
      <c r="Q47" s="39"/>
    </row>
    <row r="48" spans="3:20" ht="18.600000000000001" customHeight="1" thickBot="1" x14ac:dyDescent="0.3">
      <c r="C48" s="123"/>
      <c r="D48" s="124"/>
      <c r="E48" s="124"/>
      <c r="F48" s="125"/>
      <c r="G48" s="123"/>
      <c r="H48" s="124"/>
      <c r="I48" s="124"/>
      <c r="J48" s="124"/>
      <c r="K48" s="124"/>
      <c r="L48" s="40"/>
      <c r="M48" s="40"/>
      <c r="N48" s="40"/>
      <c r="O48" s="40"/>
      <c r="P48" s="40"/>
      <c r="Q48" s="57"/>
    </row>
  </sheetData>
  <mergeCells count="28">
    <mergeCell ref="E2:J2"/>
    <mergeCell ref="K2:L2"/>
    <mergeCell ref="M2:N2"/>
    <mergeCell ref="O2:Q2"/>
    <mergeCell ref="E4:F4"/>
    <mergeCell ref="G4:H4"/>
    <mergeCell ref="I4:O4"/>
    <mergeCell ref="P4:Q4"/>
    <mergeCell ref="C42:F42"/>
    <mergeCell ref="C6:F6"/>
    <mergeCell ref="G6:J6"/>
    <mergeCell ref="C31:F31"/>
    <mergeCell ref="G31:J31"/>
    <mergeCell ref="C33:F33"/>
    <mergeCell ref="C35:F35"/>
    <mergeCell ref="C37:F37"/>
    <mergeCell ref="C39:F39"/>
    <mergeCell ref="L40:Q41"/>
    <mergeCell ref="C41:F41"/>
    <mergeCell ref="G41:K41"/>
    <mergeCell ref="C48:F48"/>
    <mergeCell ref="G48:K48"/>
    <mergeCell ref="C44:D44"/>
    <mergeCell ref="E44:F44"/>
    <mergeCell ref="G44:K44"/>
    <mergeCell ref="C46:D46"/>
    <mergeCell ref="E46:F46"/>
    <mergeCell ref="G46:K46"/>
  </mergeCells>
  <pageMargins left="0.25" right="0.25" top="0.75" bottom="0.75" header="0.3" footer="0.3"/>
  <pageSetup paperSize="9" scale="74" fitToWidth="0" orientation="portrait" r:id="rId1"/>
  <headerFooter alignWithMargins="0">
    <oddHeader>&amp;L&amp;"Arial,Bold"&amp;12           SVENSKA ISHOCKEYFÖRBUNDET&amp;C&amp;"Arial,Bold"&amp;12                        MATCHPROTOKOLL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21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68580</xdr:rowOff>
                  </from>
                  <to>
                    <xdr:col>17</xdr:col>
                    <xdr:colOff>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2" r:id="rId5" name="Check Box 2">
              <controlPr defaultSize="0" autoFill="0" autoLine="0" autoPict="0">
                <anchor moveWithCells="1">
                  <from>
                    <xdr:col>11</xdr:col>
                    <xdr:colOff>160020</xdr:colOff>
                    <xdr:row>42</xdr:row>
                    <xdr:rowOff>68580</xdr:rowOff>
                  </from>
                  <to>
                    <xdr:col>14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3" r:id="rId6" name="Check Box 3">
              <controlPr defaultSize="0" autoFill="0" autoLine="0" autoPict="0">
                <anchor moveWithCells="1">
                  <from>
                    <xdr:col>14</xdr:col>
                    <xdr:colOff>38100</xdr:colOff>
                    <xdr:row>44</xdr:row>
                    <xdr:rowOff>45720</xdr:rowOff>
                  </from>
                  <to>
                    <xdr:col>17</xdr:col>
                    <xdr:colOff>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4" r:id="rId7" name="Check Box 4">
              <controlPr defaultSize="0" autoFill="0" autoLine="0" autoPict="0">
                <anchor moveWithCells="1">
                  <from>
                    <xdr:col>11</xdr:col>
                    <xdr:colOff>160020</xdr:colOff>
                    <xdr:row>44</xdr:row>
                    <xdr:rowOff>45720</xdr:rowOff>
                  </from>
                  <to>
                    <xdr:col>14</xdr:col>
                    <xdr:colOff>38100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5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46</xdr:row>
                    <xdr:rowOff>45720</xdr:rowOff>
                  </from>
                  <to>
                    <xdr:col>17</xdr:col>
                    <xdr:colOff>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6" r:id="rId9" name="Check Box 6">
              <controlPr defaultSize="0" autoFill="0" autoLine="0" autoPict="0">
                <anchor moveWithCells="1">
                  <from>
                    <xdr:col>11</xdr:col>
                    <xdr:colOff>160020</xdr:colOff>
                    <xdr:row>46</xdr:row>
                    <xdr:rowOff>45720</xdr:rowOff>
                  </from>
                  <to>
                    <xdr:col>14</xdr:col>
                    <xdr:colOff>38100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7" r:id="rId10" name="Check Box 7">
              <controlPr defaultSize="0" autoFill="0" autoLine="0" autoPict="0">
                <anchor moveWithCells="1">
                  <from>
                    <xdr:col>11</xdr:col>
                    <xdr:colOff>190500</xdr:colOff>
                    <xdr:row>41</xdr:row>
                    <xdr:rowOff>106680</xdr:rowOff>
                  </from>
                  <to>
                    <xdr:col>14</xdr:col>
                    <xdr:colOff>76200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28" r:id="rId11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41</xdr:row>
                    <xdr:rowOff>121920</xdr:rowOff>
                  </from>
                  <to>
                    <xdr:col>17</xdr:col>
                    <xdr:colOff>0</xdr:colOff>
                    <xdr:row>41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W48"/>
  <sheetViews>
    <sheetView showGridLines="0" zoomScaleNormal="100" workbookViewId="0">
      <selection activeCell="C8" sqref="C8:J35"/>
    </sheetView>
  </sheetViews>
  <sheetFormatPr defaultColWidth="9.109375" defaultRowHeight="13.2" x14ac:dyDescent="0.25"/>
  <cols>
    <col min="1" max="1" width="7" style="1" customWidth="1"/>
    <col min="2" max="2" width="3.109375" style="3" customWidth="1"/>
    <col min="3" max="3" width="3" style="1" bestFit="1" customWidth="1"/>
    <col min="4" max="4" width="11.6640625" style="1" customWidth="1"/>
    <col min="5" max="5" width="18.6640625" style="1" customWidth="1"/>
    <col min="6" max="6" width="5.109375" style="3" bestFit="1" customWidth="1"/>
    <col min="7" max="7" width="3" style="1" customWidth="1"/>
    <col min="8" max="8" width="11.6640625" style="1" customWidth="1"/>
    <col min="9" max="9" width="18.6640625" style="1" customWidth="1"/>
    <col min="10" max="10" width="5.109375" style="3" bestFit="1" customWidth="1"/>
    <col min="11" max="11" width="7.109375" style="1" customWidth="1"/>
    <col min="12" max="13" width="4.109375" style="1" customWidth="1"/>
    <col min="14" max="14" width="9.109375" style="1" customWidth="1"/>
    <col min="15" max="16" width="4.109375" style="1" customWidth="1"/>
    <col min="17" max="17" width="6" style="1" customWidth="1"/>
    <col min="18" max="20" width="9.109375" style="1"/>
    <col min="21" max="21" width="8.88671875" customWidth="1"/>
    <col min="22" max="16384" width="9.109375" style="1"/>
  </cols>
  <sheetData>
    <row r="1" spans="2:23" x14ac:dyDescent="0.25">
      <c r="E1" s="24" t="s">
        <v>22</v>
      </c>
      <c r="F1" s="30"/>
      <c r="G1" s="25"/>
      <c r="H1" s="25"/>
      <c r="I1" s="25"/>
      <c r="J1" s="31"/>
      <c r="K1" s="32" t="s">
        <v>23</v>
      </c>
      <c r="L1" s="33"/>
      <c r="M1" s="32" t="s">
        <v>24</v>
      </c>
      <c r="N1" s="33"/>
      <c r="O1" s="32" t="s">
        <v>25</v>
      </c>
      <c r="P1" s="25"/>
      <c r="Q1" s="28"/>
    </row>
    <row r="2" spans="2:23" s="2" customFormat="1" ht="24.75" customHeight="1" x14ac:dyDescent="0.25">
      <c r="B2" s="4"/>
      <c r="E2" s="151" t="s">
        <v>41</v>
      </c>
      <c r="F2" s="152"/>
      <c r="G2" s="152"/>
      <c r="H2" s="152"/>
      <c r="I2" s="152"/>
      <c r="J2" s="153"/>
      <c r="K2" s="154"/>
      <c r="L2" s="155"/>
      <c r="M2" s="154" t="s">
        <v>41</v>
      </c>
      <c r="N2" s="155"/>
      <c r="O2" s="154">
        <v>1</v>
      </c>
      <c r="P2" s="156"/>
      <c r="Q2" s="157"/>
      <c r="S2" s="58"/>
      <c r="T2" s="58"/>
      <c r="U2" s="58"/>
    </row>
    <row r="3" spans="2:23" ht="20.399999999999999" x14ac:dyDescent="0.25">
      <c r="E3" s="34" t="s">
        <v>19</v>
      </c>
      <c r="F3" s="35"/>
      <c r="G3" s="37" t="s">
        <v>4</v>
      </c>
      <c r="H3" s="36"/>
      <c r="I3" s="37" t="s">
        <v>20</v>
      </c>
      <c r="J3" s="35"/>
      <c r="K3" s="38"/>
      <c r="L3" s="38"/>
      <c r="M3" s="38"/>
      <c r="N3" s="38"/>
      <c r="O3" s="36"/>
      <c r="P3" s="37" t="s">
        <v>21</v>
      </c>
      <c r="Q3" s="39"/>
      <c r="S3" s="70"/>
      <c r="T3" s="71"/>
      <c r="U3" s="58"/>
    </row>
    <row r="4" spans="2:23" s="2" customFormat="1" ht="24.75" customHeight="1" thickBot="1" x14ac:dyDescent="0.3">
      <c r="B4" s="4"/>
      <c r="E4" s="158">
        <v>43792</v>
      </c>
      <c r="F4" s="159"/>
      <c r="G4" s="160">
        <v>0.53125</v>
      </c>
      <c r="H4" s="161"/>
      <c r="I4" s="162" t="s">
        <v>38</v>
      </c>
      <c r="J4" s="163"/>
      <c r="K4" s="164"/>
      <c r="L4" s="164"/>
      <c r="M4" s="164"/>
      <c r="N4" s="164"/>
      <c r="O4" s="165"/>
      <c r="P4" s="166"/>
      <c r="Q4" s="167"/>
      <c r="S4" s="70"/>
      <c r="T4" s="71"/>
      <c r="U4" s="58"/>
    </row>
    <row r="5" spans="2:23" ht="20.399999999999999" x14ac:dyDescent="0.25">
      <c r="C5" s="24" t="s">
        <v>16</v>
      </c>
      <c r="D5" s="25"/>
      <c r="E5" s="25"/>
      <c r="F5" s="26"/>
      <c r="G5" s="24" t="s">
        <v>17</v>
      </c>
      <c r="H5" s="25"/>
      <c r="I5" s="25"/>
      <c r="J5" s="26"/>
      <c r="K5" s="25"/>
      <c r="L5" s="25"/>
      <c r="M5" s="25"/>
      <c r="N5" s="25"/>
      <c r="O5" s="25"/>
      <c r="P5" s="25"/>
      <c r="Q5" s="28"/>
      <c r="S5" s="70"/>
      <c r="T5" s="71"/>
      <c r="U5" s="58"/>
    </row>
    <row r="6" spans="2:23" s="2" customFormat="1" ht="18.600000000000001" customHeight="1" x14ac:dyDescent="0.25">
      <c r="B6" s="4"/>
      <c r="C6" s="139" t="s">
        <v>42</v>
      </c>
      <c r="D6" s="140"/>
      <c r="E6" s="140"/>
      <c r="F6" s="141"/>
      <c r="G6" s="142" t="s">
        <v>46</v>
      </c>
      <c r="H6" s="143"/>
      <c r="I6" s="143"/>
      <c r="J6" s="144"/>
      <c r="K6" s="65" t="s">
        <v>18</v>
      </c>
      <c r="L6" s="27"/>
      <c r="M6" s="27"/>
      <c r="N6" s="27"/>
      <c r="O6" s="27"/>
      <c r="P6" s="27"/>
      <c r="Q6" s="29"/>
      <c r="S6" s="70"/>
      <c r="T6" s="71"/>
      <c r="U6" s="58"/>
    </row>
    <row r="7" spans="2:23" ht="21" thickBot="1" x14ac:dyDescent="0.3">
      <c r="C7" s="74" t="s">
        <v>0</v>
      </c>
      <c r="D7" s="75" t="s">
        <v>1</v>
      </c>
      <c r="E7" s="75" t="s">
        <v>2</v>
      </c>
      <c r="F7" s="76" t="s">
        <v>3</v>
      </c>
      <c r="G7" s="74" t="s">
        <v>0</v>
      </c>
      <c r="H7" s="75" t="s">
        <v>1</v>
      </c>
      <c r="I7" s="75" t="s">
        <v>2</v>
      </c>
      <c r="J7" s="76" t="s">
        <v>3</v>
      </c>
      <c r="K7" s="66" t="s">
        <v>4</v>
      </c>
      <c r="L7" s="45" t="s">
        <v>0</v>
      </c>
      <c r="M7" s="45" t="s">
        <v>5</v>
      </c>
      <c r="N7" s="45" t="s">
        <v>6</v>
      </c>
      <c r="O7" s="45" t="s">
        <v>7</v>
      </c>
      <c r="P7" s="46" t="s">
        <v>9</v>
      </c>
      <c r="Q7" s="47" t="s">
        <v>8</v>
      </c>
      <c r="S7" s="70"/>
      <c r="T7" s="71"/>
      <c r="U7" s="58"/>
    </row>
    <row r="8" spans="2:23" ht="24.75" customHeight="1" x14ac:dyDescent="0.25">
      <c r="B8" s="30" t="s">
        <v>10</v>
      </c>
      <c r="C8" s="69">
        <f>Lerum!B14</f>
        <v>1</v>
      </c>
      <c r="D8" s="72" t="str">
        <f>Lerum!C14</f>
        <v>Viktor Bergfelt</v>
      </c>
      <c r="E8" s="73"/>
      <c r="F8" s="109">
        <f>Lerum!E14</f>
        <v>2007</v>
      </c>
      <c r="G8" s="69" t="str">
        <f>Stenungsund!B14</f>
        <v>1</v>
      </c>
      <c r="H8" s="72" t="str">
        <f>Stenungsund!C14</f>
        <v>Tyler Kämpelycke</v>
      </c>
      <c r="I8" s="73"/>
      <c r="J8" s="109">
        <f>Stenungsund!E14</f>
        <v>2007</v>
      </c>
      <c r="K8" s="67"/>
      <c r="L8" s="6"/>
      <c r="M8" s="6"/>
      <c r="N8" s="6"/>
      <c r="O8" s="6"/>
      <c r="P8" s="6"/>
      <c r="Q8" s="10"/>
      <c r="S8" s="70"/>
      <c r="T8" s="71"/>
      <c r="U8" s="58"/>
    </row>
    <row r="9" spans="2:23" ht="24.75" customHeight="1" thickBot="1" x14ac:dyDescent="0.3">
      <c r="B9" s="7" t="s">
        <v>12</v>
      </c>
      <c r="C9" s="107">
        <f>Lerum!B15</f>
        <v>0</v>
      </c>
      <c r="D9" s="108">
        <f>Lerum!C15</f>
        <v>0</v>
      </c>
      <c r="E9" s="17"/>
      <c r="F9" s="112">
        <f>Lerum!E15</f>
        <v>0</v>
      </c>
      <c r="G9" s="107" t="str">
        <f>Stenungsund!B15</f>
        <v>30</v>
      </c>
      <c r="H9" s="108" t="str">
        <f>Stenungsund!C15</f>
        <v>Hugo Erixon</v>
      </c>
      <c r="I9" s="17"/>
      <c r="J9" s="112">
        <f>Stenungsund!E15</f>
        <v>2007</v>
      </c>
      <c r="K9" s="15"/>
      <c r="L9" s="6"/>
      <c r="M9" s="6"/>
      <c r="N9" s="6"/>
      <c r="O9" s="6"/>
      <c r="P9" s="6"/>
      <c r="Q9" s="10"/>
      <c r="S9" s="70"/>
      <c r="T9" s="71"/>
      <c r="U9" s="58"/>
      <c r="W9" s="1" t="s">
        <v>40</v>
      </c>
    </row>
    <row r="10" spans="2:23" ht="23.4" x14ac:dyDescent="0.25">
      <c r="B10" s="5" t="s">
        <v>11</v>
      </c>
      <c r="C10" s="69">
        <f>Lerum!B16</f>
        <v>6</v>
      </c>
      <c r="D10" s="72" t="str">
        <f>Lerum!C16</f>
        <v>Elion Azemi</v>
      </c>
      <c r="E10" s="73"/>
      <c r="F10" s="109">
        <f>Lerum!E16</f>
        <v>2007</v>
      </c>
      <c r="G10" s="69" t="str">
        <f>Stenungsund!B16</f>
        <v>22</v>
      </c>
      <c r="H10" s="72" t="str">
        <f>Stenungsund!C16</f>
        <v>Aron Prydz</v>
      </c>
      <c r="I10" s="73"/>
      <c r="J10" s="109">
        <f>Stenungsund!E16</f>
        <v>2007</v>
      </c>
      <c r="K10" s="15"/>
      <c r="L10" s="6"/>
      <c r="M10" s="6"/>
      <c r="N10" s="6"/>
      <c r="O10" s="6"/>
      <c r="P10" s="6"/>
      <c r="Q10" s="10"/>
      <c r="S10" s="70"/>
      <c r="T10" s="71"/>
      <c r="U10" s="58"/>
    </row>
    <row r="11" spans="2:23" ht="24.75" customHeight="1" x14ac:dyDescent="0.25">
      <c r="B11" s="3" t="s">
        <v>12</v>
      </c>
      <c r="C11" s="22">
        <f>Lerum!B17</f>
        <v>7</v>
      </c>
      <c r="D11" s="60" t="str">
        <f>Lerum!C17</f>
        <v>Oskar Flyckt</v>
      </c>
      <c r="E11" s="15"/>
      <c r="F11" s="111">
        <f>Lerum!E17</f>
        <v>2007</v>
      </c>
      <c r="G11" s="22" t="str">
        <f>Stenungsund!B17</f>
        <v>19</v>
      </c>
      <c r="H11" s="60" t="str">
        <f>Stenungsund!C17</f>
        <v>Elias Ernehult Ivarsson</v>
      </c>
      <c r="I11" s="15"/>
      <c r="J11" s="111">
        <f>Stenungsund!E17</f>
        <v>2007</v>
      </c>
      <c r="K11" s="15"/>
      <c r="L11" s="6"/>
      <c r="M11" s="6"/>
      <c r="N11" s="6"/>
      <c r="O11" s="6"/>
      <c r="P11" s="6"/>
      <c r="Q11" s="10"/>
      <c r="S11" s="70"/>
      <c r="T11" s="71"/>
      <c r="U11" s="58"/>
    </row>
    <row r="12" spans="2:23" ht="24.75" customHeight="1" x14ac:dyDescent="0.25">
      <c r="B12" s="3" t="s">
        <v>12</v>
      </c>
      <c r="C12" s="22">
        <f>Lerum!B18</f>
        <v>8</v>
      </c>
      <c r="D12" s="60" t="str">
        <f>Lerum!C18</f>
        <v>Filip André</v>
      </c>
      <c r="E12" s="15"/>
      <c r="F12" s="111">
        <f>Lerum!E18</f>
        <v>2007</v>
      </c>
      <c r="G12" s="22" t="str">
        <f>Stenungsund!B18</f>
        <v>13</v>
      </c>
      <c r="H12" s="60" t="str">
        <f>Stenungsund!C18</f>
        <v>Esbjörn Egelström</v>
      </c>
      <c r="I12" s="15"/>
      <c r="J12" s="111">
        <f>Stenungsund!E18</f>
        <v>2007</v>
      </c>
      <c r="K12" s="15"/>
      <c r="L12" s="6"/>
      <c r="M12" s="6"/>
      <c r="N12" s="6"/>
      <c r="O12" s="6"/>
      <c r="P12" s="6"/>
      <c r="Q12" s="10"/>
      <c r="S12" s="70"/>
      <c r="T12" s="71"/>
      <c r="U12" s="58"/>
    </row>
    <row r="13" spans="2:23" ht="24.75" customHeight="1" x14ac:dyDescent="0.25">
      <c r="B13" s="3" t="s">
        <v>12</v>
      </c>
      <c r="C13" s="22">
        <f>Lerum!B19</f>
        <v>9</v>
      </c>
      <c r="D13" s="60" t="str">
        <f>Lerum!C19</f>
        <v>David Carlbom</v>
      </c>
      <c r="E13" s="15"/>
      <c r="F13" s="111">
        <f>Lerum!E19</f>
        <v>2007</v>
      </c>
      <c r="G13" s="22" t="str">
        <f>Stenungsund!B19</f>
        <v>5</v>
      </c>
      <c r="H13" s="60" t="str">
        <f>Stenungsund!C19</f>
        <v>Felix Lundin</v>
      </c>
      <c r="I13" s="15"/>
      <c r="J13" s="111">
        <f>Stenungsund!E19</f>
        <v>2007</v>
      </c>
      <c r="K13" s="15"/>
      <c r="L13" s="6"/>
      <c r="M13" s="6"/>
      <c r="N13" s="6"/>
      <c r="O13" s="6"/>
      <c r="P13" s="6"/>
      <c r="Q13" s="10"/>
      <c r="S13" s="70"/>
      <c r="T13" s="71"/>
      <c r="U13" s="58"/>
    </row>
    <row r="14" spans="2:23" ht="24.75" customHeight="1" thickBot="1" x14ac:dyDescent="0.3">
      <c r="B14" s="7" t="s">
        <v>12</v>
      </c>
      <c r="C14" s="107">
        <f>Lerum!B20</f>
        <v>10</v>
      </c>
      <c r="D14" s="108" t="str">
        <f>Lerum!C20</f>
        <v>Arid Johansson Broman</v>
      </c>
      <c r="E14" s="17"/>
      <c r="F14" s="112">
        <f>Lerum!E20</f>
        <v>2007</v>
      </c>
      <c r="G14" s="107" t="str">
        <f>Stenungsund!B20</f>
        <v>14</v>
      </c>
      <c r="H14" s="108" t="str">
        <f>Stenungsund!C20</f>
        <v>Felix Hultberg</v>
      </c>
      <c r="I14" s="17"/>
      <c r="J14" s="112">
        <f>Stenungsund!E20</f>
        <v>2007</v>
      </c>
      <c r="K14" s="15"/>
      <c r="L14" s="6"/>
      <c r="M14" s="6"/>
      <c r="N14" s="6"/>
      <c r="O14" s="6"/>
      <c r="P14" s="6"/>
      <c r="Q14" s="10"/>
      <c r="S14" s="70"/>
      <c r="T14" s="71"/>
      <c r="U14" s="58"/>
    </row>
    <row r="15" spans="2:23" ht="24.75" customHeight="1" x14ac:dyDescent="0.25">
      <c r="B15" s="5" t="s">
        <v>13</v>
      </c>
      <c r="C15" s="69">
        <f>Lerum!B21</f>
        <v>13</v>
      </c>
      <c r="D15" s="72" t="str">
        <f>Lerum!C21</f>
        <v>Felix Sibbesson</v>
      </c>
      <c r="E15" s="73"/>
      <c r="F15" s="109">
        <f>Lerum!E21</f>
        <v>2007</v>
      </c>
      <c r="G15" s="69" t="str">
        <f>Stenungsund!B21</f>
        <v>9</v>
      </c>
      <c r="H15" s="72" t="str">
        <f>Stenungsund!C21</f>
        <v>Filip Jörstun</v>
      </c>
      <c r="I15" s="73"/>
      <c r="J15" s="109">
        <f>Stenungsund!E21</f>
        <v>2008</v>
      </c>
      <c r="K15" s="15"/>
      <c r="L15" s="6"/>
      <c r="M15" s="6"/>
      <c r="N15" s="6"/>
      <c r="O15" s="6"/>
      <c r="P15" s="6"/>
      <c r="Q15" s="10"/>
      <c r="S15" s="70"/>
      <c r="T15" s="71"/>
      <c r="U15" s="58"/>
    </row>
    <row r="16" spans="2:23" ht="24.75" customHeight="1" x14ac:dyDescent="0.25">
      <c r="B16" s="3" t="s">
        <v>12</v>
      </c>
      <c r="C16" s="22">
        <f>Lerum!B22</f>
        <v>14</v>
      </c>
      <c r="D16" s="60" t="str">
        <f>Lerum!C22</f>
        <v>Charlie Standerth</v>
      </c>
      <c r="E16" s="15"/>
      <c r="F16" s="111">
        <f>Lerum!E22</f>
        <v>2007</v>
      </c>
      <c r="G16" s="22" t="str">
        <f>Stenungsund!B22</f>
        <v>20</v>
      </c>
      <c r="H16" s="60" t="str">
        <f>Stenungsund!C22</f>
        <v>Kasper Liesén</v>
      </c>
      <c r="I16" s="15"/>
      <c r="J16" s="111">
        <f>Stenungsund!E22</f>
        <v>2007</v>
      </c>
      <c r="K16" s="15"/>
      <c r="L16" s="6"/>
      <c r="M16" s="6"/>
      <c r="N16" s="6"/>
      <c r="O16" s="6"/>
      <c r="P16" s="6"/>
      <c r="Q16" s="10"/>
      <c r="S16" s="70"/>
      <c r="T16" s="71"/>
      <c r="U16" s="58"/>
    </row>
    <row r="17" spans="2:21" ht="24.75" customHeight="1" x14ac:dyDescent="0.25">
      <c r="B17" s="3" t="s">
        <v>12</v>
      </c>
      <c r="C17" s="22">
        <f>Lerum!B23</f>
        <v>15</v>
      </c>
      <c r="D17" s="60" t="str">
        <f>Lerum!C23</f>
        <v>Hannes Palovaara</v>
      </c>
      <c r="E17" s="15"/>
      <c r="F17" s="111">
        <f>Lerum!E23</f>
        <v>2007</v>
      </c>
      <c r="G17" s="22" t="str">
        <f>Stenungsund!B23</f>
        <v>16</v>
      </c>
      <c r="H17" s="60" t="str">
        <f>Stenungsund!C23</f>
        <v>Max Leinemar</v>
      </c>
      <c r="I17" s="15"/>
      <c r="J17" s="111">
        <f>Stenungsund!E23</f>
        <v>2007</v>
      </c>
      <c r="K17" s="15"/>
      <c r="L17" s="6"/>
      <c r="M17" s="6"/>
      <c r="N17" s="6"/>
      <c r="O17" s="6"/>
      <c r="P17" s="6"/>
      <c r="Q17" s="10"/>
      <c r="S17" s="70"/>
      <c r="T17" s="71"/>
      <c r="U17" s="58"/>
    </row>
    <row r="18" spans="2:21" ht="24.75" customHeight="1" x14ac:dyDescent="0.25">
      <c r="B18" s="3" t="s">
        <v>12</v>
      </c>
      <c r="C18" s="22">
        <f>Lerum!B24</f>
        <v>18</v>
      </c>
      <c r="D18" s="60" t="str">
        <f>Lerum!C24</f>
        <v>Robin Sundqvist</v>
      </c>
      <c r="E18" s="15"/>
      <c r="F18" s="111">
        <f>Lerum!E24</f>
        <v>2007</v>
      </c>
      <c r="G18" s="22" t="str">
        <f>Stenungsund!B24</f>
        <v>12</v>
      </c>
      <c r="H18" s="60" t="str">
        <f>Stenungsund!C24</f>
        <v>Noel Öman</v>
      </c>
      <c r="I18" s="15"/>
      <c r="J18" s="111">
        <f>Stenungsund!E24</f>
        <v>2007</v>
      </c>
      <c r="K18" s="15"/>
      <c r="L18" s="6"/>
      <c r="M18" s="6"/>
      <c r="N18" s="6"/>
      <c r="O18" s="6"/>
      <c r="P18" s="6"/>
      <c r="Q18" s="10"/>
      <c r="S18" s="70"/>
      <c r="T18" s="71"/>
      <c r="U18" s="58"/>
    </row>
    <row r="19" spans="2:21" ht="24.75" customHeight="1" thickBot="1" x14ac:dyDescent="0.3">
      <c r="B19" s="7" t="s">
        <v>12</v>
      </c>
      <c r="C19" s="107">
        <f>Lerum!B25</f>
        <v>20</v>
      </c>
      <c r="D19" s="108" t="str">
        <f>Lerum!C25</f>
        <v>Ville Sandgren</v>
      </c>
      <c r="E19" s="17"/>
      <c r="F19" s="112">
        <f>Lerum!E25</f>
        <v>2007</v>
      </c>
      <c r="G19" s="107" t="str">
        <f>Stenungsund!B25</f>
        <v>11</v>
      </c>
      <c r="H19" s="108" t="str">
        <f>Stenungsund!C25</f>
        <v>Rasmus Svensson</v>
      </c>
      <c r="I19" s="17"/>
      <c r="J19" s="112">
        <f>Stenungsund!E25</f>
        <v>2007</v>
      </c>
      <c r="K19" s="15"/>
      <c r="L19" s="6"/>
      <c r="M19" s="6"/>
      <c r="N19" s="6"/>
      <c r="O19" s="6"/>
      <c r="P19" s="6"/>
      <c r="Q19" s="10"/>
      <c r="S19" s="70"/>
      <c r="T19" s="71"/>
      <c r="U19" s="58"/>
    </row>
    <row r="20" spans="2:21" ht="24.75" customHeight="1" x14ac:dyDescent="0.25">
      <c r="B20" s="5" t="s">
        <v>14</v>
      </c>
      <c r="C20" s="69">
        <f>Lerum!B26</f>
        <v>23</v>
      </c>
      <c r="D20" s="72" t="str">
        <f>Lerum!C26</f>
        <v>Hampus Cuba</v>
      </c>
      <c r="E20" s="73"/>
      <c r="F20" s="109">
        <f>Lerum!E26</f>
        <v>2007</v>
      </c>
      <c r="G20" s="69" t="str">
        <f>Stenungsund!B26</f>
        <v>21</v>
      </c>
      <c r="H20" s="72" t="str">
        <f>Stenungsund!C26</f>
        <v>Samuel Simic</v>
      </c>
      <c r="I20" s="73"/>
      <c r="J20" s="109">
        <f>Stenungsund!E26</f>
        <v>2007</v>
      </c>
      <c r="K20" s="11"/>
      <c r="L20" s="6"/>
      <c r="M20" s="6"/>
      <c r="N20" s="6"/>
      <c r="O20" s="6"/>
      <c r="P20" s="6"/>
      <c r="Q20" s="10"/>
      <c r="S20" s="70"/>
      <c r="T20" s="71"/>
      <c r="U20" s="58"/>
    </row>
    <row r="21" spans="2:21" ht="24.75" customHeight="1" x14ac:dyDescent="0.25">
      <c r="B21" s="3" t="s">
        <v>12</v>
      </c>
      <c r="C21" s="22">
        <f>Lerum!B27</f>
        <v>25</v>
      </c>
      <c r="D21" s="60" t="str">
        <f>Lerum!C27</f>
        <v>Tyra Königson</v>
      </c>
      <c r="E21" s="15"/>
      <c r="F21" s="111">
        <f>Lerum!E27</f>
        <v>2007</v>
      </c>
      <c r="G21" s="22" t="str">
        <f>Stenungsund!B27</f>
        <v>8</v>
      </c>
      <c r="H21" s="60" t="str">
        <f>Stenungsund!C27</f>
        <v>Tim Rajasalo</v>
      </c>
      <c r="I21" s="15"/>
      <c r="J21" s="111">
        <f>Stenungsund!E27</f>
        <v>2007</v>
      </c>
      <c r="K21" s="11"/>
      <c r="L21" s="6"/>
      <c r="M21" s="6"/>
      <c r="N21" s="6"/>
      <c r="O21" s="6"/>
      <c r="P21" s="6"/>
      <c r="Q21" s="10"/>
      <c r="S21" s="70"/>
      <c r="T21" s="71"/>
      <c r="U21" s="58"/>
    </row>
    <row r="22" spans="2:21" ht="24.75" customHeight="1" x14ac:dyDescent="0.25">
      <c r="B22" s="3" t="s">
        <v>12</v>
      </c>
      <c r="C22" s="22">
        <f>Lerum!B28</f>
        <v>27</v>
      </c>
      <c r="D22" s="60" t="str">
        <f>Lerum!C28</f>
        <v>Vincent Gyllander</v>
      </c>
      <c r="E22" s="15"/>
      <c r="F22" s="111">
        <f>Lerum!E28</f>
        <v>2007</v>
      </c>
      <c r="G22" s="22" t="str">
        <f>Stenungsund!B28</f>
        <v>25</v>
      </c>
      <c r="H22" s="60" t="str">
        <f>Stenungsund!C28</f>
        <v>William Wendel</v>
      </c>
      <c r="I22" s="15"/>
      <c r="J22" s="111">
        <f>Stenungsund!E28</f>
        <v>2007</v>
      </c>
      <c r="K22" s="11"/>
      <c r="L22" s="6"/>
      <c r="M22" s="6"/>
      <c r="N22" s="6"/>
      <c r="O22" s="6"/>
      <c r="P22" s="6"/>
      <c r="Q22" s="10"/>
      <c r="S22" s="70"/>
      <c r="T22" s="71"/>
      <c r="U22" s="58"/>
    </row>
    <row r="23" spans="2:21" ht="24.75" customHeight="1" x14ac:dyDescent="0.25">
      <c r="B23" s="3" t="s">
        <v>12</v>
      </c>
      <c r="C23" s="22">
        <f>Lerum!B29</f>
        <v>29</v>
      </c>
      <c r="D23" s="60" t="str">
        <f>Lerum!C29</f>
        <v>Liam Höglin</v>
      </c>
      <c r="E23" s="15"/>
      <c r="F23" s="111">
        <f>Lerum!E29</f>
        <v>2007</v>
      </c>
      <c r="G23" s="22">
        <f>Stenungsund!B29</f>
        <v>0</v>
      </c>
      <c r="H23" s="60">
        <f>Stenungsund!C29</f>
        <v>0</v>
      </c>
      <c r="I23" s="15"/>
      <c r="J23" s="111">
        <f>Stenungsund!E29</f>
        <v>0</v>
      </c>
      <c r="K23" s="11"/>
      <c r="L23" s="6"/>
      <c r="M23" s="6"/>
      <c r="N23" s="6"/>
      <c r="O23" s="6"/>
      <c r="P23" s="6"/>
      <c r="Q23" s="10"/>
      <c r="S23" s="70"/>
      <c r="T23" s="71"/>
      <c r="U23" s="58"/>
    </row>
    <row r="24" spans="2:21" ht="24.75" customHeight="1" thickBot="1" x14ac:dyDescent="0.3">
      <c r="B24" s="7" t="s">
        <v>12</v>
      </c>
      <c r="C24" s="107">
        <f>Lerum!B30</f>
        <v>0</v>
      </c>
      <c r="D24" s="108">
        <f>Lerum!C30</f>
        <v>0</v>
      </c>
      <c r="E24" s="17"/>
      <c r="F24" s="112">
        <f>Lerum!E30</f>
        <v>0</v>
      </c>
      <c r="G24" s="107">
        <f>Stenungsund!B30</f>
        <v>0</v>
      </c>
      <c r="H24" s="108">
        <f>Stenungsund!C30</f>
        <v>0</v>
      </c>
      <c r="I24" s="17"/>
      <c r="J24" s="112">
        <f>Stenungsund!E30</f>
        <v>0</v>
      </c>
      <c r="K24" s="11"/>
      <c r="L24" s="6"/>
      <c r="M24" s="6"/>
      <c r="N24" s="6"/>
      <c r="O24" s="6"/>
      <c r="P24" s="6"/>
      <c r="Q24" s="10"/>
      <c r="S24" s="70"/>
      <c r="T24" s="71"/>
      <c r="U24" s="58"/>
    </row>
    <row r="25" spans="2:21" ht="24.75" customHeight="1" x14ac:dyDescent="0.25">
      <c r="B25" s="5" t="s">
        <v>15</v>
      </c>
      <c r="C25" s="69">
        <f>Lerum!B31</f>
        <v>0</v>
      </c>
      <c r="D25" s="72">
        <f>Lerum!C31</f>
        <v>0</v>
      </c>
      <c r="E25" s="73"/>
      <c r="F25" s="109">
        <f>Lerum!E31</f>
        <v>0</v>
      </c>
      <c r="G25" s="69">
        <f>Stenungsund!B31</f>
        <v>0</v>
      </c>
      <c r="H25" s="72">
        <f>Stenungsund!C31</f>
        <v>0</v>
      </c>
      <c r="I25" s="73"/>
      <c r="J25" s="109">
        <f>Stenungsund!E31</f>
        <v>0</v>
      </c>
      <c r="K25" s="11"/>
      <c r="L25" s="6"/>
      <c r="M25" s="6"/>
      <c r="N25" s="6"/>
      <c r="O25" s="6"/>
      <c r="P25" s="6"/>
      <c r="Q25" s="10"/>
      <c r="S25" s="70"/>
      <c r="T25" s="71"/>
      <c r="U25" s="58"/>
    </row>
    <row r="26" spans="2:21" ht="24.75" customHeight="1" x14ac:dyDescent="0.25">
      <c r="B26" s="3" t="s">
        <v>12</v>
      </c>
      <c r="C26" s="22">
        <f>Lerum!B32</f>
        <v>0</v>
      </c>
      <c r="D26" s="60">
        <f>Lerum!C32</f>
        <v>0</v>
      </c>
      <c r="E26" s="15"/>
      <c r="F26" s="111">
        <f>Lerum!E32</f>
        <v>0</v>
      </c>
      <c r="G26" s="22">
        <f>Stenungsund!B32</f>
        <v>0</v>
      </c>
      <c r="H26" s="60">
        <f>Stenungsund!C32</f>
        <v>0</v>
      </c>
      <c r="I26" s="15"/>
      <c r="J26" s="111">
        <f>Stenungsund!E32</f>
        <v>0</v>
      </c>
      <c r="K26" s="11"/>
      <c r="L26" s="6"/>
      <c r="M26" s="6"/>
      <c r="N26" s="6"/>
      <c r="O26" s="6"/>
      <c r="P26" s="6"/>
      <c r="Q26" s="10"/>
      <c r="S26" s="70"/>
      <c r="T26" s="71"/>
      <c r="U26" s="58"/>
    </row>
    <row r="27" spans="2:21" ht="24.75" customHeight="1" x14ac:dyDescent="0.25">
      <c r="B27" s="3" t="s">
        <v>12</v>
      </c>
      <c r="C27" s="22">
        <f>Lerum!B33</f>
        <v>0</v>
      </c>
      <c r="D27" s="60">
        <f>Lerum!C33</f>
        <v>0</v>
      </c>
      <c r="E27" s="15"/>
      <c r="F27" s="111">
        <f>Lerum!E33</f>
        <v>0</v>
      </c>
      <c r="G27" s="22">
        <f>Stenungsund!B33</f>
        <v>0</v>
      </c>
      <c r="H27" s="60">
        <f>Stenungsund!C33</f>
        <v>0</v>
      </c>
      <c r="I27" s="15"/>
      <c r="J27" s="111">
        <f>Stenungsund!E33</f>
        <v>0</v>
      </c>
      <c r="K27" s="11"/>
      <c r="L27" s="6"/>
      <c r="M27" s="6"/>
      <c r="N27" s="6"/>
      <c r="O27" s="6"/>
      <c r="P27" s="6"/>
      <c r="Q27" s="10"/>
    </row>
    <row r="28" spans="2:21" ht="24.75" customHeight="1" x14ac:dyDescent="0.25">
      <c r="B28" s="3" t="s">
        <v>12</v>
      </c>
      <c r="C28" s="22">
        <f>Lerum!B34</f>
        <v>0</v>
      </c>
      <c r="D28" s="60">
        <f>Lerum!C34</f>
        <v>0</v>
      </c>
      <c r="E28" s="15"/>
      <c r="F28" s="111">
        <f>Lerum!E34</f>
        <v>0</v>
      </c>
      <c r="G28" s="22">
        <f>Stenungsund!B34</f>
        <v>0</v>
      </c>
      <c r="H28" s="60">
        <f>Stenungsund!C34</f>
        <v>0</v>
      </c>
      <c r="I28" s="15"/>
      <c r="J28" s="111">
        <f>Stenungsund!E34</f>
        <v>0</v>
      </c>
      <c r="K28" s="11"/>
      <c r="L28" s="6"/>
      <c r="M28" s="6"/>
      <c r="N28" s="6"/>
      <c r="O28" s="6"/>
      <c r="P28" s="6"/>
      <c r="Q28" s="10"/>
    </row>
    <row r="29" spans="2:21" ht="24.75" customHeight="1" thickBot="1" x14ac:dyDescent="0.3">
      <c r="B29" s="7" t="s">
        <v>12</v>
      </c>
      <c r="C29" s="107">
        <f>Lerum!B35</f>
        <v>0</v>
      </c>
      <c r="D29" s="108">
        <f>Lerum!C35</f>
        <v>0</v>
      </c>
      <c r="E29" s="17"/>
      <c r="F29" s="112">
        <f>Lerum!E35</f>
        <v>0</v>
      </c>
      <c r="G29" s="107">
        <f>Stenungsund!B35</f>
        <v>0</v>
      </c>
      <c r="H29" s="108">
        <f>Stenungsund!C35</f>
        <v>0</v>
      </c>
      <c r="I29" s="17"/>
      <c r="J29" s="112">
        <f>Stenungsund!E35</f>
        <v>0</v>
      </c>
      <c r="K29" s="41"/>
      <c r="L29" s="42"/>
      <c r="M29" s="42"/>
      <c r="N29" s="42"/>
      <c r="O29" s="42"/>
      <c r="P29" s="42"/>
      <c r="Q29" s="43"/>
    </row>
    <row r="30" spans="2:21" x14ac:dyDescent="0.25">
      <c r="C30" s="24" t="s">
        <v>26</v>
      </c>
      <c r="D30" s="25"/>
      <c r="E30" s="25"/>
      <c r="F30" s="26"/>
      <c r="G30" s="24" t="s">
        <v>26</v>
      </c>
      <c r="H30" s="25"/>
      <c r="I30" s="25"/>
      <c r="J30" s="26"/>
      <c r="K30" s="44"/>
      <c r="L30" s="48"/>
      <c r="M30" s="48"/>
      <c r="N30" s="48"/>
      <c r="O30" s="48"/>
      <c r="P30" s="48"/>
      <c r="Q30" s="49"/>
    </row>
    <row r="31" spans="2:21" ht="18.600000000000001" customHeight="1" thickBot="1" x14ac:dyDescent="0.3">
      <c r="C31" s="123"/>
      <c r="D31" s="124"/>
      <c r="E31" s="124"/>
      <c r="F31" s="125"/>
      <c r="G31" s="145"/>
      <c r="H31" s="146"/>
      <c r="I31" s="146"/>
      <c r="J31" s="147"/>
      <c r="K31" s="13"/>
      <c r="L31" s="12"/>
      <c r="M31" s="12"/>
      <c r="N31" s="12"/>
      <c r="O31" s="12"/>
      <c r="P31" s="12"/>
      <c r="Q31" s="50"/>
    </row>
    <row r="32" spans="2:21" x14ac:dyDescent="0.25">
      <c r="C32" s="24" t="s">
        <v>27</v>
      </c>
      <c r="D32" s="25"/>
      <c r="E32" s="25"/>
      <c r="F32" s="26"/>
      <c r="K32" s="44"/>
      <c r="L32" s="48"/>
      <c r="M32" s="48"/>
      <c r="N32" s="48"/>
      <c r="O32" s="48"/>
      <c r="P32" s="48"/>
      <c r="Q32" s="49"/>
    </row>
    <row r="33" spans="3:20" ht="18.600000000000001" customHeight="1" x14ac:dyDescent="0.25">
      <c r="C33" s="148" t="str">
        <f>Lerum!D10</f>
        <v>Håkan Sibbesson</v>
      </c>
      <c r="D33" s="149"/>
      <c r="E33" s="149"/>
      <c r="F33" s="150"/>
      <c r="K33" s="13"/>
      <c r="L33" s="12"/>
      <c r="M33" s="12"/>
      <c r="N33" s="12"/>
      <c r="O33" s="12"/>
      <c r="P33" s="12"/>
      <c r="Q33" s="50"/>
    </row>
    <row r="34" spans="3:20" x14ac:dyDescent="0.25">
      <c r="C34" s="34" t="s">
        <v>28</v>
      </c>
      <c r="D34" s="38"/>
      <c r="E34" s="38"/>
      <c r="F34" s="52"/>
      <c r="K34" s="44"/>
      <c r="L34" s="48"/>
      <c r="M34" s="48"/>
      <c r="N34" s="48"/>
      <c r="O34" s="48"/>
      <c r="P34" s="48"/>
      <c r="Q34" s="49"/>
    </row>
    <row r="35" spans="3:20" ht="18.600000000000001" customHeight="1" x14ac:dyDescent="0.25">
      <c r="C35" s="148" t="str">
        <f>Stenungsund!D10</f>
        <v>Mattias Wendel</v>
      </c>
      <c r="D35" s="149"/>
      <c r="E35" s="149"/>
      <c r="F35" s="150"/>
      <c r="K35" s="13"/>
      <c r="L35" s="12"/>
      <c r="M35" s="12"/>
      <c r="N35" s="12"/>
      <c r="O35" s="12"/>
      <c r="P35" s="12"/>
      <c r="Q35" s="50"/>
    </row>
    <row r="36" spans="3:20" x14ac:dyDescent="0.25">
      <c r="C36" s="34" t="s">
        <v>29</v>
      </c>
      <c r="D36" s="38"/>
      <c r="E36" s="38"/>
      <c r="F36" s="52"/>
      <c r="K36" s="44"/>
      <c r="L36" s="48"/>
      <c r="M36" s="48"/>
      <c r="N36" s="48"/>
      <c r="O36" s="48"/>
      <c r="P36" s="48"/>
      <c r="Q36" s="49"/>
    </row>
    <row r="37" spans="3:20" ht="18.600000000000001" customHeight="1" x14ac:dyDescent="0.25">
      <c r="C37" s="126"/>
      <c r="D37" s="130"/>
      <c r="E37" s="130"/>
      <c r="F37" s="129"/>
      <c r="K37" s="13"/>
      <c r="L37" s="12"/>
      <c r="M37" s="12"/>
      <c r="N37" s="12"/>
      <c r="O37" s="12"/>
      <c r="P37" s="12"/>
      <c r="Q37" s="50"/>
    </row>
    <row r="38" spans="3:20" x14ac:dyDescent="0.25">
      <c r="C38" s="34" t="s">
        <v>30</v>
      </c>
      <c r="D38" s="38"/>
      <c r="E38" s="38"/>
      <c r="F38" s="52"/>
      <c r="K38" s="44"/>
      <c r="L38" s="48"/>
      <c r="M38" s="48"/>
      <c r="N38" s="48"/>
      <c r="O38" s="48"/>
      <c r="P38" s="48"/>
      <c r="Q38" s="49"/>
    </row>
    <row r="39" spans="3:20" ht="18.600000000000001" customHeight="1" thickBot="1" x14ac:dyDescent="0.3">
      <c r="C39" s="126"/>
      <c r="D39" s="130"/>
      <c r="E39" s="130"/>
      <c r="F39" s="129"/>
      <c r="K39" s="53"/>
      <c r="L39" s="54"/>
      <c r="M39" s="54"/>
      <c r="N39" s="54"/>
      <c r="O39" s="54"/>
      <c r="P39" s="54"/>
      <c r="Q39" s="55"/>
    </row>
    <row r="40" spans="3:20" x14ac:dyDescent="0.25">
      <c r="C40" s="34" t="s">
        <v>31</v>
      </c>
      <c r="D40" s="38"/>
      <c r="E40" s="38"/>
      <c r="F40" s="52"/>
      <c r="G40" s="24"/>
      <c r="H40" s="25"/>
      <c r="I40" s="25"/>
      <c r="J40" s="30"/>
      <c r="K40" s="25"/>
      <c r="L40" s="131"/>
      <c r="M40" s="132"/>
      <c r="N40" s="132"/>
      <c r="O40" s="132"/>
      <c r="P40" s="132"/>
      <c r="Q40" s="133"/>
      <c r="T40" s="1" t="s">
        <v>40</v>
      </c>
    </row>
    <row r="41" spans="3:20" ht="18.600000000000001" customHeight="1" x14ac:dyDescent="0.25">
      <c r="C41" s="126"/>
      <c r="D41" s="130"/>
      <c r="E41" s="130"/>
      <c r="F41" s="129"/>
      <c r="G41" s="126"/>
      <c r="H41" s="130"/>
      <c r="I41" s="130"/>
      <c r="J41" s="130"/>
      <c r="K41" s="130"/>
      <c r="L41" s="134"/>
      <c r="M41" s="134"/>
      <c r="N41" s="134"/>
      <c r="O41" s="134"/>
      <c r="P41" s="134"/>
      <c r="Q41" s="135"/>
    </row>
    <row r="42" spans="3:20" ht="32.25" customHeight="1" x14ac:dyDescent="0.25">
      <c r="C42" s="136" t="s">
        <v>39</v>
      </c>
      <c r="D42" s="137"/>
      <c r="E42" s="137"/>
      <c r="F42" s="138"/>
      <c r="G42" s="64" t="s">
        <v>37</v>
      </c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3:20" x14ac:dyDescent="0.25">
      <c r="C43" s="34" t="s">
        <v>32</v>
      </c>
      <c r="D43" s="38"/>
      <c r="E43" s="37" t="s">
        <v>35</v>
      </c>
      <c r="F43" s="52"/>
      <c r="G43" s="34" t="s">
        <v>37</v>
      </c>
      <c r="H43" s="38"/>
      <c r="I43" s="38"/>
      <c r="J43" s="35"/>
      <c r="K43" s="38"/>
      <c r="L43" s="38"/>
      <c r="M43" s="38"/>
      <c r="N43" s="38"/>
      <c r="O43" s="38"/>
      <c r="P43" s="38"/>
      <c r="Q43" s="39"/>
    </row>
    <row r="44" spans="3:20" ht="18.600000000000001" customHeight="1" x14ac:dyDescent="0.25">
      <c r="C44" s="126"/>
      <c r="D44" s="127"/>
      <c r="E44" s="128"/>
      <c r="F44" s="129"/>
      <c r="G44" s="126"/>
      <c r="H44" s="130"/>
      <c r="I44" s="130"/>
      <c r="J44" s="130"/>
      <c r="K44" s="130"/>
      <c r="L44" s="51"/>
      <c r="M44" s="51"/>
      <c r="N44" s="51"/>
      <c r="O44" s="51"/>
      <c r="P44" s="51"/>
      <c r="Q44" s="56"/>
    </row>
    <row r="45" spans="3:20" x14ac:dyDescent="0.25">
      <c r="C45" s="34" t="s">
        <v>33</v>
      </c>
      <c r="D45" s="38"/>
      <c r="E45" s="37" t="s">
        <v>34</v>
      </c>
      <c r="F45" s="52"/>
      <c r="G45" s="34" t="s">
        <v>37</v>
      </c>
      <c r="H45" s="38"/>
      <c r="I45" s="38"/>
      <c r="J45" s="35"/>
      <c r="K45" s="38"/>
      <c r="L45" s="38"/>
      <c r="M45" s="38"/>
      <c r="N45" s="38"/>
      <c r="O45" s="38"/>
      <c r="P45" s="38"/>
      <c r="Q45" s="39"/>
    </row>
    <row r="46" spans="3:20" ht="18.600000000000001" customHeight="1" x14ac:dyDescent="0.25">
      <c r="C46" s="126"/>
      <c r="D46" s="127"/>
      <c r="E46" s="128"/>
      <c r="F46" s="129"/>
      <c r="G46" s="126"/>
      <c r="H46" s="130"/>
      <c r="I46" s="130"/>
      <c r="J46" s="130"/>
      <c r="K46" s="130"/>
      <c r="L46" s="51"/>
      <c r="M46" s="51"/>
      <c r="N46" s="51"/>
      <c r="O46" s="51"/>
      <c r="P46" s="51"/>
      <c r="Q46" s="56"/>
    </row>
    <row r="47" spans="3:20" x14ac:dyDescent="0.25">
      <c r="C47" s="34" t="s">
        <v>36</v>
      </c>
      <c r="D47" s="38"/>
      <c r="E47" s="38"/>
      <c r="F47" s="52"/>
      <c r="G47" s="34" t="s">
        <v>37</v>
      </c>
      <c r="H47" s="38"/>
      <c r="I47" s="38"/>
      <c r="J47" s="35"/>
      <c r="K47" s="38"/>
      <c r="L47" s="38"/>
      <c r="M47" s="38"/>
      <c r="N47" s="38"/>
      <c r="O47" s="38"/>
      <c r="P47" s="38"/>
      <c r="Q47" s="39"/>
    </row>
    <row r="48" spans="3:20" ht="18.600000000000001" customHeight="1" thickBot="1" x14ac:dyDescent="0.3">
      <c r="C48" s="123"/>
      <c r="D48" s="124"/>
      <c r="E48" s="124"/>
      <c r="F48" s="125"/>
      <c r="G48" s="123"/>
      <c r="H48" s="124"/>
      <c r="I48" s="124"/>
      <c r="J48" s="124"/>
      <c r="K48" s="124"/>
      <c r="L48" s="40"/>
      <c r="M48" s="40"/>
      <c r="N48" s="40"/>
      <c r="O48" s="40"/>
      <c r="P48" s="40"/>
      <c r="Q48" s="57"/>
    </row>
  </sheetData>
  <mergeCells count="28">
    <mergeCell ref="E2:J2"/>
    <mergeCell ref="K2:L2"/>
    <mergeCell ref="M2:N2"/>
    <mergeCell ref="O2:Q2"/>
    <mergeCell ref="E4:F4"/>
    <mergeCell ref="G4:H4"/>
    <mergeCell ref="I4:O4"/>
    <mergeCell ref="P4:Q4"/>
    <mergeCell ref="C42:F42"/>
    <mergeCell ref="C6:F6"/>
    <mergeCell ref="G6:J6"/>
    <mergeCell ref="C31:F31"/>
    <mergeCell ref="G31:J31"/>
    <mergeCell ref="C33:F33"/>
    <mergeCell ref="C35:F35"/>
    <mergeCell ref="C37:F37"/>
    <mergeCell ref="C39:F39"/>
    <mergeCell ref="L40:Q41"/>
    <mergeCell ref="C41:F41"/>
    <mergeCell ref="G41:K41"/>
    <mergeCell ref="C48:F48"/>
    <mergeCell ref="G48:K48"/>
    <mergeCell ref="C44:D44"/>
    <mergeCell ref="E44:F44"/>
    <mergeCell ref="G44:K44"/>
    <mergeCell ref="C46:D46"/>
    <mergeCell ref="E46:F46"/>
    <mergeCell ref="G46:K46"/>
  </mergeCells>
  <pageMargins left="0.25" right="0.25" top="0.75" bottom="0.75" header="0.3" footer="0.3"/>
  <pageSetup paperSize="9" scale="74" fitToWidth="0" orientation="portrait" r:id="rId1"/>
  <headerFooter alignWithMargins="0">
    <oddHeader>&amp;L&amp;"Arial,Bold"&amp;12           SVENSKA ISHOCKEYFÖRBUNDET&amp;C&amp;"Arial,Bold"&amp;12                        MATCHPROTOKOLL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5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68580</xdr:rowOff>
                  </from>
                  <to>
                    <xdr:col>17</xdr:col>
                    <xdr:colOff>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6" r:id="rId5" name="Check Box 2">
              <controlPr defaultSize="0" autoFill="0" autoLine="0" autoPict="0">
                <anchor moveWithCells="1">
                  <from>
                    <xdr:col>11</xdr:col>
                    <xdr:colOff>160020</xdr:colOff>
                    <xdr:row>42</xdr:row>
                    <xdr:rowOff>68580</xdr:rowOff>
                  </from>
                  <to>
                    <xdr:col>14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6" name="Check Box 3">
              <controlPr defaultSize="0" autoFill="0" autoLine="0" autoPict="0">
                <anchor moveWithCells="1">
                  <from>
                    <xdr:col>14</xdr:col>
                    <xdr:colOff>38100</xdr:colOff>
                    <xdr:row>44</xdr:row>
                    <xdr:rowOff>45720</xdr:rowOff>
                  </from>
                  <to>
                    <xdr:col>17</xdr:col>
                    <xdr:colOff>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7" name="Check Box 4">
              <controlPr defaultSize="0" autoFill="0" autoLine="0" autoPict="0">
                <anchor moveWithCells="1">
                  <from>
                    <xdr:col>11</xdr:col>
                    <xdr:colOff>160020</xdr:colOff>
                    <xdr:row>44</xdr:row>
                    <xdr:rowOff>45720</xdr:rowOff>
                  </from>
                  <to>
                    <xdr:col>14</xdr:col>
                    <xdr:colOff>38100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46</xdr:row>
                    <xdr:rowOff>45720</xdr:rowOff>
                  </from>
                  <to>
                    <xdr:col>17</xdr:col>
                    <xdr:colOff>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9" name="Check Box 6">
              <controlPr defaultSize="0" autoFill="0" autoLine="0" autoPict="0">
                <anchor moveWithCells="1">
                  <from>
                    <xdr:col>11</xdr:col>
                    <xdr:colOff>160020</xdr:colOff>
                    <xdr:row>46</xdr:row>
                    <xdr:rowOff>45720</xdr:rowOff>
                  </from>
                  <to>
                    <xdr:col>14</xdr:col>
                    <xdr:colOff>38100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1" r:id="rId10" name="Check Box 7">
              <controlPr defaultSize="0" autoFill="0" autoLine="0" autoPict="0">
                <anchor moveWithCells="1">
                  <from>
                    <xdr:col>11</xdr:col>
                    <xdr:colOff>190500</xdr:colOff>
                    <xdr:row>41</xdr:row>
                    <xdr:rowOff>106680</xdr:rowOff>
                  </from>
                  <to>
                    <xdr:col>14</xdr:col>
                    <xdr:colOff>76200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2" r:id="rId11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41</xdr:row>
                    <xdr:rowOff>121920</xdr:rowOff>
                  </from>
                  <to>
                    <xdr:col>17</xdr:col>
                    <xdr:colOff>0</xdr:colOff>
                    <xdr:row>41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W48"/>
  <sheetViews>
    <sheetView showGridLines="0" zoomScaleNormal="100" workbookViewId="0">
      <selection activeCell="C8" sqref="C8:J35"/>
    </sheetView>
  </sheetViews>
  <sheetFormatPr defaultColWidth="9.109375" defaultRowHeight="13.2" x14ac:dyDescent="0.25"/>
  <cols>
    <col min="1" max="1" width="7" style="1" customWidth="1"/>
    <col min="2" max="2" width="3.109375" style="3" customWidth="1"/>
    <col min="3" max="3" width="3" style="1" bestFit="1" customWidth="1"/>
    <col min="4" max="4" width="11.6640625" style="1" customWidth="1"/>
    <col min="5" max="5" width="18.6640625" style="1" customWidth="1"/>
    <col min="6" max="6" width="5.109375" style="3" bestFit="1" customWidth="1"/>
    <col min="7" max="7" width="3" style="1" customWidth="1"/>
    <col min="8" max="8" width="11.6640625" style="1" customWidth="1"/>
    <col min="9" max="9" width="18.6640625" style="1" customWidth="1"/>
    <col min="10" max="10" width="5.109375" style="3" bestFit="1" customWidth="1"/>
    <col min="11" max="11" width="7.109375" style="1" customWidth="1"/>
    <col min="12" max="13" width="4.109375" style="1" customWidth="1"/>
    <col min="14" max="14" width="9.109375" style="1" customWidth="1"/>
    <col min="15" max="16" width="4.109375" style="1" customWidth="1"/>
    <col min="17" max="17" width="6" style="1" customWidth="1"/>
    <col min="18" max="20" width="9.109375" style="1"/>
    <col min="21" max="21" width="8.88671875" customWidth="1"/>
    <col min="22" max="16384" width="9.109375" style="1"/>
  </cols>
  <sheetData>
    <row r="1" spans="2:23" x14ac:dyDescent="0.25">
      <c r="E1" s="24" t="s">
        <v>22</v>
      </c>
      <c r="F1" s="30"/>
      <c r="G1" s="25"/>
      <c r="H1" s="25"/>
      <c r="I1" s="25"/>
      <c r="J1" s="31"/>
      <c r="K1" s="32" t="s">
        <v>23</v>
      </c>
      <c r="L1" s="33"/>
      <c r="M1" s="32" t="s">
        <v>24</v>
      </c>
      <c r="N1" s="33"/>
      <c r="O1" s="32" t="s">
        <v>25</v>
      </c>
      <c r="P1" s="25"/>
      <c r="Q1" s="28"/>
    </row>
    <row r="2" spans="2:23" s="2" customFormat="1" ht="24.75" customHeight="1" x14ac:dyDescent="0.25">
      <c r="B2" s="4"/>
      <c r="E2" s="151" t="s">
        <v>41</v>
      </c>
      <c r="F2" s="152"/>
      <c r="G2" s="152"/>
      <c r="H2" s="152"/>
      <c r="I2" s="152"/>
      <c r="J2" s="153"/>
      <c r="K2" s="154"/>
      <c r="L2" s="155"/>
      <c r="M2" s="154" t="s">
        <v>41</v>
      </c>
      <c r="N2" s="155"/>
      <c r="O2" s="154">
        <v>1</v>
      </c>
      <c r="P2" s="156"/>
      <c r="Q2" s="157"/>
      <c r="S2" s="58"/>
      <c r="T2" s="58"/>
      <c r="U2" s="58"/>
    </row>
    <row r="3" spans="2:23" ht="20.399999999999999" x14ac:dyDescent="0.25">
      <c r="E3" s="34" t="s">
        <v>19</v>
      </c>
      <c r="F3" s="35"/>
      <c r="G3" s="37" t="s">
        <v>4</v>
      </c>
      <c r="H3" s="36"/>
      <c r="I3" s="37" t="s">
        <v>20</v>
      </c>
      <c r="J3" s="35"/>
      <c r="K3" s="38"/>
      <c r="L3" s="38"/>
      <c r="M3" s="38"/>
      <c r="N3" s="38"/>
      <c r="O3" s="36"/>
      <c r="P3" s="37" t="s">
        <v>21</v>
      </c>
      <c r="Q3" s="39"/>
      <c r="S3" s="70"/>
      <c r="T3" s="71"/>
      <c r="U3" s="58"/>
    </row>
    <row r="4" spans="2:23" s="2" customFormat="1" ht="24.75" customHeight="1" thickBot="1" x14ac:dyDescent="0.3">
      <c r="B4" s="4"/>
      <c r="E4" s="158">
        <v>43792</v>
      </c>
      <c r="F4" s="159"/>
      <c r="G4" s="160">
        <v>0.55902777777777779</v>
      </c>
      <c r="H4" s="161"/>
      <c r="I4" s="162" t="s">
        <v>38</v>
      </c>
      <c r="J4" s="163"/>
      <c r="K4" s="164"/>
      <c r="L4" s="164"/>
      <c r="M4" s="164"/>
      <c r="N4" s="164"/>
      <c r="O4" s="165"/>
      <c r="P4" s="166"/>
      <c r="Q4" s="167"/>
      <c r="S4" s="70"/>
      <c r="T4" s="71"/>
      <c r="U4" s="58"/>
    </row>
    <row r="5" spans="2:23" ht="20.399999999999999" x14ac:dyDescent="0.25">
      <c r="C5" s="24" t="s">
        <v>16</v>
      </c>
      <c r="D5" s="25"/>
      <c r="E5" s="25"/>
      <c r="F5" s="26"/>
      <c r="G5" s="24" t="s">
        <v>17</v>
      </c>
      <c r="H5" s="25"/>
      <c r="I5" s="25"/>
      <c r="J5" s="26"/>
      <c r="K5" s="25"/>
      <c r="L5" s="25"/>
      <c r="M5" s="25"/>
      <c r="N5" s="25"/>
      <c r="O5" s="25"/>
      <c r="P5" s="25"/>
      <c r="Q5" s="28"/>
      <c r="S5" s="70"/>
      <c r="T5" s="71"/>
      <c r="U5" s="58"/>
    </row>
    <row r="6" spans="2:23" s="2" customFormat="1" ht="18.600000000000001" customHeight="1" x14ac:dyDescent="0.25">
      <c r="B6" s="4"/>
      <c r="C6" s="139" t="s">
        <v>47</v>
      </c>
      <c r="D6" s="140"/>
      <c r="E6" s="140"/>
      <c r="F6" s="141"/>
      <c r="G6" s="142" t="s">
        <v>45</v>
      </c>
      <c r="H6" s="143"/>
      <c r="I6" s="143"/>
      <c r="J6" s="144"/>
      <c r="K6" s="65" t="s">
        <v>18</v>
      </c>
      <c r="L6" s="27"/>
      <c r="M6" s="27"/>
      <c r="N6" s="27"/>
      <c r="O6" s="27"/>
      <c r="P6" s="27"/>
      <c r="Q6" s="29"/>
      <c r="S6" s="70"/>
      <c r="T6" s="71"/>
      <c r="U6" s="58"/>
    </row>
    <row r="7" spans="2:23" ht="21" thickBot="1" x14ac:dyDescent="0.3">
      <c r="C7" s="74" t="s">
        <v>0</v>
      </c>
      <c r="D7" s="75" t="s">
        <v>1</v>
      </c>
      <c r="E7" s="75" t="s">
        <v>2</v>
      </c>
      <c r="F7" s="76" t="s">
        <v>3</v>
      </c>
      <c r="G7" s="74" t="s">
        <v>0</v>
      </c>
      <c r="H7" s="75" t="s">
        <v>1</v>
      </c>
      <c r="I7" s="75" t="s">
        <v>2</v>
      </c>
      <c r="J7" s="76" t="s">
        <v>3</v>
      </c>
      <c r="K7" s="66" t="s">
        <v>4</v>
      </c>
      <c r="L7" s="45" t="s">
        <v>0</v>
      </c>
      <c r="M7" s="45" t="s">
        <v>5</v>
      </c>
      <c r="N7" s="45" t="s">
        <v>6</v>
      </c>
      <c r="O7" s="45" t="s">
        <v>7</v>
      </c>
      <c r="P7" s="46" t="s">
        <v>9</v>
      </c>
      <c r="Q7" s="47" t="s">
        <v>8</v>
      </c>
      <c r="S7" s="70"/>
      <c r="T7" s="71"/>
      <c r="U7" s="58"/>
    </row>
    <row r="8" spans="2:23" ht="24.75" customHeight="1" x14ac:dyDescent="0.25">
      <c r="B8" s="30" t="s">
        <v>10</v>
      </c>
      <c r="C8" s="69">
        <f>Bäcken!B14</f>
        <v>50</v>
      </c>
      <c r="D8" s="72" t="str">
        <f>Bäcken!C14</f>
        <v>Arvid Landgren</v>
      </c>
      <c r="E8" s="73"/>
      <c r="F8" s="109">
        <f>Bäcken!E14</f>
        <v>2007</v>
      </c>
      <c r="G8" s="69">
        <f>Skara!B14</f>
        <v>1</v>
      </c>
      <c r="H8" s="72" t="str">
        <f>Skara!C14</f>
        <v>Angelo Bollström</v>
      </c>
      <c r="I8" s="73"/>
      <c r="J8" s="109">
        <f>Skara!E14</f>
        <v>2007</v>
      </c>
      <c r="K8" s="67"/>
      <c r="L8" s="6"/>
      <c r="M8" s="6"/>
      <c r="N8" s="6"/>
      <c r="O8" s="6"/>
      <c r="P8" s="6"/>
      <c r="Q8" s="10"/>
      <c r="S8" s="70"/>
      <c r="T8" s="71"/>
      <c r="U8" s="58"/>
    </row>
    <row r="9" spans="2:23" ht="24.75" customHeight="1" thickBot="1" x14ac:dyDescent="0.3">
      <c r="B9" s="7" t="s">
        <v>12</v>
      </c>
      <c r="C9" s="107">
        <f>Bäcken!B15</f>
        <v>0</v>
      </c>
      <c r="D9" s="108">
        <f>Bäcken!C15</f>
        <v>0</v>
      </c>
      <c r="E9" s="17"/>
      <c r="F9" s="112">
        <f>Bäcken!E15</f>
        <v>0</v>
      </c>
      <c r="G9" s="107">
        <f>Skara!B15</f>
        <v>35</v>
      </c>
      <c r="H9" s="108" t="str">
        <f>Skara!C15</f>
        <v>Melker E Svensson</v>
      </c>
      <c r="I9" s="17"/>
      <c r="J9" s="112">
        <f>Skara!E15</f>
        <v>2007</v>
      </c>
      <c r="K9" s="15"/>
      <c r="L9" s="6"/>
      <c r="M9" s="6"/>
      <c r="N9" s="6"/>
      <c r="O9" s="6"/>
      <c r="P9" s="6"/>
      <c r="Q9" s="10"/>
      <c r="S9" s="70"/>
      <c r="T9" s="71"/>
      <c r="U9" s="58"/>
      <c r="W9" s="1" t="s">
        <v>40</v>
      </c>
    </row>
    <row r="10" spans="2:23" ht="23.4" x14ac:dyDescent="0.25">
      <c r="B10" s="5" t="s">
        <v>11</v>
      </c>
      <c r="C10" s="69">
        <f>Bäcken!B16</f>
        <v>22</v>
      </c>
      <c r="D10" s="72" t="str">
        <f>Bäcken!C16</f>
        <v>Nils Pihlblad</v>
      </c>
      <c r="E10" s="73"/>
      <c r="F10" s="109">
        <f>Bäcken!E16</f>
        <v>2007</v>
      </c>
      <c r="G10" s="69">
        <f>Skara!B16</f>
        <v>4</v>
      </c>
      <c r="H10" s="72" t="str">
        <f>Skara!C16</f>
        <v>Hugo Werner</v>
      </c>
      <c r="I10" s="73"/>
      <c r="J10" s="109">
        <f>Skara!E16</f>
        <v>2007</v>
      </c>
      <c r="K10" s="15"/>
      <c r="L10" s="6"/>
      <c r="M10" s="6"/>
      <c r="N10" s="6"/>
      <c r="O10" s="6"/>
      <c r="P10" s="6"/>
      <c r="Q10" s="10"/>
      <c r="S10" s="70"/>
      <c r="T10" s="71"/>
      <c r="U10" s="58"/>
    </row>
    <row r="11" spans="2:23" ht="24.75" customHeight="1" x14ac:dyDescent="0.25">
      <c r="B11" s="3" t="s">
        <v>12</v>
      </c>
      <c r="C11" s="22">
        <f>Bäcken!B17</f>
        <v>25</v>
      </c>
      <c r="D11" s="60" t="str">
        <f>Bäcken!C17</f>
        <v>Lucas Tunberg</v>
      </c>
      <c r="E11" s="15"/>
      <c r="F11" s="111">
        <f>Bäcken!E17</f>
        <v>2007</v>
      </c>
      <c r="G11" s="22">
        <f>Skara!B17</f>
        <v>5</v>
      </c>
      <c r="H11" s="60" t="str">
        <f>Skara!C17</f>
        <v>Maximillian Karlsson</v>
      </c>
      <c r="I11" s="15"/>
      <c r="J11" s="111">
        <f>Skara!E17</f>
        <v>2007</v>
      </c>
      <c r="K11" s="15"/>
      <c r="L11" s="6"/>
      <c r="M11" s="6"/>
      <c r="N11" s="6"/>
      <c r="O11" s="6"/>
      <c r="P11" s="6"/>
      <c r="Q11" s="10"/>
      <c r="S11" s="70"/>
      <c r="T11" s="71"/>
      <c r="U11" s="58"/>
    </row>
    <row r="12" spans="2:23" ht="24.75" customHeight="1" x14ac:dyDescent="0.25">
      <c r="B12" s="3" t="s">
        <v>12</v>
      </c>
      <c r="C12" s="22">
        <f>Bäcken!B18</f>
        <v>26</v>
      </c>
      <c r="D12" s="60" t="str">
        <f>Bäcken!C18</f>
        <v>Erik Engler</v>
      </c>
      <c r="E12" s="15"/>
      <c r="F12" s="111">
        <f>Bäcken!E18</f>
        <v>2006</v>
      </c>
      <c r="G12" s="22">
        <f>Skara!B18</f>
        <v>7</v>
      </c>
      <c r="H12" s="60" t="str">
        <f>Skara!C18</f>
        <v>Sebastian Persson</v>
      </c>
      <c r="I12" s="15"/>
      <c r="J12" s="111">
        <f>Skara!E18</f>
        <v>2007</v>
      </c>
      <c r="K12" s="15"/>
      <c r="L12" s="6"/>
      <c r="M12" s="6"/>
      <c r="N12" s="6"/>
      <c r="O12" s="6"/>
      <c r="P12" s="6"/>
      <c r="Q12" s="10"/>
      <c r="S12" s="70"/>
      <c r="T12" s="71"/>
      <c r="U12" s="58"/>
    </row>
    <row r="13" spans="2:23" ht="24.75" customHeight="1" x14ac:dyDescent="0.25">
      <c r="B13" s="3" t="s">
        <v>12</v>
      </c>
      <c r="C13" s="22">
        <f>Bäcken!B19</f>
        <v>27</v>
      </c>
      <c r="D13" s="60" t="str">
        <f>Bäcken!C19</f>
        <v>Elias Björk</v>
      </c>
      <c r="E13" s="15"/>
      <c r="F13" s="111">
        <f>Bäcken!E19</f>
        <v>2007</v>
      </c>
      <c r="G13" s="22">
        <f>Skara!B19</f>
        <v>8</v>
      </c>
      <c r="H13" s="60" t="str">
        <f>Skara!C19</f>
        <v>Hannes Olofsson</v>
      </c>
      <c r="I13" s="15"/>
      <c r="J13" s="111">
        <f>Skara!E19</f>
        <v>2007</v>
      </c>
      <c r="K13" s="15"/>
      <c r="L13" s="6"/>
      <c r="M13" s="6"/>
      <c r="N13" s="6"/>
      <c r="O13" s="6"/>
      <c r="P13" s="6"/>
      <c r="Q13" s="10"/>
      <c r="S13" s="70"/>
      <c r="T13" s="71"/>
      <c r="U13" s="58"/>
    </row>
    <row r="14" spans="2:23" ht="24.75" customHeight="1" thickBot="1" x14ac:dyDescent="0.3">
      <c r="B14" s="7" t="s">
        <v>12</v>
      </c>
      <c r="C14" s="107">
        <f>Bäcken!B20</f>
        <v>28</v>
      </c>
      <c r="D14" s="108" t="str">
        <f>Bäcken!C20</f>
        <v>Jacob Brännström</v>
      </c>
      <c r="E14" s="17"/>
      <c r="F14" s="112">
        <f>Bäcken!E20</f>
        <v>2007</v>
      </c>
      <c r="G14" s="107">
        <f>Skara!B20</f>
        <v>9</v>
      </c>
      <c r="H14" s="108" t="str">
        <f>Skara!C20</f>
        <v>Theo Walette</v>
      </c>
      <c r="I14" s="17"/>
      <c r="J14" s="112">
        <f>Skara!E20</f>
        <v>2007</v>
      </c>
      <c r="K14" s="15"/>
      <c r="L14" s="6"/>
      <c r="M14" s="6"/>
      <c r="N14" s="6"/>
      <c r="O14" s="6"/>
      <c r="P14" s="6"/>
      <c r="Q14" s="10"/>
      <c r="S14" s="70"/>
      <c r="T14" s="71"/>
      <c r="U14" s="58"/>
    </row>
    <row r="15" spans="2:23" ht="24.75" customHeight="1" x14ac:dyDescent="0.25">
      <c r="B15" s="5" t="s">
        <v>13</v>
      </c>
      <c r="C15" s="69">
        <f>Bäcken!B21</f>
        <v>29</v>
      </c>
      <c r="D15" s="72" t="str">
        <f>Bäcken!C21</f>
        <v>Johan Elmeklo</v>
      </c>
      <c r="E15" s="73"/>
      <c r="F15" s="109">
        <f>Bäcken!E21</f>
        <v>2007</v>
      </c>
      <c r="G15" s="69">
        <f>Skara!B21</f>
        <v>10</v>
      </c>
      <c r="H15" s="72" t="str">
        <f>Skara!C21</f>
        <v>Benjamin Nordberg</v>
      </c>
      <c r="I15" s="73"/>
      <c r="J15" s="109">
        <f>Skara!E21</f>
        <v>2007</v>
      </c>
      <c r="K15" s="15"/>
      <c r="L15" s="6"/>
      <c r="M15" s="6"/>
      <c r="N15" s="6"/>
      <c r="O15" s="6"/>
      <c r="P15" s="6"/>
      <c r="Q15" s="10"/>
      <c r="S15" s="70"/>
      <c r="T15" s="71"/>
      <c r="U15" s="58"/>
    </row>
    <row r="16" spans="2:23" ht="24.75" customHeight="1" x14ac:dyDescent="0.25">
      <c r="B16" s="3" t="s">
        <v>12</v>
      </c>
      <c r="C16" s="22">
        <f>Bäcken!B22</f>
        <v>32</v>
      </c>
      <c r="D16" s="60" t="str">
        <f>Bäcken!C22</f>
        <v>Marcus Sjöberg</v>
      </c>
      <c r="E16" s="15"/>
      <c r="F16" s="111">
        <f>Bäcken!E22</f>
        <v>2007</v>
      </c>
      <c r="G16" s="22">
        <f>Skara!B22</f>
        <v>11</v>
      </c>
      <c r="H16" s="60" t="str">
        <f>Skara!C22</f>
        <v>Niklas Stankus</v>
      </c>
      <c r="I16" s="15"/>
      <c r="J16" s="111">
        <f>Skara!E22</f>
        <v>2007</v>
      </c>
      <c r="K16" s="15"/>
      <c r="L16" s="6"/>
      <c r="M16" s="6"/>
      <c r="N16" s="6"/>
      <c r="O16" s="6"/>
      <c r="P16" s="6"/>
      <c r="Q16" s="10"/>
      <c r="S16" s="70"/>
      <c r="T16" s="71"/>
      <c r="U16" s="58"/>
    </row>
    <row r="17" spans="2:21" ht="24.75" customHeight="1" x14ac:dyDescent="0.25">
      <c r="B17" s="3" t="s">
        <v>12</v>
      </c>
      <c r="C17" s="22">
        <f>Bäcken!B23</f>
        <v>34</v>
      </c>
      <c r="D17" s="60" t="str">
        <f>Bäcken!C23</f>
        <v>Helmer Vungi</v>
      </c>
      <c r="E17" s="15"/>
      <c r="F17" s="111">
        <f>Bäcken!E23</f>
        <v>2008</v>
      </c>
      <c r="G17" s="22">
        <f>Skara!B23</f>
        <v>13</v>
      </c>
      <c r="H17" s="60" t="str">
        <f>Skara!C23</f>
        <v>Samuel Lundahl</v>
      </c>
      <c r="I17" s="15"/>
      <c r="J17" s="111">
        <f>Skara!E23</f>
        <v>2007</v>
      </c>
      <c r="K17" s="15"/>
      <c r="L17" s="6"/>
      <c r="M17" s="6"/>
      <c r="N17" s="6"/>
      <c r="O17" s="6"/>
      <c r="P17" s="6"/>
      <c r="Q17" s="10"/>
      <c r="S17" s="70"/>
      <c r="T17" s="71"/>
      <c r="U17" s="58"/>
    </row>
    <row r="18" spans="2:21" ht="24.75" customHeight="1" x14ac:dyDescent="0.25">
      <c r="B18" s="3" t="s">
        <v>12</v>
      </c>
      <c r="C18" s="22">
        <f>Bäcken!B24</f>
        <v>41</v>
      </c>
      <c r="D18" s="60" t="str">
        <f>Bäcken!C24</f>
        <v>Benjamin Eriksson</v>
      </c>
      <c r="E18" s="15"/>
      <c r="F18" s="111">
        <f>Bäcken!E24</f>
        <v>2007</v>
      </c>
      <c r="G18" s="22">
        <f>Skara!B24</f>
        <v>14</v>
      </c>
      <c r="H18" s="60" t="str">
        <f>Skara!C24</f>
        <v>Elliot Hedergård</v>
      </c>
      <c r="I18" s="15"/>
      <c r="J18" s="111">
        <f>Skara!E24</f>
        <v>2007</v>
      </c>
      <c r="K18" s="15"/>
      <c r="L18" s="6"/>
      <c r="M18" s="6"/>
      <c r="N18" s="6"/>
      <c r="O18" s="6"/>
      <c r="P18" s="6"/>
      <c r="Q18" s="10"/>
      <c r="S18" s="70"/>
      <c r="T18" s="71"/>
      <c r="U18" s="58"/>
    </row>
    <row r="19" spans="2:21" ht="24.75" customHeight="1" thickBot="1" x14ac:dyDescent="0.3">
      <c r="B19" s="7" t="s">
        <v>12</v>
      </c>
      <c r="C19" s="107">
        <f>Bäcken!B25</f>
        <v>43</v>
      </c>
      <c r="D19" s="108" t="str">
        <f>Bäcken!C25</f>
        <v>Adam Nömme</v>
      </c>
      <c r="E19" s="17"/>
      <c r="F19" s="112">
        <f>Bäcken!E25</f>
        <v>2008</v>
      </c>
      <c r="G19" s="107">
        <f>Skara!B25</f>
        <v>17</v>
      </c>
      <c r="H19" s="108" t="str">
        <f>Skara!C25</f>
        <v>Melker K Svensson</v>
      </c>
      <c r="I19" s="17"/>
      <c r="J19" s="112">
        <f>Skara!E25</f>
        <v>2007</v>
      </c>
      <c r="K19" s="15"/>
      <c r="L19" s="6"/>
      <c r="M19" s="6"/>
      <c r="N19" s="6"/>
      <c r="O19" s="6"/>
      <c r="P19" s="6"/>
      <c r="Q19" s="10"/>
      <c r="S19" s="70"/>
      <c r="T19" s="71"/>
      <c r="U19" s="58"/>
    </row>
    <row r="20" spans="2:21" ht="24.75" customHeight="1" x14ac:dyDescent="0.25">
      <c r="B20" s="5" t="s">
        <v>14</v>
      </c>
      <c r="C20" s="69">
        <f>Bäcken!B26</f>
        <v>46</v>
      </c>
      <c r="D20" s="72" t="str">
        <f>Bäcken!C26</f>
        <v>Yarlinton Andersson</v>
      </c>
      <c r="E20" s="73"/>
      <c r="F20" s="109">
        <f>Bäcken!E26</f>
        <v>2007</v>
      </c>
      <c r="G20" s="69">
        <f>Skara!B26</f>
        <v>18</v>
      </c>
      <c r="H20" s="72" t="str">
        <f>Skara!C26</f>
        <v>Jonathen Gren</v>
      </c>
      <c r="I20" s="73"/>
      <c r="J20" s="109">
        <f>Skara!E26</f>
        <v>2007</v>
      </c>
      <c r="K20" s="11"/>
      <c r="L20" s="6"/>
      <c r="M20" s="6"/>
      <c r="N20" s="6"/>
      <c r="O20" s="6"/>
      <c r="P20" s="6"/>
      <c r="Q20" s="10"/>
      <c r="S20" s="70"/>
      <c r="T20" s="71"/>
      <c r="U20" s="58"/>
    </row>
    <row r="21" spans="2:21" ht="24.75" customHeight="1" x14ac:dyDescent="0.25">
      <c r="B21" s="3" t="s">
        <v>12</v>
      </c>
      <c r="C21" s="22">
        <f>Bäcken!B27</f>
        <v>47</v>
      </c>
      <c r="D21" s="60" t="str">
        <f>Bäcken!C27</f>
        <v>Elias Gerinder</v>
      </c>
      <c r="E21" s="15"/>
      <c r="F21" s="111">
        <f>Bäcken!E27</f>
        <v>2006</v>
      </c>
      <c r="G21" s="22">
        <f>Skara!B27</f>
        <v>20</v>
      </c>
      <c r="H21" s="60" t="str">
        <f>Skara!C27</f>
        <v>Sixten Strömberg</v>
      </c>
      <c r="I21" s="15"/>
      <c r="J21" s="111">
        <f>Skara!E27</f>
        <v>2007</v>
      </c>
      <c r="K21" s="11"/>
      <c r="L21" s="6"/>
      <c r="M21" s="6"/>
      <c r="N21" s="6"/>
      <c r="O21" s="6"/>
      <c r="P21" s="6"/>
      <c r="Q21" s="10"/>
      <c r="S21" s="70"/>
      <c r="T21" s="71"/>
      <c r="U21" s="58"/>
    </row>
    <row r="22" spans="2:21" ht="24.75" customHeight="1" x14ac:dyDescent="0.25">
      <c r="B22" s="3" t="s">
        <v>12</v>
      </c>
      <c r="C22" s="22">
        <f>Bäcken!B28</f>
        <v>0</v>
      </c>
      <c r="D22" s="60">
        <f>Bäcken!C28</f>
        <v>0</v>
      </c>
      <c r="E22" s="15"/>
      <c r="F22" s="111">
        <f>Bäcken!E28</f>
        <v>0</v>
      </c>
      <c r="G22" s="22">
        <f>Skara!B28</f>
        <v>21</v>
      </c>
      <c r="H22" s="60" t="str">
        <f>Skara!C28</f>
        <v>Gabriel Karlsson</v>
      </c>
      <c r="I22" s="15"/>
      <c r="J22" s="111">
        <f>Skara!E28</f>
        <v>2007</v>
      </c>
      <c r="K22" s="11"/>
      <c r="L22" s="6"/>
      <c r="M22" s="6"/>
      <c r="N22" s="6"/>
      <c r="O22" s="6"/>
      <c r="P22" s="6"/>
      <c r="Q22" s="10"/>
      <c r="S22" s="70"/>
      <c r="T22" s="71"/>
      <c r="U22" s="58"/>
    </row>
    <row r="23" spans="2:21" ht="24.75" customHeight="1" x14ac:dyDescent="0.25">
      <c r="B23" s="3" t="s">
        <v>12</v>
      </c>
      <c r="C23" s="22">
        <f>Bäcken!B29</f>
        <v>0</v>
      </c>
      <c r="D23" s="60">
        <f>Bäcken!C29</f>
        <v>0</v>
      </c>
      <c r="E23" s="15"/>
      <c r="F23" s="111">
        <f>Bäcken!E29</f>
        <v>0</v>
      </c>
      <c r="G23" s="22">
        <f>Skara!B29</f>
        <v>0</v>
      </c>
      <c r="H23" s="60">
        <f>Skara!C29</f>
        <v>0</v>
      </c>
      <c r="I23" s="15"/>
      <c r="J23" s="111">
        <f>Skara!E29</f>
        <v>0</v>
      </c>
      <c r="K23" s="11"/>
      <c r="L23" s="6"/>
      <c r="M23" s="6"/>
      <c r="N23" s="6"/>
      <c r="O23" s="6"/>
      <c r="P23" s="6"/>
      <c r="Q23" s="10"/>
      <c r="S23" s="70"/>
      <c r="T23" s="71"/>
      <c r="U23" s="58"/>
    </row>
    <row r="24" spans="2:21" ht="24.75" customHeight="1" thickBot="1" x14ac:dyDescent="0.3">
      <c r="B24" s="7" t="s">
        <v>12</v>
      </c>
      <c r="C24" s="107">
        <f>Bäcken!B30</f>
        <v>0</v>
      </c>
      <c r="D24" s="108">
        <f>Bäcken!C30</f>
        <v>0</v>
      </c>
      <c r="E24" s="17"/>
      <c r="F24" s="112">
        <f>Bäcken!E30</f>
        <v>0</v>
      </c>
      <c r="G24" s="107">
        <f>Skara!B30</f>
        <v>0</v>
      </c>
      <c r="H24" s="108">
        <f>Skara!C30</f>
        <v>0</v>
      </c>
      <c r="I24" s="17"/>
      <c r="J24" s="112">
        <f>Skara!E30</f>
        <v>0</v>
      </c>
      <c r="K24" s="11"/>
      <c r="L24" s="6"/>
      <c r="M24" s="6"/>
      <c r="N24" s="6"/>
      <c r="O24" s="6"/>
      <c r="P24" s="6"/>
      <c r="Q24" s="10"/>
      <c r="S24" s="70"/>
      <c r="T24" s="71"/>
      <c r="U24" s="58"/>
    </row>
    <row r="25" spans="2:21" ht="24.75" customHeight="1" x14ac:dyDescent="0.25">
      <c r="B25" s="5" t="s">
        <v>15</v>
      </c>
      <c r="C25" s="69">
        <f>Bäcken!B31</f>
        <v>0</v>
      </c>
      <c r="D25" s="72">
        <f>Bäcken!C31</f>
        <v>0</v>
      </c>
      <c r="E25" s="73"/>
      <c r="F25" s="109">
        <f>Bäcken!E31</f>
        <v>0</v>
      </c>
      <c r="G25" s="69">
        <f>Skara!B31</f>
        <v>0</v>
      </c>
      <c r="H25" s="72">
        <f>Skara!C31</f>
        <v>0</v>
      </c>
      <c r="I25" s="73"/>
      <c r="J25" s="109">
        <f>Skara!E31</f>
        <v>0</v>
      </c>
      <c r="K25" s="11"/>
      <c r="L25" s="6"/>
      <c r="M25" s="6"/>
      <c r="N25" s="6"/>
      <c r="O25" s="6"/>
      <c r="P25" s="6"/>
      <c r="Q25" s="10"/>
      <c r="S25" s="70"/>
      <c r="T25" s="71"/>
      <c r="U25" s="58"/>
    </row>
    <row r="26" spans="2:21" ht="24.75" customHeight="1" x14ac:dyDescent="0.25">
      <c r="B26" s="3" t="s">
        <v>12</v>
      </c>
      <c r="C26" s="22">
        <f>Bäcken!B32</f>
        <v>0</v>
      </c>
      <c r="D26" s="60">
        <f>Bäcken!C32</f>
        <v>0</v>
      </c>
      <c r="E26" s="15"/>
      <c r="F26" s="111">
        <f>Bäcken!E32</f>
        <v>0</v>
      </c>
      <c r="G26" s="22">
        <f>Skara!B32</f>
        <v>0</v>
      </c>
      <c r="H26" s="60">
        <f>Skara!C32</f>
        <v>0</v>
      </c>
      <c r="I26" s="15"/>
      <c r="J26" s="111">
        <f>Skara!E32</f>
        <v>0</v>
      </c>
      <c r="K26" s="11"/>
      <c r="L26" s="6"/>
      <c r="M26" s="6"/>
      <c r="N26" s="6"/>
      <c r="O26" s="6"/>
      <c r="P26" s="6"/>
      <c r="Q26" s="10"/>
      <c r="S26" s="70"/>
      <c r="T26" s="71"/>
      <c r="U26" s="58"/>
    </row>
    <row r="27" spans="2:21" ht="24.75" customHeight="1" x14ac:dyDescent="0.25">
      <c r="B27" s="3" t="s">
        <v>12</v>
      </c>
      <c r="C27" s="22">
        <f>Bäcken!B33</f>
        <v>0</v>
      </c>
      <c r="D27" s="60">
        <f>Bäcken!C33</f>
        <v>0</v>
      </c>
      <c r="E27" s="15"/>
      <c r="F27" s="111">
        <f>Bäcken!E33</f>
        <v>0</v>
      </c>
      <c r="G27" s="22">
        <f>Skara!B33</f>
        <v>0</v>
      </c>
      <c r="H27" s="60">
        <f>Skara!C33</f>
        <v>0</v>
      </c>
      <c r="I27" s="15"/>
      <c r="J27" s="111">
        <f>Skara!E33</f>
        <v>0</v>
      </c>
      <c r="K27" s="11"/>
      <c r="L27" s="6"/>
      <c r="M27" s="6"/>
      <c r="N27" s="6"/>
      <c r="O27" s="6"/>
      <c r="P27" s="6"/>
      <c r="Q27" s="10"/>
    </row>
    <row r="28" spans="2:21" ht="24.75" customHeight="1" x14ac:dyDescent="0.25">
      <c r="B28" s="3" t="s">
        <v>12</v>
      </c>
      <c r="C28" s="22">
        <f>Bäcken!B34</f>
        <v>0</v>
      </c>
      <c r="D28" s="60">
        <f>Bäcken!C34</f>
        <v>0</v>
      </c>
      <c r="E28" s="15"/>
      <c r="F28" s="111">
        <f>Bäcken!E34</f>
        <v>0</v>
      </c>
      <c r="G28" s="22">
        <f>Skara!B34</f>
        <v>0</v>
      </c>
      <c r="H28" s="60">
        <f>Skara!C34</f>
        <v>0</v>
      </c>
      <c r="I28" s="15"/>
      <c r="J28" s="111">
        <f>Skara!E34</f>
        <v>0</v>
      </c>
      <c r="K28" s="11"/>
      <c r="L28" s="6"/>
      <c r="M28" s="6"/>
      <c r="N28" s="6"/>
      <c r="O28" s="6"/>
      <c r="P28" s="6"/>
      <c r="Q28" s="10"/>
    </row>
    <row r="29" spans="2:21" ht="24.75" customHeight="1" thickBot="1" x14ac:dyDescent="0.3">
      <c r="B29" s="7" t="s">
        <v>12</v>
      </c>
      <c r="C29" s="107">
        <f>Bäcken!B35</f>
        <v>0</v>
      </c>
      <c r="D29" s="108">
        <f>Bäcken!C35</f>
        <v>0</v>
      </c>
      <c r="E29" s="17"/>
      <c r="F29" s="112">
        <f>Bäcken!E35</f>
        <v>0</v>
      </c>
      <c r="G29" s="107">
        <f>Skara!B35</f>
        <v>0</v>
      </c>
      <c r="H29" s="108">
        <f>Skara!C35</f>
        <v>0</v>
      </c>
      <c r="I29" s="17"/>
      <c r="J29" s="112">
        <f>Skara!E35</f>
        <v>0</v>
      </c>
      <c r="K29" s="41"/>
      <c r="L29" s="42"/>
      <c r="M29" s="42"/>
      <c r="N29" s="42"/>
      <c r="O29" s="42"/>
      <c r="P29" s="42"/>
      <c r="Q29" s="43"/>
    </row>
    <row r="30" spans="2:21" x14ac:dyDescent="0.25">
      <c r="C30" s="24" t="s">
        <v>26</v>
      </c>
      <c r="D30" s="25"/>
      <c r="E30" s="25"/>
      <c r="F30" s="26"/>
      <c r="G30" s="24" t="s">
        <v>26</v>
      </c>
      <c r="H30" s="25"/>
      <c r="I30" s="25"/>
      <c r="J30" s="26"/>
      <c r="K30" s="44"/>
      <c r="L30" s="48"/>
      <c r="M30" s="48"/>
      <c r="N30" s="48"/>
      <c r="O30" s="48"/>
      <c r="P30" s="48"/>
      <c r="Q30" s="49"/>
    </row>
    <row r="31" spans="2:21" ht="18.600000000000001" customHeight="1" thickBot="1" x14ac:dyDescent="0.3">
      <c r="C31" s="123"/>
      <c r="D31" s="124"/>
      <c r="E31" s="124"/>
      <c r="F31" s="125"/>
      <c r="G31" s="145"/>
      <c r="H31" s="146"/>
      <c r="I31" s="146"/>
      <c r="J31" s="147"/>
      <c r="K31" s="13"/>
      <c r="L31" s="12"/>
      <c r="M31" s="12"/>
      <c r="N31" s="12"/>
      <c r="O31" s="12"/>
      <c r="P31" s="12"/>
      <c r="Q31" s="50"/>
    </row>
    <row r="32" spans="2:21" x14ac:dyDescent="0.25">
      <c r="C32" s="24" t="s">
        <v>27</v>
      </c>
      <c r="D32" s="25"/>
      <c r="E32" s="25"/>
      <c r="F32" s="26"/>
      <c r="K32" s="44"/>
      <c r="L32" s="48"/>
      <c r="M32" s="48"/>
      <c r="N32" s="48"/>
      <c r="O32" s="48"/>
      <c r="P32" s="48"/>
      <c r="Q32" s="49"/>
    </row>
    <row r="33" spans="3:20" ht="18.600000000000001" customHeight="1" x14ac:dyDescent="0.25">
      <c r="C33" s="148" t="str">
        <f>Bäcken!D10</f>
        <v>Hans Elemklo</v>
      </c>
      <c r="D33" s="149"/>
      <c r="E33" s="149"/>
      <c r="F33" s="150"/>
      <c r="K33" s="13"/>
      <c r="L33" s="12"/>
      <c r="M33" s="12"/>
      <c r="N33" s="12"/>
      <c r="O33" s="12"/>
      <c r="P33" s="12"/>
      <c r="Q33" s="50"/>
    </row>
    <row r="34" spans="3:20" x14ac:dyDescent="0.25">
      <c r="C34" s="34" t="s">
        <v>28</v>
      </c>
      <c r="D34" s="38"/>
      <c r="E34" s="38"/>
      <c r="F34" s="52"/>
      <c r="K34" s="44"/>
      <c r="L34" s="48"/>
      <c r="M34" s="48"/>
      <c r="N34" s="48"/>
      <c r="O34" s="48"/>
      <c r="P34" s="48"/>
      <c r="Q34" s="49"/>
    </row>
    <row r="35" spans="3:20" ht="18.600000000000001" customHeight="1" x14ac:dyDescent="0.25">
      <c r="C35" s="148" t="str">
        <f>Skara!D10</f>
        <v>Daniel Walette</v>
      </c>
      <c r="D35" s="149"/>
      <c r="E35" s="149"/>
      <c r="F35" s="150"/>
      <c r="K35" s="13"/>
      <c r="L35" s="12"/>
      <c r="M35" s="12"/>
      <c r="N35" s="12"/>
      <c r="O35" s="12"/>
      <c r="P35" s="12"/>
      <c r="Q35" s="50"/>
    </row>
    <row r="36" spans="3:20" x14ac:dyDescent="0.25">
      <c r="C36" s="34" t="s">
        <v>29</v>
      </c>
      <c r="D36" s="38"/>
      <c r="E36" s="38"/>
      <c r="F36" s="52"/>
      <c r="K36" s="44"/>
      <c r="L36" s="48"/>
      <c r="M36" s="48"/>
      <c r="N36" s="48"/>
      <c r="O36" s="48"/>
      <c r="P36" s="48"/>
      <c r="Q36" s="49"/>
    </row>
    <row r="37" spans="3:20" ht="18.600000000000001" customHeight="1" x14ac:dyDescent="0.25">
      <c r="C37" s="126"/>
      <c r="D37" s="130"/>
      <c r="E37" s="130"/>
      <c r="F37" s="129"/>
      <c r="K37" s="13"/>
      <c r="L37" s="12"/>
      <c r="M37" s="12"/>
      <c r="N37" s="12"/>
      <c r="O37" s="12"/>
      <c r="P37" s="12"/>
      <c r="Q37" s="50"/>
    </row>
    <row r="38" spans="3:20" x14ac:dyDescent="0.25">
      <c r="C38" s="34" t="s">
        <v>30</v>
      </c>
      <c r="D38" s="38"/>
      <c r="E38" s="38"/>
      <c r="F38" s="52"/>
      <c r="K38" s="44"/>
      <c r="L38" s="48"/>
      <c r="M38" s="48"/>
      <c r="N38" s="48"/>
      <c r="O38" s="48"/>
      <c r="P38" s="48"/>
      <c r="Q38" s="49"/>
    </row>
    <row r="39" spans="3:20" ht="18.600000000000001" customHeight="1" thickBot="1" x14ac:dyDescent="0.3">
      <c r="C39" s="126"/>
      <c r="D39" s="130"/>
      <c r="E39" s="130"/>
      <c r="F39" s="129"/>
      <c r="K39" s="53"/>
      <c r="L39" s="54"/>
      <c r="M39" s="54"/>
      <c r="N39" s="54"/>
      <c r="O39" s="54"/>
      <c r="P39" s="54"/>
      <c r="Q39" s="55"/>
    </row>
    <row r="40" spans="3:20" x14ac:dyDescent="0.25">
      <c r="C40" s="34" t="s">
        <v>31</v>
      </c>
      <c r="D40" s="38"/>
      <c r="E40" s="38"/>
      <c r="F40" s="52"/>
      <c r="G40" s="24"/>
      <c r="H40" s="25"/>
      <c r="I40" s="25"/>
      <c r="J40" s="30"/>
      <c r="K40" s="25"/>
      <c r="L40" s="131"/>
      <c r="M40" s="132"/>
      <c r="N40" s="132"/>
      <c r="O40" s="132"/>
      <c r="P40" s="132"/>
      <c r="Q40" s="133"/>
      <c r="T40" s="1" t="s">
        <v>40</v>
      </c>
    </row>
    <row r="41" spans="3:20" ht="18.600000000000001" customHeight="1" x14ac:dyDescent="0.25">
      <c r="C41" s="126"/>
      <c r="D41" s="130"/>
      <c r="E41" s="130"/>
      <c r="F41" s="129"/>
      <c r="G41" s="126"/>
      <c r="H41" s="130"/>
      <c r="I41" s="130"/>
      <c r="J41" s="130"/>
      <c r="K41" s="130"/>
      <c r="L41" s="134"/>
      <c r="M41" s="134"/>
      <c r="N41" s="134"/>
      <c r="O41" s="134"/>
      <c r="P41" s="134"/>
      <c r="Q41" s="135"/>
    </row>
    <row r="42" spans="3:20" ht="32.25" customHeight="1" x14ac:dyDescent="0.25">
      <c r="C42" s="136" t="s">
        <v>39</v>
      </c>
      <c r="D42" s="137"/>
      <c r="E42" s="137"/>
      <c r="F42" s="138"/>
      <c r="G42" s="64" t="s">
        <v>37</v>
      </c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3:20" x14ac:dyDescent="0.25">
      <c r="C43" s="34" t="s">
        <v>32</v>
      </c>
      <c r="D43" s="38"/>
      <c r="E43" s="37" t="s">
        <v>35</v>
      </c>
      <c r="F43" s="52"/>
      <c r="G43" s="34" t="s">
        <v>37</v>
      </c>
      <c r="H43" s="38"/>
      <c r="I43" s="38"/>
      <c r="J43" s="35"/>
      <c r="K43" s="38"/>
      <c r="L43" s="38"/>
      <c r="M43" s="38"/>
      <c r="N43" s="38"/>
      <c r="O43" s="38"/>
      <c r="P43" s="38"/>
      <c r="Q43" s="39"/>
    </row>
    <row r="44" spans="3:20" ht="18.600000000000001" customHeight="1" x14ac:dyDescent="0.25">
      <c r="C44" s="126"/>
      <c r="D44" s="127"/>
      <c r="E44" s="128"/>
      <c r="F44" s="129"/>
      <c r="G44" s="126"/>
      <c r="H44" s="130"/>
      <c r="I44" s="130"/>
      <c r="J44" s="130"/>
      <c r="K44" s="130"/>
      <c r="L44" s="51"/>
      <c r="M44" s="51"/>
      <c r="N44" s="51"/>
      <c r="O44" s="51"/>
      <c r="P44" s="51"/>
      <c r="Q44" s="56"/>
    </row>
    <row r="45" spans="3:20" x14ac:dyDescent="0.25">
      <c r="C45" s="34" t="s">
        <v>33</v>
      </c>
      <c r="D45" s="38"/>
      <c r="E45" s="37" t="s">
        <v>34</v>
      </c>
      <c r="F45" s="52"/>
      <c r="G45" s="34" t="s">
        <v>37</v>
      </c>
      <c r="H45" s="38"/>
      <c r="I45" s="38"/>
      <c r="J45" s="35"/>
      <c r="K45" s="38"/>
      <c r="L45" s="38"/>
      <c r="M45" s="38"/>
      <c r="N45" s="38"/>
      <c r="O45" s="38"/>
      <c r="P45" s="38"/>
      <c r="Q45" s="39"/>
    </row>
    <row r="46" spans="3:20" ht="18.600000000000001" customHeight="1" x14ac:dyDescent="0.25">
      <c r="C46" s="126"/>
      <c r="D46" s="127"/>
      <c r="E46" s="128"/>
      <c r="F46" s="129"/>
      <c r="G46" s="126"/>
      <c r="H46" s="130"/>
      <c r="I46" s="130"/>
      <c r="J46" s="130"/>
      <c r="K46" s="130"/>
      <c r="L46" s="51"/>
      <c r="M46" s="51"/>
      <c r="N46" s="51"/>
      <c r="O46" s="51"/>
      <c r="P46" s="51"/>
      <c r="Q46" s="56"/>
    </row>
    <row r="47" spans="3:20" x14ac:dyDescent="0.25">
      <c r="C47" s="34" t="s">
        <v>36</v>
      </c>
      <c r="D47" s="38"/>
      <c r="E47" s="38"/>
      <c r="F47" s="52"/>
      <c r="G47" s="34" t="s">
        <v>37</v>
      </c>
      <c r="H47" s="38"/>
      <c r="I47" s="38"/>
      <c r="J47" s="35"/>
      <c r="K47" s="38"/>
      <c r="L47" s="38"/>
      <c r="M47" s="38"/>
      <c r="N47" s="38"/>
      <c r="O47" s="38"/>
      <c r="P47" s="38"/>
      <c r="Q47" s="39"/>
    </row>
    <row r="48" spans="3:20" ht="18.600000000000001" customHeight="1" thickBot="1" x14ac:dyDescent="0.3">
      <c r="C48" s="123"/>
      <c r="D48" s="124"/>
      <c r="E48" s="124"/>
      <c r="F48" s="125"/>
      <c r="G48" s="123"/>
      <c r="H48" s="124"/>
      <c r="I48" s="124"/>
      <c r="J48" s="124"/>
      <c r="K48" s="124"/>
      <c r="L48" s="40"/>
      <c r="M48" s="40"/>
      <c r="N48" s="40"/>
      <c r="O48" s="40"/>
      <c r="P48" s="40"/>
      <c r="Q48" s="57"/>
    </row>
  </sheetData>
  <mergeCells count="28">
    <mergeCell ref="E2:J2"/>
    <mergeCell ref="K2:L2"/>
    <mergeCell ref="M2:N2"/>
    <mergeCell ref="O2:Q2"/>
    <mergeCell ref="E4:F4"/>
    <mergeCell ref="G4:H4"/>
    <mergeCell ref="I4:O4"/>
    <mergeCell ref="P4:Q4"/>
    <mergeCell ref="C42:F42"/>
    <mergeCell ref="C6:F6"/>
    <mergeCell ref="G6:J6"/>
    <mergeCell ref="C31:F31"/>
    <mergeCell ref="G31:J31"/>
    <mergeCell ref="C33:F33"/>
    <mergeCell ref="C35:F35"/>
    <mergeCell ref="C37:F37"/>
    <mergeCell ref="C39:F39"/>
    <mergeCell ref="L40:Q41"/>
    <mergeCell ref="C41:F41"/>
    <mergeCell ref="G41:K41"/>
    <mergeCell ref="C48:F48"/>
    <mergeCell ref="G48:K48"/>
    <mergeCell ref="C44:D44"/>
    <mergeCell ref="E44:F44"/>
    <mergeCell ref="G44:K44"/>
    <mergeCell ref="C46:D46"/>
    <mergeCell ref="E46:F46"/>
    <mergeCell ref="G46:K46"/>
  </mergeCells>
  <pageMargins left="0.25" right="0.25" top="0.75" bottom="0.75" header="0.3" footer="0.3"/>
  <pageSetup paperSize="9" scale="74" fitToWidth="0" orientation="portrait" r:id="rId1"/>
  <headerFooter alignWithMargins="0">
    <oddHeader>&amp;L&amp;"Arial,Bold"&amp;12           SVENSKA ISHOCKEYFÖRBUNDET&amp;C&amp;"Arial,Bold"&amp;12                        MATCHPROTOKOLL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2769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68580</xdr:rowOff>
                  </from>
                  <to>
                    <xdr:col>17</xdr:col>
                    <xdr:colOff>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0" r:id="rId5" name="Check Box 2">
              <controlPr defaultSize="0" autoFill="0" autoLine="0" autoPict="0">
                <anchor moveWithCells="1">
                  <from>
                    <xdr:col>11</xdr:col>
                    <xdr:colOff>160020</xdr:colOff>
                    <xdr:row>42</xdr:row>
                    <xdr:rowOff>68580</xdr:rowOff>
                  </from>
                  <to>
                    <xdr:col>14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1" r:id="rId6" name="Check Box 3">
              <controlPr defaultSize="0" autoFill="0" autoLine="0" autoPict="0">
                <anchor moveWithCells="1">
                  <from>
                    <xdr:col>14</xdr:col>
                    <xdr:colOff>38100</xdr:colOff>
                    <xdr:row>44</xdr:row>
                    <xdr:rowOff>45720</xdr:rowOff>
                  </from>
                  <to>
                    <xdr:col>17</xdr:col>
                    <xdr:colOff>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2" r:id="rId7" name="Check Box 4">
              <controlPr defaultSize="0" autoFill="0" autoLine="0" autoPict="0">
                <anchor moveWithCells="1">
                  <from>
                    <xdr:col>11</xdr:col>
                    <xdr:colOff>160020</xdr:colOff>
                    <xdr:row>44</xdr:row>
                    <xdr:rowOff>45720</xdr:rowOff>
                  </from>
                  <to>
                    <xdr:col>14</xdr:col>
                    <xdr:colOff>38100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3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46</xdr:row>
                    <xdr:rowOff>45720</xdr:rowOff>
                  </from>
                  <to>
                    <xdr:col>17</xdr:col>
                    <xdr:colOff>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4" r:id="rId9" name="Check Box 6">
              <controlPr defaultSize="0" autoFill="0" autoLine="0" autoPict="0">
                <anchor moveWithCells="1">
                  <from>
                    <xdr:col>11</xdr:col>
                    <xdr:colOff>160020</xdr:colOff>
                    <xdr:row>46</xdr:row>
                    <xdr:rowOff>45720</xdr:rowOff>
                  </from>
                  <to>
                    <xdr:col>14</xdr:col>
                    <xdr:colOff>38100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5" r:id="rId10" name="Check Box 7">
              <controlPr defaultSize="0" autoFill="0" autoLine="0" autoPict="0">
                <anchor moveWithCells="1">
                  <from>
                    <xdr:col>11</xdr:col>
                    <xdr:colOff>190500</xdr:colOff>
                    <xdr:row>41</xdr:row>
                    <xdr:rowOff>106680</xdr:rowOff>
                  </from>
                  <to>
                    <xdr:col>14</xdr:col>
                    <xdr:colOff>76200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2776" r:id="rId11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41</xdr:row>
                    <xdr:rowOff>121920</xdr:rowOff>
                  </from>
                  <to>
                    <xdr:col>17</xdr:col>
                    <xdr:colOff>0</xdr:colOff>
                    <xdr:row>41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W48"/>
  <sheetViews>
    <sheetView showGridLines="0" zoomScaleNormal="100" workbookViewId="0">
      <selection activeCell="C8" sqref="C8:J35"/>
    </sheetView>
  </sheetViews>
  <sheetFormatPr defaultColWidth="9.109375" defaultRowHeight="13.2" x14ac:dyDescent="0.25"/>
  <cols>
    <col min="1" max="1" width="7" style="1" customWidth="1"/>
    <col min="2" max="2" width="3.109375" style="3" customWidth="1"/>
    <col min="3" max="3" width="3" style="1" bestFit="1" customWidth="1"/>
    <col min="4" max="4" width="11.6640625" style="1" customWidth="1"/>
    <col min="5" max="5" width="18.6640625" style="1" customWidth="1"/>
    <col min="6" max="6" width="5.109375" style="3" bestFit="1" customWidth="1"/>
    <col min="7" max="7" width="3" style="1" customWidth="1"/>
    <col min="8" max="8" width="11.6640625" style="1" customWidth="1"/>
    <col min="9" max="9" width="18.6640625" style="1" customWidth="1"/>
    <col min="10" max="10" width="5.109375" style="3" bestFit="1" customWidth="1"/>
    <col min="11" max="11" width="7.109375" style="1" customWidth="1"/>
    <col min="12" max="13" width="4.109375" style="1" customWidth="1"/>
    <col min="14" max="14" width="9.109375" style="1" customWidth="1"/>
    <col min="15" max="16" width="4.109375" style="1" customWidth="1"/>
    <col min="17" max="17" width="6" style="1" customWidth="1"/>
    <col min="18" max="20" width="9.109375" style="1"/>
    <col min="21" max="21" width="8.88671875" customWidth="1"/>
    <col min="22" max="16384" width="9.109375" style="1"/>
  </cols>
  <sheetData>
    <row r="1" spans="2:23" x14ac:dyDescent="0.25">
      <c r="E1" s="24" t="s">
        <v>22</v>
      </c>
      <c r="F1" s="30"/>
      <c r="G1" s="25"/>
      <c r="H1" s="25"/>
      <c r="I1" s="25"/>
      <c r="J1" s="31"/>
      <c r="K1" s="32" t="s">
        <v>23</v>
      </c>
      <c r="L1" s="33"/>
      <c r="M1" s="32" t="s">
        <v>24</v>
      </c>
      <c r="N1" s="33"/>
      <c r="O1" s="32" t="s">
        <v>25</v>
      </c>
      <c r="P1" s="25"/>
      <c r="Q1" s="28"/>
    </row>
    <row r="2" spans="2:23" s="2" customFormat="1" ht="24.75" customHeight="1" x14ac:dyDescent="0.25">
      <c r="B2" s="4"/>
      <c r="E2" s="151" t="s">
        <v>41</v>
      </c>
      <c r="F2" s="152"/>
      <c r="G2" s="152"/>
      <c r="H2" s="152"/>
      <c r="I2" s="152"/>
      <c r="J2" s="153"/>
      <c r="K2" s="154"/>
      <c r="L2" s="155"/>
      <c r="M2" s="154" t="s">
        <v>41</v>
      </c>
      <c r="N2" s="155"/>
      <c r="O2" s="154">
        <v>1</v>
      </c>
      <c r="P2" s="156"/>
      <c r="Q2" s="157"/>
      <c r="S2" s="58"/>
      <c r="T2" s="58"/>
      <c r="U2" s="58"/>
    </row>
    <row r="3" spans="2:23" ht="20.399999999999999" x14ac:dyDescent="0.25">
      <c r="E3" s="34" t="s">
        <v>19</v>
      </c>
      <c r="F3" s="35"/>
      <c r="G3" s="37" t="s">
        <v>4</v>
      </c>
      <c r="H3" s="36"/>
      <c r="I3" s="37" t="s">
        <v>20</v>
      </c>
      <c r="J3" s="35"/>
      <c r="K3" s="38"/>
      <c r="L3" s="38"/>
      <c r="M3" s="38"/>
      <c r="N3" s="38"/>
      <c r="O3" s="36"/>
      <c r="P3" s="37" t="s">
        <v>21</v>
      </c>
      <c r="Q3" s="39"/>
      <c r="S3" s="70"/>
      <c r="T3" s="71"/>
      <c r="U3" s="58"/>
    </row>
    <row r="4" spans="2:23" s="2" customFormat="1" ht="24.75" customHeight="1" thickBot="1" x14ac:dyDescent="0.3">
      <c r="B4" s="4"/>
      <c r="E4" s="158">
        <v>43792</v>
      </c>
      <c r="F4" s="159"/>
      <c r="G4" s="160">
        <v>0.59722222222222221</v>
      </c>
      <c r="H4" s="161"/>
      <c r="I4" s="162" t="s">
        <v>38</v>
      </c>
      <c r="J4" s="163"/>
      <c r="K4" s="164"/>
      <c r="L4" s="164"/>
      <c r="M4" s="164"/>
      <c r="N4" s="164"/>
      <c r="O4" s="165"/>
      <c r="P4" s="166"/>
      <c r="Q4" s="167"/>
      <c r="S4" s="70"/>
      <c r="T4" s="71"/>
      <c r="U4" s="58"/>
    </row>
    <row r="5" spans="2:23" ht="20.399999999999999" x14ac:dyDescent="0.25">
      <c r="C5" s="24" t="s">
        <v>16</v>
      </c>
      <c r="D5" s="25"/>
      <c r="E5" s="25"/>
      <c r="F5" s="26"/>
      <c r="G5" s="24" t="s">
        <v>17</v>
      </c>
      <c r="H5" s="25"/>
      <c r="I5" s="25"/>
      <c r="J5" s="26"/>
      <c r="K5" s="25"/>
      <c r="L5" s="25"/>
      <c r="M5" s="25"/>
      <c r="N5" s="25"/>
      <c r="O5" s="25"/>
      <c r="P5" s="25"/>
      <c r="Q5" s="28"/>
      <c r="S5" s="70"/>
      <c r="T5" s="71"/>
      <c r="U5" s="58"/>
    </row>
    <row r="6" spans="2:23" s="2" customFormat="1" ht="18.600000000000001" customHeight="1" x14ac:dyDescent="0.25">
      <c r="B6" s="4"/>
      <c r="C6" s="139" t="s">
        <v>44</v>
      </c>
      <c r="D6" s="140"/>
      <c r="E6" s="140"/>
      <c r="F6" s="141"/>
      <c r="G6" s="142" t="s">
        <v>43</v>
      </c>
      <c r="H6" s="143"/>
      <c r="I6" s="143"/>
      <c r="J6" s="144"/>
      <c r="K6" s="65" t="s">
        <v>18</v>
      </c>
      <c r="L6" s="27"/>
      <c r="M6" s="27"/>
      <c r="N6" s="27"/>
      <c r="O6" s="27"/>
      <c r="P6" s="27"/>
      <c r="Q6" s="29"/>
      <c r="S6" s="70"/>
      <c r="T6" s="71"/>
      <c r="U6" s="58"/>
    </row>
    <row r="7" spans="2:23" ht="21" thickBot="1" x14ac:dyDescent="0.3">
      <c r="C7" s="74" t="s">
        <v>0</v>
      </c>
      <c r="D7" s="75" t="s">
        <v>1</v>
      </c>
      <c r="E7" s="75" t="s">
        <v>2</v>
      </c>
      <c r="F7" s="76" t="s">
        <v>3</v>
      </c>
      <c r="G7" s="74" t="s">
        <v>0</v>
      </c>
      <c r="H7" s="75" t="s">
        <v>1</v>
      </c>
      <c r="I7" s="75" t="s">
        <v>2</v>
      </c>
      <c r="J7" s="76" t="s">
        <v>3</v>
      </c>
      <c r="K7" s="66" t="s">
        <v>4</v>
      </c>
      <c r="L7" s="45" t="s">
        <v>0</v>
      </c>
      <c r="M7" s="45" t="s">
        <v>5</v>
      </c>
      <c r="N7" s="45" t="s">
        <v>6</v>
      </c>
      <c r="O7" s="45" t="s">
        <v>7</v>
      </c>
      <c r="P7" s="46" t="s">
        <v>9</v>
      </c>
      <c r="Q7" s="47" t="s">
        <v>8</v>
      </c>
      <c r="S7" s="70"/>
      <c r="T7" s="71"/>
      <c r="U7" s="58"/>
    </row>
    <row r="8" spans="2:23" ht="24.75" customHeight="1" x14ac:dyDescent="0.25">
      <c r="B8" s="30" t="s">
        <v>10</v>
      </c>
      <c r="C8" s="69">
        <f>Kungälv!B14</f>
        <v>35</v>
      </c>
      <c r="D8" s="72" t="str">
        <f>Kungälv!C14</f>
        <v>Viggo Östman</v>
      </c>
      <c r="E8" s="73"/>
      <c r="F8" s="109">
        <f>Kungälv!E14</f>
        <v>2007</v>
      </c>
      <c r="G8" s="69">
        <f>Härryda!B14</f>
        <v>30</v>
      </c>
      <c r="H8" s="72" t="str">
        <f>Härryda!C14</f>
        <v>Max Nilsson</v>
      </c>
      <c r="I8" s="73"/>
      <c r="J8" s="109">
        <f>Härryda!E14</f>
        <v>2007</v>
      </c>
      <c r="K8" s="67"/>
      <c r="L8" s="6"/>
      <c r="M8" s="6"/>
      <c r="N8" s="6"/>
      <c r="O8" s="6"/>
      <c r="P8" s="6"/>
      <c r="Q8" s="10"/>
      <c r="S8" s="70"/>
      <c r="T8" s="71"/>
      <c r="U8" s="58"/>
    </row>
    <row r="9" spans="2:23" ht="24.75" customHeight="1" thickBot="1" x14ac:dyDescent="0.3">
      <c r="B9" s="7" t="s">
        <v>12</v>
      </c>
      <c r="C9" s="107">
        <f>Kungälv!B15</f>
        <v>40</v>
      </c>
      <c r="D9" s="108" t="str">
        <f>Kungälv!C15</f>
        <v>Texas Björseth Marcusson</v>
      </c>
      <c r="E9" s="17"/>
      <c r="F9" s="112">
        <f>Kungälv!E15</f>
        <v>2007</v>
      </c>
      <c r="G9" s="107">
        <f>Härryda!B15</f>
        <v>31</v>
      </c>
      <c r="H9" s="108" t="str">
        <f>Härryda!C15</f>
        <v xml:space="preserve"> Joel Lindberg</v>
      </c>
      <c r="I9" s="17"/>
      <c r="J9" s="112">
        <f>Härryda!E15</f>
        <v>2007</v>
      </c>
      <c r="K9" s="15"/>
      <c r="L9" s="6"/>
      <c r="M9" s="6"/>
      <c r="N9" s="6"/>
      <c r="O9" s="6"/>
      <c r="P9" s="6"/>
      <c r="Q9" s="10"/>
      <c r="S9" s="70"/>
      <c r="T9" s="71"/>
      <c r="U9" s="58"/>
      <c r="W9" s="1" t="s">
        <v>40</v>
      </c>
    </row>
    <row r="10" spans="2:23" ht="23.4" x14ac:dyDescent="0.25">
      <c r="B10" s="5" t="s">
        <v>11</v>
      </c>
      <c r="C10" s="69">
        <f>Kungälv!B16</f>
        <v>5</v>
      </c>
      <c r="D10" s="72" t="str">
        <f>Kungälv!C16</f>
        <v>Oscar Johannesson</v>
      </c>
      <c r="E10" s="73"/>
      <c r="F10" s="109">
        <f>Kungälv!E16</f>
        <v>2007</v>
      </c>
      <c r="G10" s="69">
        <f>Härryda!B16</f>
        <v>4</v>
      </c>
      <c r="H10" s="72" t="str">
        <f>Härryda!C16</f>
        <v>Oliver Magnusson</v>
      </c>
      <c r="I10" s="73"/>
      <c r="J10" s="109">
        <f>Härryda!E16</f>
        <v>2008</v>
      </c>
      <c r="K10" s="15"/>
      <c r="L10" s="6"/>
      <c r="M10" s="6"/>
      <c r="N10" s="6"/>
      <c r="O10" s="6"/>
      <c r="P10" s="6"/>
      <c r="Q10" s="10"/>
      <c r="S10" s="70"/>
      <c r="T10" s="71"/>
      <c r="U10" s="58"/>
    </row>
    <row r="11" spans="2:23" ht="24.75" customHeight="1" x14ac:dyDescent="0.25">
      <c r="B11" s="3" t="s">
        <v>12</v>
      </c>
      <c r="C11" s="22">
        <f>Kungälv!B17</f>
        <v>6</v>
      </c>
      <c r="D11" s="60" t="str">
        <f>Kungälv!C17</f>
        <v>Theo Tenggren</v>
      </c>
      <c r="E11" s="15"/>
      <c r="F11" s="111">
        <f>Kungälv!E17</f>
        <v>2007</v>
      </c>
      <c r="G11" s="22">
        <f>Härryda!B17</f>
        <v>5</v>
      </c>
      <c r="H11" s="60" t="str">
        <f>Härryda!C17</f>
        <v>Casper Sandberg</v>
      </c>
      <c r="I11" s="15"/>
      <c r="J11" s="111">
        <f>Härryda!E17</f>
        <v>2007</v>
      </c>
      <c r="K11" s="15"/>
      <c r="L11" s="6"/>
      <c r="M11" s="6"/>
      <c r="N11" s="6"/>
      <c r="O11" s="6"/>
      <c r="P11" s="6"/>
      <c r="Q11" s="10"/>
      <c r="S11" s="70"/>
      <c r="T11" s="71"/>
      <c r="U11" s="58"/>
    </row>
    <row r="12" spans="2:23" ht="24.75" customHeight="1" x14ac:dyDescent="0.25">
      <c r="B12" s="3" t="s">
        <v>12</v>
      </c>
      <c r="C12" s="22">
        <f>Kungälv!B18</f>
        <v>8</v>
      </c>
      <c r="D12" s="60" t="str">
        <f>Kungälv!C18</f>
        <v>Viggo Zetterström</v>
      </c>
      <c r="E12" s="15"/>
      <c r="F12" s="111">
        <f>Kungälv!E18</f>
        <v>2007</v>
      </c>
      <c r="G12" s="22">
        <f>Härryda!B18</f>
        <v>7</v>
      </c>
      <c r="H12" s="60" t="str">
        <f>Härryda!C18</f>
        <v>Viggo Carlund</v>
      </c>
      <c r="I12" s="15"/>
      <c r="J12" s="111">
        <f>Härryda!E18</f>
        <v>2007</v>
      </c>
      <c r="K12" s="15"/>
      <c r="L12" s="6"/>
      <c r="M12" s="6"/>
      <c r="N12" s="6"/>
      <c r="O12" s="6"/>
      <c r="P12" s="6"/>
      <c r="Q12" s="10"/>
      <c r="S12" s="70"/>
      <c r="T12" s="71"/>
      <c r="U12" s="58"/>
    </row>
    <row r="13" spans="2:23" ht="24.75" customHeight="1" x14ac:dyDescent="0.25">
      <c r="B13" s="3" t="s">
        <v>12</v>
      </c>
      <c r="C13" s="22">
        <f>Kungälv!B19</f>
        <v>11</v>
      </c>
      <c r="D13" s="60" t="str">
        <f>Kungälv!C19</f>
        <v>Hugo Berlin</v>
      </c>
      <c r="E13" s="15"/>
      <c r="F13" s="111">
        <f>Kungälv!E19</f>
        <v>2007</v>
      </c>
      <c r="G13" s="22">
        <f>Härryda!B19</f>
        <v>9</v>
      </c>
      <c r="H13" s="60" t="str">
        <f>Härryda!C19</f>
        <v>Jonathan Sellstedt</v>
      </c>
      <c r="I13" s="15"/>
      <c r="J13" s="111">
        <f>Härryda!E19</f>
        <v>2007</v>
      </c>
      <c r="K13" s="15"/>
      <c r="L13" s="6"/>
      <c r="M13" s="6"/>
      <c r="N13" s="6"/>
      <c r="O13" s="6"/>
      <c r="P13" s="6"/>
      <c r="Q13" s="10"/>
      <c r="S13" s="70"/>
      <c r="T13" s="71"/>
      <c r="U13" s="58"/>
    </row>
    <row r="14" spans="2:23" ht="24.75" customHeight="1" thickBot="1" x14ac:dyDescent="0.3">
      <c r="B14" s="7" t="s">
        <v>12</v>
      </c>
      <c r="C14" s="107">
        <f>Kungälv!B20</f>
        <v>16</v>
      </c>
      <c r="D14" s="108" t="str">
        <f>Kungälv!C20</f>
        <v>Joel Nilsson</v>
      </c>
      <c r="E14" s="17"/>
      <c r="F14" s="112">
        <f>Kungälv!E20</f>
        <v>2007</v>
      </c>
      <c r="G14" s="107">
        <f>Härryda!B20</f>
        <v>11</v>
      </c>
      <c r="H14" s="108" t="str">
        <f>Härryda!C20</f>
        <v>Johan Schutz</v>
      </c>
      <c r="I14" s="17"/>
      <c r="J14" s="112">
        <f>Härryda!E20</f>
        <v>2007</v>
      </c>
      <c r="K14" s="15"/>
      <c r="L14" s="6"/>
      <c r="M14" s="6"/>
      <c r="N14" s="6"/>
      <c r="O14" s="6"/>
      <c r="P14" s="6"/>
      <c r="Q14" s="10"/>
      <c r="S14" s="70"/>
      <c r="T14" s="71"/>
      <c r="U14" s="58"/>
    </row>
    <row r="15" spans="2:23" ht="24.75" customHeight="1" x14ac:dyDescent="0.25">
      <c r="B15" s="5" t="s">
        <v>13</v>
      </c>
      <c r="C15" s="69">
        <f>Kungälv!B21</f>
        <v>21</v>
      </c>
      <c r="D15" s="72" t="str">
        <f>Kungälv!C21</f>
        <v>Elliot Nilsson</v>
      </c>
      <c r="E15" s="73"/>
      <c r="F15" s="109">
        <f>Kungälv!E21</f>
        <v>2007</v>
      </c>
      <c r="G15" s="69">
        <f>Härryda!B21</f>
        <v>12</v>
      </c>
      <c r="H15" s="72" t="str">
        <f>Härryda!C21</f>
        <v>John Larsson</v>
      </c>
      <c r="I15" s="73"/>
      <c r="J15" s="109">
        <f>Härryda!E21</f>
        <v>2007</v>
      </c>
      <c r="K15" s="15"/>
      <c r="L15" s="6"/>
      <c r="M15" s="6"/>
      <c r="N15" s="6"/>
      <c r="O15" s="6"/>
      <c r="P15" s="6"/>
      <c r="Q15" s="10"/>
      <c r="S15" s="70"/>
      <c r="T15" s="71"/>
      <c r="U15" s="58"/>
    </row>
    <row r="16" spans="2:23" ht="24.75" customHeight="1" x14ac:dyDescent="0.25">
      <c r="B16" s="3" t="s">
        <v>12</v>
      </c>
      <c r="C16" s="22">
        <f>Kungälv!B22</f>
        <v>23</v>
      </c>
      <c r="D16" s="60" t="str">
        <f>Kungälv!C22</f>
        <v>Liam Weston</v>
      </c>
      <c r="E16" s="15"/>
      <c r="F16" s="111">
        <f>Kungälv!E22</f>
        <v>2007</v>
      </c>
      <c r="G16" s="22">
        <f>Härryda!B22</f>
        <v>13</v>
      </c>
      <c r="H16" s="60" t="str">
        <f>Härryda!C22</f>
        <v>Johan Henriksson</v>
      </c>
      <c r="I16" s="15"/>
      <c r="J16" s="111">
        <f>Härryda!E22</f>
        <v>2007</v>
      </c>
      <c r="K16" s="15"/>
      <c r="L16" s="6"/>
      <c r="M16" s="6"/>
      <c r="N16" s="6"/>
      <c r="O16" s="6"/>
      <c r="P16" s="6"/>
      <c r="Q16" s="10"/>
      <c r="S16" s="70"/>
      <c r="T16" s="71"/>
      <c r="U16" s="58"/>
    </row>
    <row r="17" spans="2:21" ht="24.75" customHeight="1" x14ac:dyDescent="0.25">
      <c r="B17" s="3" t="s">
        <v>12</v>
      </c>
      <c r="C17" s="22">
        <f>Kungälv!B23</f>
        <v>24</v>
      </c>
      <c r="D17" s="60" t="str">
        <f>Kungälv!C23</f>
        <v>Hugo Silverfyr</v>
      </c>
      <c r="E17" s="15"/>
      <c r="F17" s="111">
        <f>Kungälv!E23</f>
        <v>2007</v>
      </c>
      <c r="G17" s="22">
        <f>Härryda!B23</f>
        <v>14</v>
      </c>
      <c r="H17" s="60" t="str">
        <f>Härryda!C23</f>
        <v>Olle Zetterstedt</v>
      </c>
      <c r="I17" s="15"/>
      <c r="J17" s="111">
        <f>Härryda!E23</f>
        <v>2009</v>
      </c>
      <c r="K17" s="15"/>
      <c r="L17" s="6"/>
      <c r="M17" s="6"/>
      <c r="N17" s="6"/>
      <c r="O17" s="6"/>
      <c r="P17" s="6"/>
      <c r="Q17" s="10"/>
      <c r="S17" s="70"/>
      <c r="T17" s="71"/>
      <c r="U17" s="58"/>
    </row>
    <row r="18" spans="2:21" ht="24.75" customHeight="1" x14ac:dyDescent="0.25">
      <c r="B18" s="3" t="s">
        <v>12</v>
      </c>
      <c r="C18" s="22">
        <f>Kungälv!B24</f>
        <v>26</v>
      </c>
      <c r="D18" s="60" t="str">
        <f>Kungälv!C24</f>
        <v>Kian Bryngelsson</v>
      </c>
      <c r="E18" s="15"/>
      <c r="F18" s="111">
        <f>Kungälv!E24</f>
        <v>2007</v>
      </c>
      <c r="G18" s="22">
        <f>Härryda!B24</f>
        <v>15</v>
      </c>
      <c r="H18" s="60" t="str">
        <f>Härryda!C24</f>
        <v>Linus Nikander</v>
      </c>
      <c r="I18" s="15"/>
      <c r="J18" s="111">
        <f>Härryda!E24</f>
        <v>2007</v>
      </c>
      <c r="K18" s="15"/>
      <c r="L18" s="6"/>
      <c r="M18" s="6"/>
      <c r="N18" s="6"/>
      <c r="O18" s="6"/>
      <c r="P18" s="6"/>
      <c r="Q18" s="10"/>
      <c r="S18" s="70"/>
      <c r="T18" s="71"/>
      <c r="U18" s="58"/>
    </row>
    <row r="19" spans="2:21" ht="24.75" customHeight="1" thickBot="1" x14ac:dyDescent="0.3">
      <c r="B19" s="7" t="s">
        <v>12</v>
      </c>
      <c r="C19" s="107">
        <f>Kungälv!B25</f>
        <v>27</v>
      </c>
      <c r="D19" s="108" t="str">
        <f>Kungälv!C25</f>
        <v>Mio Grinder</v>
      </c>
      <c r="E19" s="17"/>
      <c r="F19" s="112">
        <f>Kungälv!E25</f>
        <v>2007</v>
      </c>
      <c r="G19" s="107">
        <f>Härryda!B25</f>
        <v>16</v>
      </c>
      <c r="H19" s="108" t="str">
        <f>Härryda!C25</f>
        <v>Simon Henriksson</v>
      </c>
      <c r="I19" s="17"/>
      <c r="J19" s="112">
        <f>Härryda!E25</f>
        <v>2007</v>
      </c>
      <c r="K19" s="15"/>
      <c r="L19" s="6"/>
      <c r="M19" s="6"/>
      <c r="N19" s="6"/>
      <c r="O19" s="6"/>
      <c r="P19" s="6"/>
      <c r="Q19" s="10"/>
      <c r="S19" s="70"/>
      <c r="T19" s="71"/>
      <c r="U19" s="58"/>
    </row>
    <row r="20" spans="2:21" ht="24.75" customHeight="1" x14ac:dyDescent="0.25">
      <c r="B20" s="5" t="s">
        <v>14</v>
      </c>
      <c r="C20" s="69">
        <f>Kungälv!B26</f>
        <v>29</v>
      </c>
      <c r="D20" s="72" t="str">
        <f>Kungälv!C26</f>
        <v>Dilan Alnazar</v>
      </c>
      <c r="E20" s="73"/>
      <c r="F20" s="109">
        <f>Kungälv!E26</f>
        <v>2007</v>
      </c>
      <c r="G20" s="69">
        <f>Härryda!B26</f>
        <v>17</v>
      </c>
      <c r="H20" s="72" t="str">
        <f>Härryda!C26</f>
        <v>Hugo Ståhlgren</v>
      </c>
      <c r="I20" s="73"/>
      <c r="J20" s="109">
        <f>Härryda!E26</f>
        <v>2007</v>
      </c>
      <c r="K20" s="11"/>
      <c r="L20" s="6"/>
      <c r="M20" s="6"/>
      <c r="N20" s="6"/>
      <c r="O20" s="6"/>
      <c r="P20" s="6"/>
      <c r="Q20" s="10"/>
      <c r="S20" s="70"/>
      <c r="T20" s="71"/>
      <c r="U20" s="58"/>
    </row>
    <row r="21" spans="2:21" ht="24.75" customHeight="1" x14ac:dyDescent="0.25">
      <c r="B21" s="3" t="s">
        <v>12</v>
      </c>
      <c r="C21" s="22">
        <f>Kungälv!B27</f>
        <v>31</v>
      </c>
      <c r="D21" s="60" t="str">
        <f>Kungälv!C27</f>
        <v>Wilma Wennberg</v>
      </c>
      <c r="E21" s="15"/>
      <c r="F21" s="111">
        <f>Kungälv!E27</f>
        <v>2007</v>
      </c>
      <c r="G21" s="22">
        <f>Härryda!B27</f>
        <v>19</v>
      </c>
      <c r="H21" s="60" t="str">
        <f>Härryda!C27</f>
        <v>Emil Carlén</v>
      </c>
      <c r="I21" s="15"/>
      <c r="J21" s="111">
        <f>Härryda!E27</f>
        <v>2007</v>
      </c>
      <c r="K21" s="11"/>
      <c r="L21" s="6"/>
      <c r="M21" s="6"/>
      <c r="N21" s="6"/>
      <c r="O21" s="6"/>
      <c r="P21" s="6"/>
      <c r="Q21" s="10"/>
      <c r="S21" s="70"/>
      <c r="T21" s="71"/>
      <c r="U21" s="58"/>
    </row>
    <row r="22" spans="2:21" ht="24.75" customHeight="1" x14ac:dyDescent="0.25">
      <c r="B22" s="3" t="s">
        <v>12</v>
      </c>
      <c r="C22" s="22">
        <f>Kungälv!B28</f>
        <v>33</v>
      </c>
      <c r="D22" s="60" t="str">
        <f>Kungälv!C28</f>
        <v>Julia Ullsten</v>
      </c>
      <c r="E22" s="15"/>
      <c r="F22" s="111">
        <f>Kungälv!E28</f>
        <v>2007</v>
      </c>
      <c r="G22" s="22">
        <f>Härryda!B28</f>
        <v>21</v>
      </c>
      <c r="H22" s="60" t="str">
        <f>Härryda!C28</f>
        <v>Anton Lillbacka</v>
      </c>
      <c r="I22" s="15"/>
      <c r="J22" s="111">
        <f>Härryda!E28</f>
        <v>2007</v>
      </c>
      <c r="K22" s="11"/>
      <c r="L22" s="6"/>
      <c r="M22" s="6"/>
      <c r="N22" s="6"/>
      <c r="O22" s="6"/>
      <c r="P22" s="6"/>
      <c r="Q22" s="10"/>
      <c r="S22" s="70"/>
      <c r="T22" s="71"/>
      <c r="U22" s="58"/>
    </row>
    <row r="23" spans="2:21" ht="24.75" customHeight="1" x14ac:dyDescent="0.25">
      <c r="B23" s="3" t="s">
        <v>12</v>
      </c>
      <c r="C23" s="22">
        <f>Kungälv!B29</f>
        <v>34</v>
      </c>
      <c r="D23" s="60" t="str">
        <f>Kungälv!C29</f>
        <v>Linus Lanzén</v>
      </c>
      <c r="E23" s="15"/>
      <c r="F23" s="111">
        <f>Kungälv!E29</f>
        <v>2007</v>
      </c>
      <c r="G23" s="22">
        <f>Härryda!B29</f>
        <v>22</v>
      </c>
      <c r="H23" s="60" t="str">
        <f>Härryda!C29</f>
        <v>Melvin Hedlund</v>
      </c>
      <c r="I23" s="15"/>
      <c r="J23" s="111">
        <f>Härryda!E29</f>
        <v>2007</v>
      </c>
      <c r="K23" s="11"/>
      <c r="L23" s="6"/>
      <c r="M23" s="6"/>
      <c r="N23" s="6"/>
      <c r="O23" s="6"/>
      <c r="P23" s="6"/>
      <c r="Q23" s="10"/>
      <c r="S23" s="70"/>
      <c r="T23" s="71"/>
      <c r="U23" s="58"/>
    </row>
    <row r="24" spans="2:21" ht="24.75" customHeight="1" thickBot="1" x14ac:dyDescent="0.3">
      <c r="B24" s="7" t="s">
        <v>12</v>
      </c>
      <c r="C24" s="107">
        <f>Kungälv!B30</f>
        <v>36</v>
      </c>
      <c r="D24" s="108" t="str">
        <f>Kungälv!C30</f>
        <v>Victor Grundström</v>
      </c>
      <c r="E24" s="17"/>
      <c r="F24" s="112">
        <f>Kungälv!E30</f>
        <v>2007</v>
      </c>
      <c r="G24" s="107">
        <f>Härryda!B30</f>
        <v>24</v>
      </c>
      <c r="H24" s="108" t="str">
        <f>Härryda!C30</f>
        <v>Oliver Heinonen</v>
      </c>
      <c r="I24" s="17"/>
      <c r="J24" s="112">
        <f>Härryda!E30</f>
        <v>2007</v>
      </c>
      <c r="K24" s="11"/>
      <c r="L24" s="6"/>
      <c r="M24" s="6"/>
      <c r="N24" s="6"/>
      <c r="O24" s="6"/>
      <c r="P24" s="6"/>
      <c r="Q24" s="10"/>
      <c r="S24" s="70"/>
      <c r="T24" s="71"/>
      <c r="U24" s="58"/>
    </row>
    <row r="25" spans="2:21" ht="24.75" customHeight="1" x14ac:dyDescent="0.25">
      <c r="B25" s="5" t="s">
        <v>15</v>
      </c>
      <c r="C25" s="69">
        <f>Kungälv!B31</f>
        <v>0</v>
      </c>
      <c r="D25" s="72">
        <f>Kungälv!C31</f>
        <v>0</v>
      </c>
      <c r="E25" s="73"/>
      <c r="F25" s="109">
        <f>Kungälv!E31</f>
        <v>0</v>
      </c>
      <c r="G25" s="69">
        <f>Härryda!B31</f>
        <v>25</v>
      </c>
      <c r="H25" s="72" t="str">
        <f>Härryda!C31</f>
        <v>Melker Langvik</v>
      </c>
      <c r="I25" s="73"/>
      <c r="J25" s="109">
        <f>Härryda!E31</f>
        <v>2007</v>
      </c>
      <c r="K25" s="11"/>
      <c r="L25" s="6"/>
      <c r="M25" s="6"/>
      <c r="N25" s="6"/>
      <c r="O25" s="6"/>
      <c r="P25" s="6"/>
      <c r="Q25" s="10"/>
      <c r="S25" s="70"/>
      <c r="T25" s="71"/>
      <c r="U25" s="58"/>
    </row>
    <row r="26" spans="2:21" ht="24.75" customHeight="1" x14ac:dyDescent="0.25">
      <c r="B26" s="3" t="s">
        <v>12</v>
      </c>
      <c r="C26" s="22">
        <f>Kungälv!B32</f>
        <v>0</v>
      </c>
      <c r="D26" s="60">
        <f>Kungälv!C32</f>
        <v>0</v>
      </c>
      <c r="E26" s="15"/>
      <c r="F26" s="111">
        <f>Kungälv!E32</f>
        <v>0</v>
      </c>
      <c r="G26" s="22">
        <f>Härryda!B32</f>
        <v>26</v>
      </c>
      <c r="H26" s="60" t="str">
        <f>Härryda!C32</f>
        <v>Leo Johansson</v>
      </c>
      <c r="I26" s="15"/>
      <c r="J26" s="111">
        <f>Härryda!E32</f>
        <v>2007</v>
      </c>
      <c r="K26" s="11"/>
      <c r="L26" s="6"/>
      <c r="M26" s="6"/>
      <c r="N26" s="6"/>
      <c r="O26" s="6"/>
      <c r="P26" s="6"/>
      <c r="Q26" s="10"/>
      <c r="S26" s="70"/>
      <c r="T26" s="71"/>
      <c r="U26" s="58"/>
    </row>
    <row r="27" spans="2:21" ht="24.75" customHeight="1" x14ac:dyDescent="0.25">
      <c r="B27" s="3" t="s">
        <v>12</v>
      </c>
      <c r="C27" s="22">
        <f>Kungälv!B33</f>
        <v>0</v>
      </c>
      <c r="D27" s="60">
        <f>Kungälv!C33</f>
        <v>0</v>
      </c>
      <c r="E27" s="15"/>
      <c r="F27" s="111">
        <f>Kungälv!E33</f>
        <v>0</v>
      </c>
      <c r="G27" s="22">
        <f>Härryda!B33</f>
        <v>29</v>
      </c>
      <c r="H27" s="60" t="str">
        <f>Härryda!C33</f>
        <v>Pontus Holgersson</v>
      </c>
      <c r="I27" s="15"/>
      <c r="J27" s="111">
        <f>Härryda!E33</f>
        <v>2007</v>
      </c>
      <c r="K27" s="11"/>
      <c r="L27" s="6"/>
      <c r="M27" s="6"/>
      <c r="N27" s="6"/>
      <c r="O27" s="6"/>
      <c r="P27" s="6"/>
      <c r="Q27" s="10"/>
    </row>
    <row r="28" spans="2:21" ht="24.75" customHeight="1" x14ac:dyDescent="0.25">
      <c r="B28" s="3" t="s">
        <v>12</v>
      </c>
      <c r="C28" s="22">
        <f>Kungälv!B34</f>
        <v>0</v>
      </c>
      <c r="D28" s="60">
        <f>Kungälv!C34</f>
        <v>0</v>
      </c>
      <c r="E28" s="15"/>
      <c r="F28" s="111">
        <f>Kungälv!E34</f>
        <v>0</v>
      </c>
      <c r="G28" s="22">
        <f>Härryda!B34</f>
        <v>40</v>
      </c>
      <c r="H28" s="60" t="str">
        <f>Härryda!C34</f>
        <v xml:space="preserve"> Max Magnevik</v>
      </c>
      <c r="I28" s="15"/>
      <c r="J28" s="111">
        <f>Härryda!E34</f>
        <v>2007</v>
      </c>
      <c r="K28" s="11"/>
      <c r="L28" s="6"/>
      <c r="M28" s="6"/>
      <c r="N28" s="6"/>
      <c r="O28" s="6"/>
      <c r="P28" s="6"/>
      <c r="Q28" s="10"/>
    </row>
    <row r="29" spans="2:21" ht="24.75" customHeight="1" thickBot="1" x14ac:dyDescent="0.3">
      <c r="B29" s="7" t="s">
        <v>12</v>
      </c>
      <c r="C29" s="107">
        <f>Kungälv!B35</f>
        <v>0</v>
      </c>
      <c r="D29" s="108">
        <f>Kungälv!C35</f>
        <v>0</v>
      </c>
      <c r="E29" s="17"/>
      <c r="F29" s="112">
        <f>Kungälv!E35</f>
        <v>0</v>
      </c>
      <c r="G29" s="107">
        <f>Härryda!B35</f>
        <v>0</v>
      </c>
      <c r="H29" s="108">
        <f>Härryda!C35</f>
        <v>0</v>
      </c>
      <c r="I29" s="17"/>
      <c r="J29" s="112">
        <f>Härryda!E35</f>
        <v>0</v>
      </c>
      <c r="K29" s="41"/>
      <c r="L29" s="42"/>
      <c r="M29" s="42"/>
      <c r="N29" s="42"/>
      <c r="O29" s="42"/>
      <c r="P29" s="42"/>
      <c r="Q29" s="43"/>
    </row>
    <row r="30" spans="2:21" x14ac:dyDescent="0.25">
      <c r="C30" s="24" t="s">
        <v>26</v>
      </c>
      <c r="D30" s="25"/>
      <c r="E30" s="25"/>
      <c r="F30" s="26"/>
      <c r="G30" s="24" t="s">
        <v>26</v>
      </c>
      <c r="H30" s="25"/>
      <c r="I30" s="25"/>
      <c r="J30" s="26"/>
      <c r="K30" s="44"/>
      <c r="L30" s="48"/>
      <c r="M30" s="48"/>
      <c r="N30" s="48"/>
      <c r="O30" s="48"/>
      <c r="P30" s="48"/>
      <c r="Q30" s="49"/>
    </row>
    <row r="31" spans="2:21" ht="18.600000000000001" customHeight="1" thickBot="1" x14ac:dyDescent="0.3">
      <c r="C31" s="123"/>
      <c r="D31" s="124"/>
      <c r="E31" s="124"/>
      <c r="F31" s="125"/>
      <c r="G31" s="145"/>
      <c r="H31" s="146"/>
      <c r="I31" s="146"/>
      <c r="J31" s="147"/>
      <c r="K31" s="13"/>
      <c r="L31" s="12"/>
      <c r="M31" s="12"/>
      <c r="N31" s="12"/>
      <c r="O31" s="12"/>
      <c r="P31" s="12"/>
      <c r="Q31" s="50"/>
    </row>
    <row r="32" spans="2:21" x14ac:dyDescent="0.25">
      <c r="C32" s="24" t="s">
        <v>27</v>
      </c>
      <c r="D32" s="25"/>
      <c r="E32" s="25"/>
      <c r="F32" s="26"/>
      <c r="K32" s="44"/>
      <c r="L32" s="48"/>
      <c r="M32" s="48"/>
      <c r="N32" s="48"/>
      <c r="O32" s="48"/>
      <c r="P32" s="48"/>
      <c r="Q32" s="49"/>
    </row>
    <row r="33" spans="3:20" ht="18.600000000000001" customHeight="1" x14ac:dyDescent="0.25">
      <c r="C33" s="148" t="str">
        <f>Kungälv!D10</f>
        <v>Anton Lycke &amp; Victor Marcusson</v>
      </c>
      <c r="D33" s="149"/>
      <c r="E33" s="149"/>
      <c r="F33" s="150"/>
      <c r="K33" s="13"/>
      <c r="L33" s="12"/>
      <c r="M33" s="12"/>
      <c r="N33" s="12"/>
      <c r="O33" s="12"/>
      <c r="P33" s="12"/>
      <c r="Q33" s="50"/>
    </row>
    <row r="34" spans="3:20" x14ac:dyDescent="0.25">
      <c r="C34" s="34" t="s">
        <v>28</v>
      </c>
      <c r="D34" s="38"/>
      <c r="E34" s="38"/>
      <c r="F34" s="52"/>
      <c r="K34" s="44"/>
      <c r="L34" s="48"/>
      <c r="M34" s="48"/>
      <c r="N34" s="48"/>
      <c r="O34" s="48"/>
      <c r="P34" s="48"/>
      <c r="Q34" s="49"/>
    </row>
    <row r="35" spans="3:20" ht="18.600000000000001" customHeight="1" x14ac:dyDescent="0.25">
      <c r="C35" s="148" t="str">
        <f>Härryda!D10</f>
        <v>Stefan Carlén</v>
      </c>
      <c r="D35" s="149"/>
      <c r="E35" s="149"/>
      <c r="F35" s="150"/>
      <c r="K35" s="13"/>
      <c r="L35" s="12"/>
      <c r="M35" s="12"/>
      <c r="N35" s="12"/>
      <c r="O35" s="12"/>
      <c r="P35" s="12"/>
      <c r="Q35" s="50"/>
    </row>
    <row r="36" spans="3:20" x14ac:dyDescent="0.25">
      <c r="C36" s="34" t="s">
        <v>29</v>
      </c>
      <c r="D36" s="38"/>
      <c r="E36" s="38"/>
      <c r="F36" s="52"/>
      <c r="K36" s="44"/>
      <c r="L36" s="48"/>
      <c r="M36" s="48"/>
      <c r="N36" s="48"/>
      <c r="O36" s="48"/>
      <c r="P36" s="48"/>
      <c r="Q36" s="49"/>
    </row>
    <row r="37" spans="3:20" ht="18.600000000000001" customHeight="1" x14ac:dyDescent="0.25">
      <c r="C37" s="126"/>
      <c r="D37" s="130"/>
      <c r="E37" s="130"/>
      <c r="F37" s="129"/>
      <c r="K37" s="13"/>
      <c r="L37" s="12"/>
      <c r="M37" s="12"/>
      <c r="N37" s="12"/>
      <c r="O37" s="12"/>
      <c r="P37" s="12"/>
      <c r="Q37" s="50"/>
    </row>
    <row r="38" spans="3:20" x14ac:dyDescent="0.25">
      <c r="C38" s="34" t="s">
        <v>30</v>
      </c>
      <c r="D38" s="38"/>
      <c r="E38" s="38"/>
      <c r="F38" s="52"/>
      <c r="K38" s="44"/>
      <c r="L38" s="48"/>
      <c r="M38" s="48"/>
      <c r="N38" s="48"/>
      <c r="O38" s="48"/>
      <c r="P38" s="48"/>
      <c r="Q38" s="49"/>
    </row>
    <row r="39" spans="3:20" ht="18.600000000000001" customHeight="1" thickBot="1" x14ac:dyDescent="0.3">
      <c r="C39" s="126"/>
      <c r="D39" s="130"/>
      <c r="E39" s="130"/>
      <c r="F39" s="129"/>
      <c r="K39" s="53"/>
      <c r="L39" s="54"/>
      <c r="M39" s="54"/>
      <c r="N39" s="54"/>
      <c r="O39" s="54"/>
      <c r="P39" s="54"/>
      <c r="Q39" s="55"/>
    </row>
    <row r="40" spans="3:20" x14ac:dyDescent="0.25">
      <c r="C40" s="34" t="s">
        <v>31</v>
      </c>
      <c r="D40" s="38"/>
      <c r="E40" s="38"/>
      <c r="F40" s="52"/>
      <c r="G40" s="24"/>
      <c r="H40" s="25"/>
      <c r="I40" s="25"/>
      <c r="J40" s="30"/>
      <c r="K40" s="25"/>
      <c r="L40" s="131"/>
      <c r="M40" s="132"/>
      <c r="N40" s="132"/>
      <c r="O40" s="132"/>
      <c r="P40" s="132"/>
      <c r="Q40" s="133"/>
      <c r="T40" s="1" t="s">
        <v>40</v>
      </c>
    </row>
    <row r="41" spans="3:20" ht="18.600000000000001" customHeight="1" x14ac:dyDescent="0.25">
      <c r="C41" s="126"/>
      <c r="D41" s="130"/>
      <c r="E41" s="130"/>
      <c r="F41" s="129"/>
      <c r="G41" s="126"/>
      <c r="H41" s="130"/>
      <c r="I41" s="130"/>
      <c r="J41" s="130"/>
      <c r="K41" s="130"/>
      <c r="L41" s="134"/>
      <c r="M41" s="134"/>
      <c r="N41" s="134"/>
      <c r="O41" s="134"/>
      <c r="P41" s="134"/>
      <c r="Q41" s="135"/>
    </row>
    <row r="42" spans="3:20" ht="32.25" customHeight="1" x14ac:dyDescent="0.25">
      <c r="C42" s="136" t="s">
        <v>39</v>
      </c>
      <c r="D42" s="137"/>
      <c r="E42" s="137"/>
      <c r="F42" s="138"/>
      <c r="G42" s="64" t="s">
        <v>37</v>
      </c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3:20" x14ac:dyDescent="0.25">
      <c r="C43" s="34" t="s">
        <v>32</v>
      </c>
      <c r="D43" s="38"/>
      <c r="E43" s="37" t="s">
        <v>35</v>
      </c>
      <c r="F43" s="52"/>
      <c r="G43" s="34" t="s">
        <v>37</v>
      </c>
      <c r="H43" s="38"/>
      <c r="I43" s="38"/>
      <c r="J43" s="35"/>
      <c r="K43" s="38"/>
      <c r="L43" s="38"/>
      <c r="M43" s="38"/>
      <c r="N43" s="38"/>
      <c r="O43" s="38"/>
      <c r="P43" s="38"/>
      <c r="Q43" s="39"/>
    </row>
    <row r="44" spans="3:20" ht="18.600000000000001" customHeight="1" x14ac:dyDescent="0.25">
      <c r="C44" s="126"/>
      <c r="D44" s="127"/>
      <c r="E44" s="128"/>
      <c r="F44" s="129"/>
      <c r="G44" s="126"/>
      <c r="H44" s="130"/>
      <c r="I44" s="130"/>
      <c r="J44" s="130"/>
      <c r="K44" s="130"/>
      <c r="L44" s="51"/>
      <c r="M44" s="51"/>
      <c r="N44" s="51"/>
      <c r="O44" s="51"/>
      <c r="P44" s="51"/>
      <c r="Q44" s="56"/>
    </row>
    <row r="45" spans="3:20" x14ac:dyDescent="0.25">
      <c r="C45" s="34" t="s">
        <v>33</v>
      </c>
      <c r="D45" s="38"/>
      <c r="E45" s="37" t="s">
        <v>34</v>
      </c>
      <c r="F45" s="52"/>
      <c r="G45" s="34" t="s">
        <v>37</v>
      </c>
      <c r="H45" s="38"/>
      <c r="I45" s="38"/>
      <c r="J45" s="35"/>
      <c r="K45" s="38"/>
      <c r="L45" s="38"/>
      <c r="M45" s="38"/>
      <c r="N45" s="38"/>
      <c r="O45" s="38"/>
      <c r="P45" s="38"/>
      <c r="Q45" s="39"/>
    </row>
    <row r="46" spans="3:20" ht="18.600000000000001" customHeight="1" x14ac:dyDescent="0.25">
      <c r="C46" s="126"/>
      <c r="D46" s="127"/>
      <c r="E46" s="128"/>
      <c r="F46" s="129"/>
      <c r="G46" s="126"/>
      <c r="H46" s="130"/>
      <c r="I46" s="130"/>
      <c r="J46" s="130"/>
      <c r="K46" s="130"/>
      <c r="L46" s="51"/>
      <c r="M46" s="51"/>
      <c r="N46" s="51"/>
      <c r="O46" s="51"/>
      <c r="P46" s="51"/>
      <c r="Q46" s="56"/>
    </row>
    <row r="47" spans="3:20" x14ac:dyDescent="0.25">
      <c r="C47" s="34" t="s">
        <v>36</v>
      </c>
      <c r="D47" s="38"/>
      <c r="E47" s="38"/>
      <c r="F47" s="52"/>
      <c r="G47" s="34" t="s">
        <v>37</v>
      </c>
      <c r="H47" s="38"/>
      <c r="I47" s="38"/>
      <c r="J47" s="35"/>
      <c r="K47" s="38"/>
      <c r="L47" s="38"/>
      <c r="M47" s="38"/>
      <c r="N47" s="38"/>
      <c r="O47" s="38"/>
      <c r="P47" s="38"/>
      <c r="Q47" s="39"/>
    </row>
    <row r="48" spans="3:20" ht="18.600000000000001" customHeight="1" thickBot="1" x14ac:dyDescent="0.3">
      <c r="C48" s="123"/>
      <c r="D48" s="124"/>
      <c r="E48" s="124"/>
      <c r="F48" s="125"/>
      <c r="G48" s="123"/>
      <c r="H48" s="124"/>
      <c r="I48" s="124"/>
      <c r="J48" s="124"/>
      <c r="K48" s="124"/>
      <c r="L48" s="40"/>
      <c r="M48" s="40"/>
      <c r="N48" s="40"/>
      <c r="O48" s="40"/>
      <c r="P48" s="40"/>
      <c r="Q48" s="57"/>
    </row>
  </sheetData>
  <mergeCells count="28">
    <mergeCell ref="E2:J2"/>
    <mergeCell ref="K2:L2"/>
    <mergeCell ref="M2:N2"/>
    <mergeCell ref="O2:Q2"/>
    <mergeCell ref="E4:F4"/>
    <mergeCell ref="G4:H4"/>
    <mergeCell ref="I4:O4"/>
    <mergeCell ref="P4:Q4"/>
    <mergeCell ref="C42:F42"/>
    <mergeCell ref="C6:F6"/>
    <mergeCell ref="G6:J6"/>
    <mergeCell ref="C31:F31"/>
    <mergeCell ref="G31:J31"/>
    <mergeCell ref="C33:F33"/>
    <mergeCell ref="C35:F35"/>
    <mergeCell ref="C37:F37"/>
    <mergeCell ref="C39:F39"/>
    <mergeCell ref="L40:Q41"/>
    <mergeCell ref="C41:F41"/>
    <mergeCell ref="G41:K41"/>
    <mergeCell ref="C48:F48"/>
    <mergeCell ref="G48:K48"/>
    <mergeCell ref="C44:D44"/>
    <mergeCell ref="E44:F44"/>
    <mergeCell ref="G44:K44"/>
    <mergeCell ref="C46:D46"/>
    <mergeCell ref="E46:F46"/>
    <mergeCell ref="G46:K46"/>
  </mergeCells>
  <pageMargins left="0.25" right="0.25" top="0.75" bottom="0.75" header="0.3" footer="0.3"/>
  <pageSetup paperSize="9" scale="74" fitToWidth="0" orientation="portrait" r:id="rId1"/>
  <headerFooter alignWithMargins="0">
    <oddHeader>&amp;L&amp;"Arial,Bold"&amp;12           SVENSKA ISHOCKEYFÖRBUNDET&amp;C&amp;"Arial,Bold"&amp;12                        MATCHPROTOKOLL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3793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68580</xdr:rowOff>
                  </from>
                  <to>
                    <xdr:col>17</xdr:col>
                    <xdr:colOff>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4" r:id="rId5" name="Check Box 2">
              <controlPr defaultSize="0" autoFill="0" autoLine="0" autoPict="0">
                <anchor moveWithCells="1">
                  <from>
                    <xdr:col>11</xdr:col>
                    <xdr:colOff>160020</xdr:colOff>
                    <xdr:row>42</xdr:row>
                    <xdr:rowOff>68580</xdr:rowOff>
                  </from>
                  <to>
                    <xdr:col>14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5" r:id="rId6" name="Check Box 3">
              <controlPr defaultSize="0" autoFill="0" autoLine="0" autoPict="0">
                <anchor moveWithCells="1">
                  <from>
                    <xdr:col>14</xdr:col>
                    <xdr:colOff>38100</xdr:colOff>
                    <xdr:row>44</xdr:row>
                    <xdr:rowOff>45720</xdr:rowOff>
                  </from>
                  <to>
                    <xdr:col>17</xdr:col>
                    <xdr:colOff>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6" r:id="rId7" name="Check Box 4">
              <controlPr defaultSize="0" autoFill="0" autoLine="0" autoPict="0">
                <anchor moveWithCells="1">
                  <from>
                    <xdr:col>11</xdr:col>
                    <xdr:colOff>160020</xdr:colOff>
                    <xdr:row>44</xdr:row>
                    <xdr:rowOff>45720</xdr:rowOff>
                  </from>
                  <to>
                    <xdr:col>14</xdr:col>
                    <xdr:colOff>38100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7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46</xdr:row>
                    <xdr:rowOff>45720</xdr:rowOff>
                  </from>
                  <to>
                    <xdr:col>17</xdr:col>
                    <xdr:colOff>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8" r:id="rId9" name="Check Box 6">
              <controlPr defaultSize="0" autoFill="0" autoLine="0" autoPict="0">
                <anchor moveWithCells="1">
                  <from>
                    <xdr:col>11</xdr:col>
                    <xdr:colOff>160020</xdr:colOff>
                    <xdr:row>46</xdr:row>
                    <xdr:rowOff>45720</xdr:rowOff>
                  </from>
                  <to>
                    <xdr:col>14</xdr:col>
                    <xdr:colOff>38100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799" r:id="rId10" name="Check Box 7">
              <controlPr defaultSize="0" autoFill="0" autoLine="0" autoPict="0">
                <anchor moveWithCells="1">
                  <from>
                    <xdr:col>11</xdr:col>
                    <xdr:colOff>190500</xdr:colOff>
                    <xdr:row>41</xdr:row>
                    <xdr:rowOff>106680</xdr:rowOff>
                  </from>
                  <to>
                    <xdr:col>14</xdr:col>
                    <xdr:colOff>76200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3800" r:id="rId11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41</xdr:row>
                    <xdr:rowOff>121920</xdr:rowOff>
                  </from>
                  <to>
                    <xdr:col>17</xdr:col>
                    <xdr:colOff>0</xdr:colOff>
                    <xdr:row>41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B1:W48"/>
  <sheetViews>
    <sheetView showGridLines="0" zoomScaleNormal="100" workbookViewId="0">
      <selection activeCell="C8" sqref="C8:J35"/>
    </sheetView>
  </sheetViews>
  <sheetFormatPr defaultColWidth="9.109375" defaultRowHeight="13.2" x14ac:dyDescent="0.25"/>
  <cols>
    <col min="1" max="1" width="7" style="1" customWidth="1"/>
    <col min="2" max="2" width="3.109375" style="3" customWidth="1"/>
    <col min="3" max="3" width="3" style="1" bestFit="1" customWidth="1"/>
    <col min="4" max="4" width="11.6640625" style="1" customWidth="1"/>
    <col min="5" max="5" width="18.6640625" style="1" customWidth="1"/>
    <col min="6" max="6" width="5.109375" style="3" bestFit="1" customWidth="1"/>
    <col min="7" max="7" width="3" style="1" customWidth="1"/>
    <col min="8" max="8" width="11.6640625" style="1" customWidth="1"/>
    <col min="9" max="9" width="18.6640625" style="1" customWidth="1"/>
    <col min="10" max="10" width="5.109375" style="3" bestFit="1" customWidth="1"/>
    <col min="11" max="11" width="7.109375" style="1" customWidth="1"/>
    <col min="12" max="13" width="4.109375" style="1" customWidth="1"/>
    <col min="14" max="14" width="9.109375" style="1" customWidth="1"/>
    <col min="15" max="16" width="4.109375" style="1" customWidth="1"/>
    <col min="17" max="17" width="6" style="1" customWidth="1"/>
    <col min="18" max="20" width="9.109375" style="1"/>
    <col min="21" max="21" width="8.88671875" customWidth="1"/>
    <col min="22" max="16384" width="9.109375" style="1"/>
  </cols>
  <sheetData>
    <row r="1" spans="2:23" x14ac:dyDescent="0.25">
      <c r="E1" s="24" t="s">
        <v>22</v>
      </c>
      <c r="F1" s="30"/>
      <c r="G1" s="25"/>
      <c r="H1" s="25"/>
      <c r="I1" s="25"/>
      <c r="J1" s="31"/>
      <c r="K1" s="32" t="s">
        <v>23</v>
      </c>
      <c r="L1" s="33"/>
      <c r="M1" s="32" t="s">
        <v>24</v>
      </c>
      <c r="N1" s="33"/>
      <c r="O1" s="32" t="s">
        <v>25</v>
      </c>
      <c r="P1" s="25"/>
      <c r="Q1" s="28"/>
    </row>
    <row r="2" spans="2:23" s="2" customFormat="1" ht="24.75" customHeight="1" x14ac:dyDescent="0.25">
      <c r="B2" s="4"/>
      <c r="E2" s="151" t="s">
        <v>41</v>
      </c>
      <c r="F2" s="152"/>
      <c r="G2" s="152"/>
      <c r="H2" s="152"/>
      <c r="I2" s="152"/>
      <c r="J2" s="153"/>
      <c r="K2" s="154"/>
      <c r="L2" s="155"/>
      <c r="M2" s="154" t="s">
        <v>41</v>
      </c>
      <c r="N2" s="155"/>
      <c r="O2" s="154">
        <v>1</v>
      </c>
      <c r="P2" s="156"/>
      <c r="Q2" s="157"/>
      <c r="S2" s="58"/>
      <c r="T2" s="58"/>
      <c r="U2" s="58"/>
    </row>
    <row r="3" spans="2:23" ht="20.399999999999999" x14ac:dyDescent="0.25">
      <c r="E3" s="34" t="s">
        <v>19</v>
      </c>
      <c r="F3" s="35"/>
      <c r="G3" s="37" t="s">
        <v>4</v>
      </c>
      <c r="H3" s="36"/>
      <c r="I3" s="37" t="s">
        <v>20</v>
      </c>
      <c r="J3" s="35"/>
      <c r="K3" s="38"/>
      <c r="L3" s="38"/>
      <c r="M3" s="38"/>
      <c r="N3" s="38"/>
      <c r="O3" s="36"/>
      <c r="P3" s="37" t="s">
        <v>21</v>
      </c>
      <c r="Q3" s="39"/>
      <c r="S3" s="70"/>
      <c r="T3" s="71"/>
      <c r="U3" s="58"/>
    </row>
    <row r="4" spans="2:23" s="2" customFormat="1" ht="24.75" customHeight="1" thickBot="1" x14ac:dyDescent="0.3">
      <c r="B4" s="4"/>
      <c r="E4" s="158">
        <v>43792</v>
      </c>
      <c r="F4" s="159"/>
      <c r="G4" s="160">
        <v>0.625</v>
      </c>
      <c r="H4" s="161"/>
      <c r="I4" s="162" t="s">
        <v>38</v>
      </c>
      <c r="J4" s="163"/>
      <c r="K4" s="164"/>
      <c r="L4" s="164"/>
      <c r="M4" s="164"/>
      <c r="N4" s="164"/>
      <c r="O4" s="165"/>
      <c r="P4" s="166"/>
      <c r="Q4" s="167"/>
      <c r="S4" s="70"/>
      <c r="T4" s="71"/>
      <c r="U4" s="58"/>
    </row>
    <row r="5" spans="2:23" ht="20.399999999999999" x14ac:dyDescent="0.25">
      <c r="C5" s="24" t="s">
        <v>16</v>
      </c>
      <c r="D5" s="25"/>
      <c r="E5" s="25"/>
      <c r="F5" s="26"/>
      <c r="G5" s="24" t="s">
        <v>17</v>
      </c>
      <c r="H5" s="25"/>
      <c r="I5" s="25"/>
      <c r="J5" s="26"/>
      <c r="K5" s="25"/>
      <c r="L5" s="25"/>
      <c r="M5" s="25"/>
      <c r="N5" s="25"/>
      <c r="O5" s="25"/>
      <c r="P5" s="25"/>
      <c r="Q5" s="28"/>
      <c r="S5" s="70"/>
      <c r="T5" s="71"/>
      <c r="U5" s="58"/>
    </row>
    <row r="6" spans="2:23" s="2" customFormat="1" ht="18.600000000000001" customHeight="1" x14ac:dyDescent="0.25">
      <c r="B6" s="4"/>
      <c r="C6" s="139" t="s">
        <v>45</v>
      </c>
      <c r="D6" s="140"/>
      <c r="E6" s="140"/>
      <c r="F6" s="141"/>
      <c r="G6" s="142" t="s">
        <v>42</v>
      </c>
      <c r="H6" s="143"/>
      <c r="I6" s="143"/>
      <c r="J6" s="144"/>
      <c r="K6" s="65" t="s">
        <v>18</v>
      </c>
      <c r="L6" s="27"/>
      <c r="M6" s="27"/>
      <c r="N6" s="27"/>
      <c r="O6" s="27"/>
      <c r="P6" s="27"/>
      <c r="Q6" s="29"/>
      <c r="S6" s="70"/>
      <c r="T6" s="71"/>
      <c r="U6" s="58"/>
    </row>
    <row r="7" spans="2:23" ht="21" thickBot="1" x14ac:dyDescent="0.3">
      <c r="C7" s="74" t="s">
        <v>0</v>
      </c>
      <c r="D7" s="75" t="s">
        <v>1</v>
      </c>
      <c r="E7" s="75" t="s">
        <v>2</v>
      </c>
      <c r="F7" s="76" t="s">
        <v>3</v>
      </c>
      <c r="G7" s="74" t="s">
        <v>0</v>
      </c>
      <c r="H7" s="75" t="s">
        <v>1</v>
      </c>
      <c r="I7" s="75" t="s">
        <v>2</v>
      </c>
      <c r="J7" s="76" t="s">
        <v>3</v>
      </c>
      <c r="K7" s="66" t="s">
        <v>4</v>
      </c>
      <c r="L7" s="45" t="s">
        <v>0</v>
      </c>
      <c r="M7" s="45" t="s">
        <v>5</v>
      </c>
      <c r="N7" s="45" t="s">
        <v>6</v>
      </c>
      <c r="O7" s="45" t="s">
        <v>7</v>
      </c>
      <c r="P7" s="46" t="s">
        <v>9</v>
      </c>
      <c r="Q7" s="47" t="s">
        <v>8</v>
      </c>
      <c r="S7" s="70"/>
      <c r="T7" s="71"/>
      <c r="U7" s="58"/>
    </row>
    <row r="8" spans="2:23" ht="24.75" customHeight="1" x14ac:dyDescent="0.25">
      <c r="B8" s="30" t="s">
        <v>10</v>
      </c>
      <c r="C8" s="69">
        <f>Skara!B14</f>
        <v>1</v>
      </c>
      <c r="D8" s="72" t="str">
        <f>Skara!C14</f>
        <v>Angelo Bollström</v>
      </c>
      <c r="E8" s="73"/>
      <c r="F8" s="109">
        <f>Skara!E14</f>
        <v>2007</v>
      </c>
      <c r="G8" s="69">
        <f>Lerum!B14</f>
        <v>1</v>
      </c>
      <c r="H8" s="72" t="str">
        <f>Lerum!C14</f>
        <v>Viktor Bergfelt</v>
      </c>
      <c r="I8" s="73"/>
      <c r="J8" s="109">
        <f>Lerum!E14</f>
        <v>2007</v>
      </c>
      <c r="K8" s="67"/>
      <c r="L8" s="6"/>
      <c r="M8" s="6"/>
      <c r="N8" s="6"/>
      <c r="O8" s="6"/>
      <c r="P8" s="6"/>
      <c r="Q8" s="10"/>
      <c r="S8" s="70"/>
      <c r="T8" s="71"/>
      <c r="U8" s="58"/>
    </row>
    <row r="9" spans="2:23" ht="24.75" customHeight="1" thickBot="1" x14ac:dyDescent="0.3">
      <c r="B9" s="7" t="s">
        <v>12</v>
      </c>
      <c r="C9" s="107">
        <f>Skara!B15</f>
        <v>35</v>
      </c>
      <c r="D9" s="108" t="str">
        <f>Skara!C15</f>
        <v>Melker E Svensson</v>
      </c>
      <c r="E9" s="17"/>
      <c r="F9" s="112">
        <f>Skara!E15</f>
        <v>2007</v>
      </c>
      <c r="G9" s="107">
        <f>Lerum!B15</f>
        <v>0</v>
      </c>
      <c r="H9" s="108">
        <f>Lerum!C15</f>
        <v>0</v>
      </c>
      <c r="I9" s="17"/>
      <c r="J9" s="112">
        <f>Lerum!E15</f>
        <v>0</v>
      </c>
      <c r="K9" s="15"/>
      <c r="L9" s="6"/>
      <c r="M9" s="6"/>
      <c r="N9" s="6"/>
      <c r="O9" s="6"/>
      <c r="P9" s="6"/>
      <c r="Q9" s="10"/>
      <c r="S9" s="70"/>
      <c r="T9" s="71"/>
      <c r="U9" s="58"/>
      <c r="W9" s="1" t="s">
        <v>40</v>
      </c>
    </row>
    <row r="10" spans="2:23" ht="23.4" x14ac:dyDescent="0.25">
      <c r="B10" s="5" t="s">
        <v>11</v>
      </c>
      <c r="C10" s="69">
        <f>Skara!B16</f>
        <v>4</v>
      </c>
      <c r="D10" s="72" t="str">
        <f>Skara!C16</f>
        <v>Hugo Werner</v>
      </c>
      <c r="E10" s="73"/>
      <c r="F10" s="109">
        <f>Skara!E16</f>
        <v>2007</v>
      </c>
      <c r="G10" s="69">
        <f>Lerum!B16</f>
        <v>6</v>
      </c>
      <c r="H10" s="72" t="str">
        <f>Lerum!C16</f>
        <v>Elion Azemi</v>
      </c>
      <c r="I10" s="73"/>
      <c r="J10" s="109">
        <f>Lerum!E16</f>
        <v>2007</v>
      </c>
      <c r="K10" s="15"/>
      <c r="L10" s="6"/>
      <c r="M10" s="6"/>
      <c r="N10" s="6"/>
      <c r="O10" s="6"/>
      <c r="P10" s="6"/>
      <c r="Q10" s="10"/>
      <c r="S10" s="70"/>
      <c r="T10" s="71"/>
      <c r="U10" s="58"/>
    </row>
    <row r="11" spans="2:23" ht="24.75" customHeight="1" x14ac:dyDescent="0.25">
      <c r="B11" s="3" t="s">
        <v>12</v>
      </c>
      <c r="C11" s="22">
        <f>Skara!B17</f>
        <v>5</v>
      </c>
      <c r="D11" s="60" t="str">
        <f>Skara!C17</f>
        <v>Maximillian Karlsson</v>
      </c>
      <c r="E11" s="15"/>
      <c r="F11" s="111">
        <f>Skara!E17</f>
        <v>2007</v>
      </c>
      <c r="G11" s="22">
        <f>Lerum!B17</f>
        <v>7</v>
      </c>
      <c r="H11" s="60" t="str">
        <f>Lerum!C17</f>
        <v>Oskar Flyckt</v>
      </c>
      <c r="I11" s="15"/>
      <c r="J11" s="111">
        <f>Lerum!E17</f>
        <v>2007</v>
      </c>
      <c r="K11" s="15"/>
      <c r="L11" s="6"/>
      <c r="M11" s="6"/>
      <c r="N11" s="6"/>
      <c r="O11" s="6"/>
      <c r="P11" s="6"/>
      <c r="Q11" s="10"/>
      <c r="S11" s="70"/>
      <c r="T11" s="71"/>
      <c r="U11" s="58"/>
    </row>
    <row r="12" spans="2:23" ht="24.75" customHeight="1" x14ac:dyDescent="0.25">
      <c r="B12" s="3" t="s">
        <v>12</v>
      </c>
      <c r="C12" s="22">
        <f>Skara!B18</f>
        <v>7</v>
      </c>
      <c r="D12" s="60" t="str">
        <f>Skara!C18</f>
        <v>Sebastian Persson</v>
      </c>
      <c r="E12" s="15"/>
      <c r="F12" s="111">
        <f>Skara!E18</f>
        <v>2007</v>
      </c>
      <c r="G12" s="22">
        <f>Lerum!B18</f>
        <v>8</v>
      </c>
      <c r="H12" s="60" t="str">
        <f>Lerum!C18</f>
        <v>Filip André</v>
      </c>
      <c r="I12" s="15"/>
      <c r="J12" s="111">
        <f>Lerum!E18</f>
        <v>2007</v>
      </c>
      <c r="K12" s="15"/>
      <c r="L12" s="6"/>
      <c r="M12" s="6"/>
      <c r="N12" s="6"/>
      <c r="O12" s="6"/>
      <c r="P12" s="6"/>
      <c r="Q12" s="10"/>
      <c r="S12" s="70"/>
      <c r="T12" s="71"/>
      <c r="U12" s="58"/>
    </row>
    <row r="13" spans="2:23" ht="24.75" customHeight="1" x14ac:dyDescent="0.25">
      <c r="B13" s="3" t="s">
        <v>12</v>
      </c>
      <c r="C13" s="22">
        <f>Skara!B19</f>
        <v>8</v>
      </c>
      <c r="D13" s="60" t="str">
        <f>Skara!C19</f>
        <v>Hannes Olofsson</v>
      </c>
      <c r="E13" s="15"/>
      <c r="F13" s="111">
        <f>Skara!E19</f>
        <v>2007</v>
      </c>
      <c r="G13" s="22">
        <f>Lerum!B19</f>
        <v>9</v>
      </c>
      <c r="H13" s="60" t="str">
        <f>Lerum!C19</f>
        <v>David Carlbom</v>
      </c>
      <c r="I13" s="15"/>
      <c r="J13" s="111">
        <f>Lerum!E19</f>
        <v>2007</v>
      </c>
      <c r="K13" s="15"/>
      <c r="L13" s="6"/>
      <c r="M13" s="6"/>
      <c r="N13" s="6"/>
      <c r="O13" s="6"/>
      <c r="P13" s="6"/>
      <c r="Q13" s="10"/>
      <c r="S13" s="70"/>
      <c r="T13" s="71"/>
      <c r="U13" s="58"/>
    </row>
    <row r="14" spans="2:23" ht="24.75" customHeight="1" thickBot="1" x14ac:dyDescent="0.3">
      <c r="B14" s="7" t="s">
        <v>12</v>
      </c>
      <c r="C14" s="107">
        <f>Skara!B20</f>
        <v>9</v>
      </c>
      <c r="D14" s="108" t="str">
        <f>Skara!C20</f>
        <v>Theo Walette</v>
      </c>
      <c r="E14" s="17"/>
      <c r="F14" s="112">
        <f>Skara!E20</f>
        <v>2007</v>
      </c>
      <c r="G14" s="107">
        <f>Lerum!B20</f>
        <v>10</v>
      </c>
      <c r="H14" s="108" t="str">
        <f>Lerum!C20</f>
        <v>Arid Johansson Broman</v>
      </c>
      <c r="I14" s="17"/>
      <c r="J14" s="112">
        <f>Lerum!E20</f>
        <v>2007</v>
      </c>
      <c r="K14" s="15"/>
      <c r="L14" s="6"/>
      <c r="M14" s="6"/>
      <c r="N14" s="6"/>
      <c r="O14" s="6"/>
      <c r="P14" s="6"/>
      <c r="Q14" s="10"/>
      <c r="S14" s="70"/>
      <c r="T14" s="71"/>
      <c r="U14" s="58"/>
    </row>
    <row r="15" spans="2:23" ht="24.75" customHeight="1" x14ac:dyDescent="0.25">
      <c r="B15" s="5" t="s">
        <v>13</v>
      </c>
      <c r="C15" s="69">
        <f>Skara!B21</f>
        <v>10</v>
      </c>
      <c r="D15" s="72" t="str">
        <f>Skara!C21</f>
        <v>Benjamin Nordberg</v>
      </c>
      <c r="E15" s="73"/>
      <c r="F15" s="109">
        <f>Skara!E21</f>
        <v>2007</v>
      </c>
      <c r="G15" s="69">
        <f>Lerum!B21</f>
        <v>13</v>
      </c>
      <c r="H15" s="72" t="str">
        <f>Lerum!C21</f>
        <v>Felix Sibbesson</v>
      </c>
      <c r="I15" s="73"/>
      <c r="J15" s="109">
        <f>Lerum!E21</f>
        <v>2007</v>
      </c>
      <c r="K15" s="15"/>
      <c r="L15" s="6"/>
      <c r="M15" s="6"/>
      <c r="N15" s="6"/>
      <c r="O15" s="6"/>
      <c r="P15" s="6"/>
      <c r="Q15" s="10"/>
      <c r="S15" s="70"/>
      <c r="T15" s="71"/>
      <c r="U15" s="58"/>
    </row>
    <row r="16" spans="2:23" ht="24.75" customHeight="1" x14ac:dyDescent="0.25">
      <c r="B16" s="3" t="s">
        <v>12</v>
      </c>
      <c r="C16" s="22">
        <f>Skara!B22</f>
        <v>11</v>
      </c>
      <c r="D16" s="60" t="str">
        <f>Skara!C22</f>
        <v>Niklas Stankus</v>
      </c>
      <c r="E16" s="15"/>
      <c r="F16" s="111">
        <f>Skara!E22</f>
        <v>2007</v>
      </c>
      <c r="G16" s="22">
        <f>Lerum!B22</f>
        <v>14</v>
      </c>
      <c r="H16" s="60" t="str">
        <f>Lerum!C22</f>
        <v>Charlie Standerth</v>
      </c>
      <c r="I16" s="15"/>
      <c r="J16" s="111">
        <f>Lerum!E22</f>
        <v>2007</v>
      </c>
      <c r="K16" s="15"/>
      <c r="L16" s="6"/>
      <c r="M16" s="6"/>
      <c r="N16" s="6"/>
      <c r="O16" s="6"/>
      <c r="P16" s="6"/>
      <c r="Q16" s="10"/>
      <c r="S16" s="70"/>
      <c r="T16" s="71"/>
      <c r="U16" s="58"/>
    </row>
    <row r="17" spans="2:21" ht="24.75" customHeight="1" x14ac:dyDescent="0.25">
      <c r="B17" s="3" t="s">
        <v>12</v>
      </c>
      <c r="C17" s="22">
        <f>Skara!B23</f>
        <v>13</v>
      </c>
      <c r="D17" s="60" t="str">
        <f>Skara!C23</f>
        <v>Samuel Lundahl</v>
      </c>
      <c r="E17" s="15"/>
      <c r="F17" s="111">
        <f>Skara!E23</f>
        <v>2007</v>
      </c>
      <c r="G17" s="22">
        <f>Lerum!B23</f>
        <v>15</v>
      </c>
      <c r="H17" s="60" t="str">
        <f>Lerum!C23</f>
        <v>Hannes Palovaara</v>
      </c>
      <c r="I17" s="15"/>
      <c r="J17" s="111">
        <f>Lerum!E23</f>
        <v>2007</v>
      </c>
      <c r="K17" s="15"/>
      <c r="L17" s="6"/>
      <c r="M17" s="6"/>
      <c r="N17" s="6"/>
      <c r="O17" s="6"/>
      <c r="P17" s="6"/>
      <c r="Q17" s="10"/>
      <c r="S17" s="70"/>
      <c r="T17" s="71"/>
      <c r="U17" s="58"/>
    </row>
    <row r="18" spans="2:21" ht="24.75" customHeight="1" x14ac:dyDescent="0.25">
      <c r="B18" s="3" t="s">
        <v>12</v>
      </c>
      <c r="C18" s="22">
        <f>Skara!B24</f>
        <v>14</v>
      </c>
      <c r="D18" s="60" t="str">
        <f>Skara!C24</f>
        <v>Elliot Hedergård</v>
      </c>
      <c r="E18" s="15"/>
      <c r="F18" s="111">
        <f>Skara!E24</f>
        <v>2007</v>
      </c>
      <c r="G18" s="22">
        <f>Lerum!B24</f>
        <v>18</v>
      </c>
      <c r="H18" s="60" t="str">
        <f>Lerum!C24</f>
        <v>Robin Sundqvist</v>
      </c>
      <c r="I18" s="15"/>
      <c r="J18" s="111">
        <f>Lerum!E24</f>
        <v>2007</v>
      </c>
      <c r="K18" s="15"/>
      <c r="L18" s="6"/>
      <c r="M18" s="6"/>
      <c r="N18" s="6"/>
      <c r="O18" s="6"/>
      <c r="P18" s="6"/>
      <c r="Q18" s="10"/>
      <c r="S18" s="70"/>
      <c r="T18" s="71"/>
      <c r="U18" s="58"/>
    </row>
    <row r="19" spans="2:21" ht="24.75" customHeight="1" thickBot="1" x14ac:dyDescent="0.3">
      <c r="B19" s="7" t="s">
        <v>12</v>
      </c>
      <c r="C19" s="107">
        <f>Skara!B25</f>
        <v>17</v>
      </c>
      <c r="D19" s="108" t="str">
        <f>Skara!C25</f>
        <v>Melker K Svensson</v>
      </c>
      <c r="E19" s="17"/>
      <c r="F19" s="112">
        <f>Skara!E25</f>
        <v>2007</v>
      </c>
      <c r="G19" s="107">
        <f>Lerum!B25</f>
        <v>20</v>
      </c>
      <c r="H19" s="108" t="str">
        <f>Lerum!C25</f>
        <v>Ville Sandgren</v>
      </c>
      <c r="I19" s="17"/>
      <c r="J19" s="112">
        <f>Lerum!E25</f>
        <v>2007</v>
      </c>
      <c r="K19" s="15"/>
      <c r="L19" s="6"/>
      <c r="M19" s="6"/>
      <c r="N19" s="6"/>
      <c r="O19" s="6"/>
      <c r="P19" s="6"/>
      <c r="Q19" s="10"/>
      <c r="S19" s="70"/>
      <c r="T19" s="71"/>
      <c r="U19" s="58"/>
    </row>
    <row r="20" spans="2:21" ht="24.75" customHeight="1" x14ac:dyDescent="0.25">
      <c r="B20" s="5" t="s">
        <v>14</v>
      </c>
      <c r="C20" s="69">
        <f>Skara!B26</f>
        <v>18</v>
      </c>
      <c r="D20" s="72" t="str">
        <f>Skara!C26</f>
        <v>Jonathen Gren</v>
      </c>
      <c r="E20" s="73"/>
      <c r="F20" s="109">
        <f>Skara!E26</f>
        <v>2007</v>
      </c>
      <c r="G20" s="69">
        <f>Lerum!B26</f>
        <v>23</v>
      </c>
      <c r="H20" s="72" t="str">
        <f>Lerum!C26</f>
        <v>Hampus Cuba</v>
      </c>
      <c r="I20" s="73"/>
      <c r="J20" s="109">
        <f>Lerum!E26</f>
        <v>2007</v>
      </c>
      <c r="K20" s="11"/>
      <c r="L20" s="6"/>
      <c r="M20" s="6"/>
      <c r="N20" s="6"/>
      <c r="O20" s="6"/>
      <c r="P20" s="6"/>
      <c r="Q20" s="10"/>
      <c r="S20" s="70"/>
      <c r="T20" s="71"/>
      <c r="U20" s="58"/>
    </row>
    <row r="21" spans="2:21" ht="24.75" customHeight="1" x14ac:dyDescent="0.25">
      <c r="B21" s="3" t="s">
        <v>12</v>
      </c>
      <c r="C21" s="22">
        <f>Skara!B27</f>
        <v>20</v>
      </c>
      <c r="D21" s="60" t="str">
        <f>Skara!C27</f>
        <v>Sixten Strömberg</v>
      </c>
      <c r="E21" s="15"/>
      <c r="F21" s="111">
        <f>Skara!E27</f>
        <v>2007</v>
      </c>
      <c r="G21" s="22">
        <f>Lerum!B27</f>
        <v>25</v>
      </c>
      <c r="H21" s="60" t="str">
        <f>Lerum!C27</f>
        <v>Tyra Königson</v>
      </c>
      <c r="I21" s="15"/>
      <c r="J21" s="111">
        <f>Lerum!E27</f>
        <v>2007</v>
      </c>
      <c r="K21" s="11"/>
      <c r="L21" s="6"/>
      <c r="M21" s="6"/>
      <c r="N21" s="6"/>
      <c r="O21" s="6"/>
      <c r="P21" s="6"/>
      <c r="Q21" s="10"/>
      <c r="S21" s="70"/>
      <c r="T21" s="71"/>
      <c r="U21" s="58"/>
    </row>
    <row r="22" spans="2:21" ht="24.75" customHeight="1" x14ac:dyDescent="0.25">
      <c r="B22" s="3" t="s">
        <v>12</v>
      </c>
      <c r="C22" s="22">
        <f>Skara!B28</f>
        <v>21</v>
      </c>
      <c r="D22" s="60" t="str">
        <f>Skara!C28</f>
        <v>Gabriel Karlsson</v>
      </c>
      <c r="E22" s="15"/>
      <c r="F22" s="111">
        <f>Skara!E28</f>
        <v>2007</v>
      </c>
      <c r="G22" s="22">
        <f>Lerum!B28</f>
        <v>27</v>
      </c>
      <c r="H22" s="60" t="str">
        <f>Lerum!C28</f>
        <v>Vincent Gyllander</v>
      </c>
      <c r="I22" s="15"/>
      <c r="J22" s="111">
        <f>Lerum!E28</f>
        <v>2007</v>
      </c>
      <c r="K22" s="11"/>
      <c r="L22" s="6"/>
      <c r="M22" s="6"/>
      <c r="N22" s="6"/>
      <c r="O22" s="6"/>
      <c r="P22" s="6"/>
      <c r="Q22" s="10"/>
      <c r="S22" s="70"/>
      <c r="T22" s="71"/>
      <c r="U22" s="58"/>
    </row>
    <row r="23" spans="2:21" ht="24.75" customHeight="1" x14ac:dyDescent="0.25">
      <c r="B23" s="3" t="s">
        <v>12</v>
      </c>
      <c r="C23" s="22">
        <f>Skara!B29</f>
        <v>0</v>
      </c>
      <c r="D23" s="60">
        <f>Skara!C29</f>
        <v>0</v>
      </c>
      <c r="E23" s="15"/>
      <c r="F23" s="111">
        <f>Skara!E29</f>
        <v>0</v>
      </c>
      <c r="G23" s="22">
        <f>Lerum!B29</f>
        <v>29</v>
      </c>
      <c r="H23" s="60" t="str">
        <f>Lerum!C29</f>
        <v>Liam Höglin</v>
      </c>
      <c r="I23" s="15"/>
      <c r="J23" s="111">
        <f>Lerum!E29</f>
        <v>2007</v>
      </c>
      <c r="K23" s="11"/>
      <c r="L23" s="6"/>
      <c r="M23" s="6"/>
      <c r="N23" s="6"/>
      <c r="O23" s="6"/>
      <c r="P23" s="6"/>
      <c r="Q23" s="10"/>
      <c r="S23" s="70"/>
      <c r="T23" s="71"/>
      <c r="U23" s="58"/>
    </row>
    <row r="24" spans="2:21" ht="24.75" customHeight="1" thickBot="1" x14ac:dyDescent="0.3">
      <c r="B24" s="7" t="s">
        <v>12</v>
      </c>
      <c r="C24" s="107">
        <f>Skara!B30</f>
        <v>0</v>
      </c>
      <c r="D24" s="108">
        <f>Skara!C30</f>
        <v>0</v>
      </c>
      <c r="E24" s="17"/>
      <c r="F24" s="112">
        <f>Skara!E30</f>
        <v>0</v>
      </c>
      <c r="G24" s="107">
        <f>Lerum!B30</f>
        <v>0</v>
      </c>
      <c r="H24" s="108">
        <f>Lerum!C30</f>
        <v>0</v>
      </c>
      <c r="I24" s="17"/>
      <c r="J24" s="112">
        <f>Lerum!E30</f>
        <v>0</v>
      </c>
      <c r="K24" s="11"/>
      <c r="L24" s="6"/>
      <c r="M24" s="6"/>
      <c r="N24" s="6"/>
      <c r="O24" s="6"/>
      <c r="P24" s="6"/>
      <c r="Q24" s="10"/>
      <c r="S24" s="70"/>
      <c r="T24" s="71"/>
      <c r="U24" s="58"/>
    </row>
    <row r="25" spans="2:21" ht="24.75" customHeight="1" x14ac:dyDescent="0.25">
      <c r="B25" s="5" t="s">
        <v>15</v>
      </c>
      <c r="C25" s="69">
        <f>Skara!B31</f>
        <v>0</v>
      </c>
      <c r="D25" s="72">
        <f>Skara!C31</f>
        <v>0</v>
      </c>
      <c r="E25" s="73"/>
      <c r="F25" s="109">
        <f>Skara!E31</f>
        <v>0</v>
      </c>
      <c r="G25" s="69">
        <f>Lerum!B31</f>
        <v>0</v>
      </c>
      <c r="H25" s="72">
        <f>Lerum!C31</f>
        <v>0</v>
      </c>
      <c r="I25" s="73"/>
      <c r="J25" s="109">
        <f>Lerum!E31</f>
        <v>0</v>
      </c>
      <c r="K25" s="11"/>
      <c r="L25" s="6"/>
      <c r="M25" s="6"/>
      <c r="N25" s="6"/>
      <c r="O25" s="6"/>
      <c r="P25" s="6"/>
      <c r="Q25" s="10"/>
      <c r="S25" s="70"/>
      <c r="T25" s="71"/>
      <c r="U25" s="58"/>
    </row>
    <row r="26" spans="2:21" ht="24.75" customHeight="1" x14ac:dyDescent="0.25">
      <c r="B26" s="3" t="s">
        <v>12</v>
      </c>
      <c r="C26" s="22">
        <f>Skara!B32</f>
        <v>0</v>
      </c>
      <c r="D26" s="60">
        <f>Skara!C32</f>
        <v>0</v>
      </c>
      <c r="E26" s="15"/>
      <c r="F26" s="111">
        <f>Skara!E32</f>
        <v>0</v>
      </c>
      <c r="G26" s="22">
        <f>Lerum!B32</f>
        <v>0</v>
      </c>
      <c r="H26" s="60">
        <f>Lerum!C32</f>
        <v>0</v>
      </c>
      <c r="I26" s="15"/>
      <c r="J26" s="111">
        <f>Lerum!E32</f>
        <v>0</v>
      </c>
      <c r="K26" s="11"/>
      <c r="L26" s="6"/>
      <c r="M26" s="6"/>
      <c r="N26" s="6"/>
      <c r="O26" s="6"/>
      <c r="P26" s="6"/>
      <c r="Q26" s="10"/>
      <c r="S26" s="70"/>
      <c r="T26" s="71"/>
      <c r="U26" s="58"/>
    </row>
    <row r="27" spans="2:21" ht="24.75" customHeight="1" x14ac:dyDescent="0.25">
      <c r="B27" s="3" t="s">
        <v>12</v>
      </c>
      <c r="C27" s="22">
        <f>Skara!B33</f>
        <v>0</v>
      </c>
      <c r="D27" s="60">
        <f>Skara!C33</f>
        <v>0</v>
      </c>
      <c r="E27" s="15"/>
      <c r="F27" s="111">
        <f>Skara!E33</f>
        <v>0</v>
      </c>
      <c r="G27" s="22">
        <f>Lerum!B33</f>
        <v>0</v>
      </c>
      <c r="H27" s="60">
        <f>Lerum!C33</f>
        <v>0</v>
      </c>
      <c r="I27" s="15"/>
      <c r="J27" s="111">
        <f>Lerum!E33</f>
        <v>0</v>
      </c>
      <c r="K27" s="11"/>
      <c r="L27" s="6"/>
      <c r="M27" s="6"/>
      <c r="N27" s="6"/>
      <c r="O27" s="6"/>
      <c r="P27" s="6"/>
      <c r="Q27" s="10"/>
    </row>
    <row r="28" spans="2:21" ht="24.75" customHeight="1" x14ac:dyDescent="0.25">
      <c r="B28" s="3" t="s">
        <v>12</v>
      </c>
      <c r="C28" s="22">
        <f>Skara!B34</f>
        <v>0</v>
      </c>
      <c r="D28" s="60">
        <f>Skara!C34</f>
        <v>0</v>
      </c>
      <c r="E28" s="15"/>
      <c r="F28" s="111">
        <f>Skara!E34</f>
        <v>0</v>
      </c>
      <c r="G28" s="22">
        <f>Lerum!B34</f>
        <v>0</v>
      </c>
      <c r="H28" s="60">
        <f>Lerum!C34</f>
        <v>0</v>
      </c>
      <c r="I28" s="15"/>
      <c r="J28" s="111">
        <f>Lerum!E34</f>
        <v>0</v>
      </c>
      <c r="K28" s="11"/>
      <c r="L28" s="6"/>
      <c r="M28" s="6"/>
      <c r="N28" s="6"/>
      <c r="O28" s="6"/>
      <c r="P28" s="6"/>
      <c r="Q28" s="10"/>
    </row>
    <row r="29" spans="2:21" ht="24.75" customHeight="1" thickBot="1" x14ac:dyDescent="0.3">
      <c r="B29" s="7" t="s">
        <v>12</v>
      </c>
      <c r="C29" s="107">
        <f>Skara!B35</f>
        <v>0</v>
      </c>
      <c r="D29" s="108">
        <f>Skara!C35</f>
        <v>0</v>
      </c>
      <c r="E29" s="17"/>
      <c r="F29" s="112">
        <f>Skara!E35</f>
        <v>0</v>
      </c>
      <c r="G29" s="107">
        <f>Lerum!B35</f>
        <v>0</v>
      </c>
      <c r="H29" s="108">
        <f>Lerum!C35</f>
        <v>0</v>
      </c>
      <c r="I29" s="17"/>
      <c r="J29" s="112">
        <f>Lerum!E35</f>
        <v>0</v>
      </c>
      <c r="K29" s="41"/>
      <c r="L29" s="42"/>
      <c r="M29" s="42"/>
      <c r="N29" s="42"/>
      <c r="O29" s="42"/>
      <c r="P29" s="42"/>
      <c r="Q29" s="43"/>
    </row>
    <row r="30" spans="2:21" x14ac:dyDescent="0.25">
      <c r="C30" s="24" t="s">
        <v>26</v>
      </c>
      <c r="D30" s="25"/>
      <c r="E30" s="25"/>
      <c r="F30" s="26"/>
      <c r="G30" s="24" t="s">
        <v>26</v>
      </c>
      <c r="H30" s="25"/>
      <c r="I30" s="25"/>
      <c r="J30" s="26"/>
      <c r="K30" s="44"/>
      <c r="L30" s="48"/>
      <c r="M30" s="48"/>
      <c r="N30" s="48"/>
      <c r="O30" s="48"/>
      <c r="P30" s="48"/>
      <c r="Q30" s="49"/>
    </row>
    <row r="31" spans="2:21" ht="18.600000000000001" customHeight="1" thickBot="1" x14ac:dyDescent="0.3">
      <c r="C31" s="123"/>
      <c r="D31" s="124"/>
      <c r="E31" s="124"/>
      <c r="F31" s="125"/>
      <c r="G31" s="145"/>
      <c r="H31" s="146"/>
      <c r="I31" s="146"/>
      <c r="J31" s="147"/>
      <c r="K31" s="13"/>
      <c r="L31" s="12"/>
      <c r="M31" s="12"/>
      <c r="N31" s="12"/>
      <c r="O31" s="12"/>
      <c r="P31" s="12"/>
      <c r="Q31" s="50"/>
    </row>
    <row r="32" spans="2:21" x14ac:dyDescent="0.25">
      <c r="C32" s="24" t="s">
        <v>27</v>
      </c>
      <c r="D32" s="25"/>
      <c r="E32" s="25"/>
      <c r="F32" s="26"/>
      <c r="K32" s="44"/>
      <c r="L32" s="48"/>
      <c r="M32" s="48"/>
      <c r="N32" s="48"/>
      <c r="O32" s="48"/>
      <c r="P32" s="48"/>
      <c r="Q32" s="49"/>
    </row>
    <row r="33" spans="3:20" ht="18.600000000000001" customHeight="1" x14ac:dyDescent="0.25">
      <c r="C33" s="148" t="str">
        <f>Skara!D10</f>
        <v>Daniel Walette</v>
      </c>
      <c r="D33" s="149"/>
      <c r="E33" s="149"/>
      <c r="F33" s="150"/>
      <c r="K33" s="13"/>
      <c r="L33" s="12"/>
      <c r="M33" s="12"/>
      <c r="N33" s="12"/>
      <c r="O33" s="12"/>
      <c r="P33" s="12"/>
      <c r="Q33" s="50"/>
    </row>
    <row r="34" spans="3:20" x14ac:dyDescent="0.25">
      <c r="C34" s="34" t="s">
        <v>28</v>
      </c>
      <c r="D34" s="38"/>
      <c r="E34" s="38"/>
      <c r="F34" s="52"/>
      <c r="K34" s="44"/>
      <c r="L34" s="48"/>
      <c r="M34" s="48"/>
      <c r="N34" s="48"/>
      <c r="O34" s="48"/>
      <c r="P34" s="48"/>
      <c r="Q34" s="49"/>
    </row>
    <row r="35" spans="3:20" ht="18.600000000000001" customHeight="1" x14ac:dyDescent="0.25">
      <c r="C35" s="148" t="str">
        <f>Lerum!D10</f>
        <v>Håkan Sibbesson</v>
      </c>
      <c r="D35" s="149"/>
      <c r="E35" s="149"/>
      <c r="F35" s="150"/>
      <c r="K35" s="13"/>
      <c r="L35" s="12"/>
      <c r="M35" s="12"/>
      <c r="N35" s="12"/>
      <c r="O35" s="12"/>
      <c r="P35" s="12"/>
      <c r="Q35" s="50"/>
    </row>
    <row r="36" spans="3:20" x14ac:dyDescent="0.25">
      <c r="C36" s="34" t="s">
        <v>29</v>
      </c>
      <c r="D36" s="38"/>
      <c r="E36" s="38"/>
      <c r="F36" s="52"/>
      <c r="K36" s="44"/>
      <c r="L36" s="48"/>
      <c r="M36" s="48"/>
      <c r="N36" s="48"/>
      <c r="O36" s="48"/>
      <c r="P36" s="48"/>
      <c r="Q36" s="49"/>
    </row>
    <row r="37" spans="3:20" ht="18.600000000000001" customHeight="1" x14ac:dyDescent="0.25">
      <c r="C37" s="126"/>
      <c r="D37" s="130"/>
      <c r="E37" s="130"/>
      <c r="F37" s="129"/>
      <c r="K37" s="13"/>
      <c r="L37" s="12"/>
      <c r="M37" s="12"/>
      <c r="N37" s="12"/>
      <c r="O37" s="12"/>
      <c r="P37" s="12"/>
      <c r="Q37" s="50"/>
    </row>
    <row r="38" spans="3:20" x14ac:dyDescent="0.25">
      <c r="C38" s="34" t="s">
        <v>30</v>
      </c>
      <c r="D38" s="38"/>
      <c r="E38" s="38"/>
      <c r="F38" s="52"/>
      <c r="K38" s="44"/>
      <c r="L38" s="48"/>
      <c r="M38" s="48"/>
      <c r="N38" s="48"/>
      <c r="O38" s="48"/>
      <c r="P38" s="48"/>
      <c r="Q38" s="49"/>
    </row>
    <row r="39" spans="3:20" ht="18.600000000000001" customHeight="1" thickBot="1" x14ac:dyDescent="0.3">
      <c r="C39" s="126"/>
      <c r="D39" s="130"/>
      <c r="E39" s="130"/>
      <c r="F39" s="129"/>
      <c r="K39" s="53"/>
      <c r="L39" s="54"/>
      <c r="M39" s="54"/>
      <c r="N39" s="54"/>
      <c r="O39" s="54"/>
      <c r="P39" s="54"/>
      <c r="Q39" s="55"/>
    </row>
    <row r="40" spans="3:20" x14ac:dyDescent="0.25">
      <c r="C40" s="34" t="s">
        <v>31</v>
      </c>
      <c r="D40" s="38"/>
      <c r="E40" s="38"/>
      <c r="F40" s="52"/>
      <c r="G40" s="24"/>
      <c r="H40" s="25"/>
      <c r="I40" s="25"/>
      <c r="J40" s="30"/>
      <c r="K40" s="25"/>
      <c r="L40" s="131"/>
      <c r="M40" s="132"/>
      <c r="N40" s="132"/>
      <c r="O40" s="132"/>
      <c r="P40" s="132"/>
      <c r="Q40" s="133"/>
      <c r="T40" s="1" t="s">
        <v>40</v>
      </c>
    </row>
    <row r="41" spans="3:20" ht="18.600000000000001" customHeight="1" x14ac:dyDescent="0.25">
      <c r="C41" s="126"/>
      <c r="D41" s="130"/>
      <c r="E41" s="130"/>
      <c r="F41" s="129"/>
      <c r="G41" s="126"/>
      <c r="H41" s="130"/>
      <c r="I41" s="130"/>
      <c r="J41" s="130"/>
      <c r="K41" s="130"/>
      <c r="L41" s="134"/>
      <c r="M41" s="134"/>
      <c r="N41" s="134"/>
      <c r="O41" s="134"/>
      <c r="P41" s="134"/>
      <c r="Q41" s="135"/>
    </row>
    <row r="42" spans="3:20" ht="32.25" customHeight="1" x14ac:dyDescent="0.25">
      <c r="C42" s="136" t="s">
        <v>39</v>
      </c>
      <c r="D42" s="137"/>
      <c r="E42" s="137"/>
      <c r="F42" s="138"/>
      <c r="G42" s="64" t="s">
        <v>37</v>
      </c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3:20" x14ac:dyDescent="0.25">
      <c r="C43" s="34" t="s">
        <v>32</v>
      </c>
      <c r="D43" s="38"/>
      <c r="E43" s="37" t="s">
        <v>35</v>
      </c>
      <c r="F43" s="52"/>
      <c r="G43" s="34" t="s">
        <v>37</v>
      </c>
      <c r="H43" s="38"/>
      <c r="I43" s="38"/>
      <c r="J43" s="35"/>
      <c r="K43" s="38"/>
      <c r="L43" s="38"/>
      <c r="M43" s="38"/>
      <c r="N43" s="38"/>
      <c r="O43" s="38"/>
      <c r="P43" s="38"/>
      <c r="Q43" s="39"/>
    </row>
    <row r="44" spans="3:20" ht="18.600000000000001" customHeight="1" x14ac:dyDescent="0.25">
      <c r="C44" s="126"/>
      <c r="D44" s="127"/>
      <c r="E44" s="128"/>
      <c r="F44" s="129"/>
      <c r="G44" s="126"/>
      <c r="H44" s="130"/>
      <c r="I44" s="130"/>
      <c r="J44" s="130"/>
      <c r="K44" s="130"/>
      <c r="L44" s="51"/>
      <c r="M44" s="51"/>
      <c r="N44" s="51"/>
      <c r="O44" s="51"/>
      <c r="P44" s="51"/>
      <c r="Q44" s="56"/>
    </row>
    <row r="45" spans="3:20" x14ac:dyDescent="0.25">
      <c r="C45" s="34" t="s">
        <v>33</v>
      </c>
      <c r="D45" s="38"/>
      <c r="E45" s="37" t="s">
        <v>34</v>
      </c>
      <c r="F45" s="52"/>
      <c r="G45" s="34" t="s">
        <v>37</v>
      </c>
      <c r="H45" s="38"/>
      <c r="I45" s="38"/>
      <c r="J45" s="35"/>
      <c r="K45" s="38"/>
      <c r="L45" s="38"/>
      <c r="M45" s="38"/>
      <c r="N45" s="38"/>
      <c r="O45" s="38"/>
      <c r="P45" s="38"/>
      <c r="Q45" s="39"/>
    </row>
    <row r="46" spans="3:20" ht="18.600000000000001" customHeight="1" x14ac:dyDescent="0.25">
      <c r="C46" s="126"/>
      <c r="D46" s="127"/>
      <c r="E46" s="128"/>
      <c r="F46" s="129"/>
      <c r="G46" s="126"/>
      <c r="H46" s="130"/>
      <c r="I46" s="130"/>
      <c r="J46" s="130"/>
      <c r="K46" s="130"/>
      <c r="L46" s="51"/>
      <c r="M46" s="51"/>
      <c r="N46" s="51"/>
      <c r="O46" s="51"/>
      <c r="P46" s="51"/>
      <c r="Q46" s="56"/>
    </row>
    <row r="47" spans="3:20" x14ac:dyDescent="0.25">
      <c r="C47" s="34" t="s">
        <v>36</v>
      </c>
      <c r="D47" s="38"/>
      <c r="E47" s="38"/>
      <c r="F47" s="52"/>
      <c r="G47" s="34" t="s">
        <v>37</v>
      </c>
      <c r="H47" s="38"/>
      <c r="I47" s="38"/>
      <c r="J47" s="35"/>
      <c r="K47" s="38"/>
      <c r="L47" s="38"/>
      <c r="M47" s="38"/>
      <c r="N47" s="38"/>
      <c r="O47" s="38"/>
      <c r="P47" s="38"/>
      <c r="Q47" s="39"/>
    </row>
    <row r="48" spans="3:20" ht="18.600000000000001" customHeight="1" thickBot="1" x14ac:dyDescent="0.3">
      <c r="C48" s="123"/>
      <c r="D48" s="124"/>
      <c r="E48" s="124"/>
      <c r="F48" s="125"/>
      <c r="G48" s="123"/>
      <c r="H48" s="124"/>
      <c r="I48" s="124"/>
      <c r="J48" s="124"/>
      <c r="K48" s="124"/>
      <c r="L48" s="40"/>
      <c r="M48" s="40"/>
      <c r="N48" s="40"/>
      <c r="O48" s="40"/>
      <c r="P48" s="40"/>
      <c r="Q48" s="57"/>
    </row>
  </sheetData>
  <mergeCells count="28">
    <mergeCell ref="E2:J2"/>
    <mergeCell ref="K2:L2"/>
    <mergeCell ref="M2:N2"/>
    <mergeCell ref="O2:Q2"/>
    <mergeCell ref="E4:F4"/>
    <mergeCell ref="G4:H4"/>
    <mergeCell ref="I4:O4"/>
    <mergeCell ref="P4:Q4"/>
    <mergeCell ref="C42:F42"/>
    <mergeCell ref="C6:F6"/>
    <mergeCell ref="G6:J6"/>
    <mergeCell ref="C31:F31"/>
    <mergeCell ref="G31:J31"/>
    <mergeCell ref="C33:F33"/>
    <mergeCell ref="C35:F35"/>
    <mergeCell ref="C37:F37"/>
    <mergeCell ref="C39:F39"/>
    <mergeCell ref="L40:Q41"/>
    <mergeCell ref="C41:F41"/>
    <mergeCell ref="G41:K41"/>
    <mergeCell ref="C48:F48"/>
    <mergeCell ref="G48:K48"/>
    <mergeCell ref="C44:D44"/>
    <mergeCell ref="E44:F44"/>
    <mergeCell ref="G44:K44"/>
    <mergeCell ref="C46:D46"/>
    <mergeCell ref="E46:F46"/>
    <mergeCell ref="G46:K46"/>
  </mergeCells>
  <pageMargins left="0.25" right="0.25" top="0.75" bottom="0.75" header="0.3" footer="0.3"/>
  <pageSetup paperSize="9" scale="74" fitToWidth="0" orientation="portrait" r:id="rId1"/>
  <headerFooter alignWithMargins="0">
    <oddHeader>&amp;L&amp;"Arial,Bold"&amp;12           SVENSKA ISHOCKEYFÖRBUNDET&amp;C&amp;"Arial,Bold"&amp;12                        MATCHPROTOKOLL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4817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68580</xdr:rowOff>
                  </from>
                  <to>
                    <xdr:col>17</xdr:col>
                    <xdr:colOff>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8" r:id="rId5" name="Check Box 2">
              <controlPr defaultSize="0" autoFill="0" autoLine="0" autoPict="0">
                <anchor moveWithCells="1">
                  <from>
                    <xdr:col>11</xdr:col>
                    <xdr:colOff>160020</xdr:colOff>
                    <xdr:row>42</xdr:row>
                    <xdr:rowOff>68580</xdr:rowOff>
                  </from>
                  <to>
                    <xdr:col>14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19" r:id="rId6" name="Check Box 3">
              <controlPr defaultSize="0" autoFill="0" autoLine="0" autoPict="0">
                <anchor moveWithCells="1">
                  <from>
                    <xdr:col>14</xdr:col>
                    <xdr:colOff>38100</xdr:colOff>
                    <xdr:row>44</xdr:row>
                    <xdr:rowOff>45720</xdr:rowOff>
                  </from>
                  <to>
                    <xdr:col>17</xdr:col>
                    <xdr:colOff>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0" r:id="rId7" name="Check Box 4">
              <controlPr defaultSize="0" autoFill="0" autoLine="0" autoPict="0">
                <anchor moveWithCells="1">
                  <from>
                    <xdr:col>11</xdr:col>
                    <xdr:colOff>160020</xdr:colOff>
                    <xdr:row>44</xdr:row>
                    <xdr:rowOff>45720</xdr:rowOff>
                  </from>
                  <to>
                    <xdr:col>14</xdr:col>
                    <xdr:colOff>38100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1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46</xdr:row>
                    <xdr:rowOff>45720</xdr:rowOff>
                  </from>
                  <to>
                    <xdr:col>17</xdr:col>
                    <xdr:colOff>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2" r:id="rId9" name="Check Box 6">
              <controlPr defaultSize="0" autoFill="0" autoLine="0" autoPict="0">
                <anchor moveWithCells="1">
                  <from>
                    <xdr:col>11</xdr:col>
                    <xdr:colOff>160020</xdr:colOff>
                    <xdr:row>46</xdr:row>
                    <xdr:rowOff>45720</xdr:rowOff>
                  </from>
                  <to>
                    <xdr:col>14</xdr:col>
                    <xdr:colOff>38100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3" r:id="rId10" name="Check Box 7">
              <controlPr defaultSize="0" autoFill="0" autoLine="0" autoPict="0">
                <anchor moveWithCells="1">
                  <from>
                    <xdr:col>11</xdr:col>
                    <xdr:colOff>190500</xdr:colOff>
                    <xdr:row>41</xdr:row>
                    <xdr:rowOff>106680</xdr:rowOff>
                  </from>
                  <to>
                    <xdr:col>14</xdr:col>
                    <xdr:colOff>76200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4824" r:id="rId11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41</xdr:row>
                    <xdr:rowOff>121920</xdr:rowOff>
                  </from>
                  <to>
                    <xdr:col>17</xdr:col>
                    <xdr:colOff>0</xdr:colOff>
                    <xdr:row>41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B1:W48"/>
  <sheetViews>
    <sheetView showGridLines="0" zoomScaleNormal="100" workbookViewId="0">
      <selection activeCell="C8" sqref="C8:J35"/>
    </sheetView>
  </sheetViews>
  <sheetFormatPr defaultColWidth="9.109375" defaultRowHeight="13.2" x14ac:dyDescent="0.25"/>
  <cols>
    <col min="1" max="1" width="7" style="1" customWidth="1"/>
    <col min="2" max="2" width="3.109375" style="3" customWidth="1"/>
    <col min="3" max="3" width="3" style="1" bestFit="1" customWidth="1"/>
    <col min="4" max="4" width="11.6640625" style="1" customWidth="1"/>
    <col min="5" max="5" width="18.6640625" style="1" customWidth="1"/>
    <col min="6" max="6" width="5.109375" style="3" bestFit="1" customWidth="1"/>
    <col min="7" max="7" width="3" style="1" customWidth="1"/>
    <col min="8" max="8" width="11.6640625" style="1" customWidth="1"/>
    <col min="9" max="9" width="18.6640625" style="1" customWidth="1"/>
    <col min="10" max="10" width="5.109375" style="3" bestFit="1" customWidth="1"/>
    <col min="11" max="11" width="7.109375" style="1" customWidth="1"/>
    <col min="12" max="13" width="4.109375" style="1" customWidth="1"/>
    <col min="14" max="14" width="9.109375" style="1" customWidth="1"/>
    <col min="15" max="16" width="4.109375" style="1" customWidth="1"/>
    <col min="17" max="17" width="6" style="1" customWidth="1"/>
    <col min="18" max="20" width="9.109375" style="1"/>
    <col min="21" max="21" width="8.88671875" customWidth="1"/>
    <col min="22" max="16384" width="9.109375" style="1"/>
  </cols>
  <sheetData>
    <row r="1" spans="2:23" x14ac:dyDescent="0.25">
      <c r="E1" s="24" t="s">
        <v>22</v>
      </c>
      <c r="F1" s="30"/>
      <c r="G1" s="25"/>
      <c r="H1" s="25"/>
      <c r="I1" s="25"/>
      <c r="J1" s="31"/>
      <c r="K1" s="32" t="s">
        <v>23</v>
      </c>
      <c r="L1" s="33"/>
      <c r="M1" s="32" t="s">
        <v>24</v>
      </c>
      <c r="N1" s="33"/>
      <c r="O1" s="32" t="s">
        <v>25</v>
      </c>
      <c r="P1" s="25"/>
      <c r="Q1" s="28"/>
    </row>
    <row r="2" spans="2:23" s="2" customFormat="1" ht="24.75" customHeight="1" x14ac:dyDescent="0.25">
      <c r="B2" s="4"/>
      <c r="E2" s="151" t="s">
        <v>41</v>
      </c>
      <c r="F2" s="152"/>
      <c r="G2" s="152"/>
      <c r="H2" s="152"/>
      <c r="I2" s="152"/>
      <c r="J2" s="153"/>
      <c r="K2" s="154"/>
      <c r="L2" s="155"/>
      <c r="M2" s="154" t="s">
        <v>41</v>
      </c>
      <c r="N2" s="155"/>
      <c r="O2" s="154">
        <v>1</v>
      </c>
      <c r="P2" s="156"/>
      <c r="Q2" s="157"/>
      <c r="S2" s="58"/>
      <c r="T2" s="58"/>
      <c r="U2" s="58"/>
    </row>
    <row r="3" spans="2:23" ht="20.399999999999999" x14ac:dyDescent="0.25">
      <c r="E3" s="34" t="s">
        <v>19</v>
      </c>
      <c r="F3" s="35"/>
      <c r="G3" s="37" t="s">
        <v>4</v>
      </c>
      <c r="H3" s="36"/>
      <c r="I3" s="37" t="s">
        <v>20</v>
      </c>
      <c r="J3" s="35"/>
      <c r="K3" s="38"/>
      <c r="L3" s="38"/>
      <c r="M3" s="38"/>
      <c r="N3" s="38"/>
      <c r="O3" s="36"/>
      <c r="P3" s="37" t="s">
        <v>21</v>
      </c>
      <c r="Q3" s="39"/>
      <c r="S3" s="70"/>
      <c r="T3" s="71"/>
      <c r="U3" s="58"/>
    </row>
    <row r="4" spans="2:23" s="2" customFormat="1" ht="24.75" customHeight="1" thickBot="1" x14ac:dyDescent="0.3">
      <c r="B4" s="4"/>
      <c r="E4" s="158">
        <v>43792</v>
      </c>
      <c r="F4" s="159"/>
      <c r="G4" s="160">
        <v>0.66319444444444442</v>
      </c>
      <c r="H4" s="161"/>
      <c r="I4" s="162" t="s">
        <v>38</v>
      </c>
      <c r="J4" s="163"/>
      <c r="K4" s="164"/>
      <c r="L4" s="164"/>
      <c r="M4" s="164"/>
      <c r="N4" s="164"/>
      <c r="O4" s="165"/>
      <c r="P4" s="166"/>
      <c r="Q4" s="167"/>
      <c r="S4" s="70"/>
      <c r="T4" s="71"/>
      <c r="U4" s="58"/>
    </row>
    <row r="5" spans="2:23" ht="20.399999999999999" x14ac:dyDescent="0.25">
      <c r="C5" s="24" t="s">
        <v>16</v>
      </c>
      <c r="D5" s="25"/>
      <c r="E5" s="25"/>
      <c r="F5" s="26"/>
      <c r="G5" s="24" t="s">
        <v>17</v>
      </c>
      <c r="H5" s="25"/>
      <c r="I5" s="25"/>
      <c r="J5" s="26"/>
      <c r="K5" s="25"/>
      <c r="L5" s="25"/>
      <c r="M5" s="25"/>
      <c r="N5" s="25"/>
      <c r="O5" s="25"/>
      <c r="P5" s="25"/>
      <c r="Q5" s="28"/>
      <c r="S5" s="70"/>
      <c r="T5" s="71"/>
      <c r="U5" s="58"/>
    </row>
    <row r="6" spans="2:23" s="2" customFormat="1" ht="18.600000000000001" customHeight="1" x14ac:dyDescent="0.25">
      <c r="B6" s="4"/>
      <c r="C6" s="139" t="s">
        <v>46</v>
      </c>
      <c r="D6" s="140"/>
      <c r="E6" s="140"/>
      <c r="F6" s="141"/>
      <c r="G6" s="142" t="s">
        <v>44</v>
      </c>
      <c r="H6" s="143"/>
      <c r="I6" s="143"/>
      <c r="J6" s="144"/>
      <c r="K6" s="65" t="s">
        <v>18</v>
      </c>
      <c r="L6" s="27"/>
      <c r="M6" s="27"/>
      <c r="N6" s="27"/>
      <c r="O6" s="27"/>
      <c r="P6" s="27"/>
      <c r="Q6" s="29"/>
      <c r="S6" s="70"/>
      <c r="T6" s="71"/>
      <c r="U6" s="58"/>
    </row>
    <row r="7" spans="2:23" ht="21" thickBot="1" x14ac:dyDescent="0.3">
      <c r="C7" s="74" t="s">
        <v>0</v>
      </c>
      <c r="D7" s="75" t="s">
        <v>1</v>
      </c>
      <c r="E7" s="75" t="s">
        <v>2</v>
      </c>
      <c r="F7" s="76" t="s">
        <v>3</v>
      </c>
      <c r="G7" s="74" t="s">
        <v>0</v>
      </c>
      <c r="H7" s="75" t="s">
        <v>1</v>
      </c>
      <c r="I7" s="75" t="s">
        <v>2</v>
      </c>
      <c r="J7" s="76" t="s">
        <v>3</v>
      </c>
      <c r="K7" s="66" t="s">
        <v>4</v>
      </c>
      <c r="L7" s="45" t="s">
        <v>0</v>
      </c>
      <c r="M7" s="45" t="s">
        <v>5</v>
      </c>
      <c r="N7" s="45" t="s">
        <v>6</v>
      </c>
      <c r="O7" s="45" t="s">
        <v>7</v>
      </c>
      <c r="P7" s="46" t="s">
        <v>9</v>
      </c>
      <c r="Q7" s="47" t="s">
        <v>8</v>
      </c>
      <c r="S7" s="70"/>
      <c r="T7" s="71"/>
      <c r="U7" s="58"/>
    </row>
    <row r="8" spans="2:23" ht="24.75" customHeight="1" x14ac:dyDescent="0.25">
      <c r="B8" s="30" t="s">
        <v>10</v>
      </c>
      <c r="C8" s="69" t="str">
        <f>Stenungsund!B14</f>
        <v>1</v>
      </c>
      <c r="D8" s="72" t="str">
        <f>Stenungsund!C14</f>
        <v>Tyler Kämpelycke</v>
      </c>
      <c r="E8" s="73"/>
      <c r="F8" s="109">
        <f>Stenungsund!E14</f>
        <v>2007</v>
      </c>
      <c r="G8" s="69">
        <f>Kungälv!B14</f>
        <v>35</v>
      </c>
      <c r="H8" s="72" t="str">
        <f>Kungälv!C14</f>
        <v>Viggo Östman</v>
      </c>
      <c r="I8" s="73"/>
      <c r="J8" s="109">
        <f>Kungälv!E14</f>
        <v>2007</v>
      </c>
      <c r="K8" s="67"/>
      <c r="L8" s="6"/>
      <c r="M8" s="6"/>
      <c r="N8" s="6"/>
      <c r="O8" s="6"/>
      <c r="P8" s="6"/>
      <c r="Q8" s="10"/>
      <c r="S8" s="70"/>
      <c r="T8" s="71"/>
      <c r="U8" s="58"/>
    </row>
    <row r="9" spans="2:23" ht="24.75" customHeight="1" thickBot="1" x14ac:dyDescent="0.3">
      <c r="B9" s="7" t="s">
        <v>12</v>
      </c>
      <c r="C9" s="107" t="str">
        <f>Stenungsund!B15</f>
        <v>30</v>
      </c>
      <c r="D9" s="108" t="str">
        <f>Stenungsund!C15</f>
        <v>Hugo Erixon</v>
      </c>
      <c r="E9" s="17"/>
      <c r="F9" s="112">
        <f>Stenungsund!E15</f>
        <v>2007</v>
      </c>
      <c r="G9" s="107">
        <f>Kungälv!B15</f>
        <v>40</v>
      </c>
      <c r="H9" s="108" t="str">
        <f>Kungälv!C15</f>
        <v>Texas Björseth Marcusson</v>
      </c>
      <c r="I9" s="17"/>
      <c r="J9" s="112">
        <f>Kungälv!E15</f>
        <v>2007</v>
      </c>
      <c r="K9" s="15"/>
      <c r="L9" s="6"/>
      <c r="M9" s="6"/>
      <c r="N9" s="6"/>
      <c r="O9" s="6"/>
      <c r="P9" s="6"/>
      <c r="Q9" s="10"/>
      <c r="S9" s="70"/>
      <c r="T9" s="71"/>
      <c r="U9" s="58"/>
      <c r="W9" s="1" t="s">
        <v>40</v>
      </c>
    </row>
    <row r="10" spans="2:23" ht="23.4" x14ac:dyDescent="0.25">
      <c r="B10" s="5" t="s">
        <v>11</v>
      </c>
      <c r="C10" s="69" t="str">
        <f>Stenungsund!B16</f>
        <v>22</v>
      </c>
      <c r="D10" s="72" t="str">
        <f>Stenungsund!C16</f>
        <v>Aron Prydz</v>
      </c>
      <c r="E10" s="73"/>
      <c r="F10" s="109">
        <f>Stenungsund!E16</f>
        <v>2007</v>
      </c>
      <c r="G10" s="69">
        <f>Kungälv!B16</f>
        <v>5</v>
      </c>
      <c r="H10" s="72" t="str">
        <f>Kungälv!C16</f>
        <v>Oscar Johannesson</v>
      </c>
      <c r="I10" s="73"/>
      <c r="J10" s="109">
        <f>Kungälv!E16</f>
        <v>2007</v>
      </c>
      <c r="K10" s="15"/>
      <c r="L10" s="6"/>
      <c r="M10" s="6"/>
      <c r="N10" s="6"/>
      <c r="O10" s="6"/>
      <c r="P10" s="6"/>
      <c r="Q10" s="10"/>
      <c r="S10" s="70"/>
      <c r="T10" s="71"/>
      <c r="U10" s="58"/>
    </row>
    <row r="11" spans="2:23" ht="24.75" customHeight="1" x14ac:dyDescent="0.25">
      <c r="B11" s="3" t="s">
        <v>12</v>
      </c>
      <c r="C11" s="22" t="str">
        <f>Stenungsund!B17</f>
        <v>19</v>
      </c>
      <c r="D11" s="60" t="str">
        <f>Stenungsund!C17</f>
        <v>Elias Ernehult Ivarsson</v>
      </c>
      <c r="E11" s="15"/>
      <c r="F11" s="111">
        <f>Stenungsund!E17</f>
        <v>2007</v>
      </c>
      <c r="G11" s="22">
        <f>Kungälv!B17</f>
        <v>6</v>
      </c>
      <c r="H11" s="60" t="str">
        <f>Kungälv!C17</f>
        <v>Theo Tenggren</v>
      </c>
      <c r="I11" s="15"/>
      <c r="J11" s="111">
        <f>Kungälv!E17</f>
        <v>2007</v>
      </c>
      <c r="K11" s="15"/>
      <c r="L11" s="6"/>
      <c r="M11" s="6"/>
      <c r="N11" s="6"/>
      <c r="O11" s="6"/>
      <c r="P11" s="6"/>
      <c r="Q11" s="10"/>
      <c r="S11" s="70"/>
      <c r="T11" s="71"/>
      <c r="U11" s="58"/>
    </row>
    <row r="12" spans="2:23" ht="24.75" customHeight="1" x14ac:dyDescent="0.25">
      <c r="B12" s="3" t="s">
        <v>12</v>
      </c>
      <c r="C12" s="22" t="str">
        <f>Stenungsund!B18</f>
        <v>13</v>
      </c>
      <c r="D12" s="60" t="str">
        <f>Stenungsund!C18</f>
        <v>Esbjörn Egelström</v>
      </c>
      <c r="E12" s="15"/>
      <c r="F12" s="111">
        <f>Stenungsund!E18</f>
        <v>2007</v>
      </c>
      <c r="G12" s="22">
        <f>Kungälv!B18</f>
        <v>8</v>
      </c>
      <c r="H12" s="60" t="str">
        <f>Kungälv!C18</f>
        <v>Viggo Zetterström</v>
      </c>
      <c r="I12" s="15"/>
      <c r="J12" s="111">
        <f>Kungälv!E18</f>
        <v>2007</v>
      </c>
      <c r="K12" s="15"/>
      <c r="L12" s="6"/>
      <c r="M12" s="6"/>
      <c r="N12" s="6"/>
      <c r="O12" s="6"/>
      <c r="P12" s="6"/>
      <c r="Q12" s="10"/>
      <c r="S12" s="70"/>
      <c r="T12" s="71"/>
      <c r="U12" s="58"/>
    </row>
    <row r="13" spans="2:23" ht="24.75" customHeight="1" x14ac:dyDescent="0.25">
      <c r="B13" s="3" t="s">
        <v>12</v>
      </c>
      <c r="C13" s="22" t="str">
        <f>Stenungsund!B19</f>
        <v>5</v>
      </c>
      <c r="D13" s="60" t="str">
        <f>Stenungsund!C19</f>
        <v>Felix Lundin</v>
      </c>
      <c r="E13" s="15"/>
      <c r="F13" s="111">
        <f>Stenungsund!E19</f>
        <v>2007</v>
      </c>
      <c r="G13" s="22">
        <f>Kungälv!B19</f>
        <v>11</v>
      </c>
      <c r="H13" s="60" t="str">
        <f>Kungälv!C19</f>
        <v>Hugo Berlin</v>
      </c>
      <c r="I13" s="15"/>
      <c r="J13" s="111">
        <f>Kungälv!E19</f>
        <v>2007</v>
      </c>
      <c r="K13" s="15"/>
      <c r="L13" s="6"/>
      <c r="M13" s="6"/>
      <c r="N13" s="6"/>
      <c r="O13" s="6"/>
      <c r="P13" s="6"/>
      <c r="Q13" s="10"/>
      <c r="S13" s="70"/>
      <c r="T13" s="71"/>
      <c r="U13" s="58"/>
    </row>
    <row r="14" spans="2:23" ht="24.75" customHeight="1" thickBot="1" x14ac:dyDescent="0.3">
      <c r="B14" s="7" t="s">
        <v>12</v>
      </c>
      <c r="C14" s="107" t="str">
        <f>Stenungsund!B20</f>
        <v>14</v>
      </c>
      <c r="D14" s="108" t="str">
        <f>Stenungsund!C20</f>
        <v>Felix Hultberg</v>
      </c>
      <c r="E14" s="17"/>
      <c r="F14" s="112">
        <f>Stenungsund!E20</f>
        <v>2007</v>
      </c>
      <c r="G14" s="107">
        <f>Kungälv!B20</f>
        <v>16</v>
      </c>
      <c r="H14" s="108" t="str">
        <f>Kungälv!C20</f>
        <v>Joel Nilsson</v>
      </c>
      <c r="I14" s="17"/>
      <c r="J14" s="112">
        <f>Kungälv!E20</f>
        <v>2007</v>
      </c>
      <c r="K14" s="15"/>
      <c r="L14" s="6"/>
      <c r="M14" s="6"/>
      <c r="N14" s="6"/>
      <c r="O14" s="6"/>
      <c r="P14" s="6"/>
      <c r="Q14" s="10"/>
      <c r="S14" s="70"/>
      <c r="T14" s="71"/>
      <c r="U14" s="58"/>
    </row>
    <row r="15" spans="2:23" ht="24.75" customHeight="1" x14ac:dyDescent="0.25">
      <c r="B15" s="5" t="s">
        <v>13</v>
      </c>
      <c r="C15" s="69" t="str">
        <f>Stenungsund!B21</f>
        <v>9</v>
      </c>
      <c r="D15" s="72" t="str">
        <f>Stenungsund!C21</f>
        <v>Filip Jörstun</v>
      </c>
      <c r="E15" s="73"/>
      <c r="F15" s="109">
        <f>Stenungsund!E21</f>
        <v>2008</v>
      </c>
      <c r="G15" s="69">
        <f>Kungälv!B21</f>
        <v>21</v>
      </c>
      <c r="H15" s="72" t="str">
        <f>Kungälv!C21</f>
        <v>Elliot Nilsson</v>
      </c>
      <c r="I15" s="73"/>
      <c r="J15" s="109">
        <f>Kungälv!E21</f>
        <v>2007</v>
      </c>
      <c r="K15" s="15"/>
      <c r="L15" s="6"/>
      <c r="M15" s="6"/>
      <c r="N15" s="6"/>
      <c r="O15" s="6"/>
      <c r="P15" s="6"/>
      <c r="Q15" s="10"/>
      <c r="S15" s="70"/>
      <c r="T15" s="71"/>
      <c r="U15" s="58"/>
    </row>
    <row r="16" spans="2:23" ht="24.75" customHeight="1" x14ac:dyDescent="0.25">
      <c r="B16" s="3" t="s">
        <v>12</v>
      </c>
      <c r="C16" s="22" t="str">
        <f>Stenungsund!B22</f>
        <v>20</v>
      </c>
      <c r="D16" s="60" t="str">
        <f>Stenungsund!C22</f>
        <v>Kasper Liesén</v>
      </c>
      <c r="E16" s="15"/>
      <c r="F16" s="111">
        <f>Stenungsund!E22</f>
        <v>2007</v>
      </c>
      <c r="G16" s="22">
        <f>Kungälv!B22</f>
        <v>23</v>
      </c>
      <c r="H16" s="60" t="str">
        <f>Kungälv!C22</f>
        <v>Liam Weston</v>
      </c>
      <c r="I16" s="15"/>
      <c r="J16" s="111">
        <f>Kungälv!E22</f>
        <v>2007</v>
      </c>
      <c r="K16" s="15"/>
      <c r="L16" s="6"/>
      <c r="M16" s="6"/>
      <c r="N16" s="6"/>
      <c r="O16" s="6"/>
      <c r="P16" s="6"/>
      <c r="Q16" s="10"/>
      <c r="S16" s="70"/>
      <c r="T16" s="71"/>
      <c r="U16" s="58"/>
    </row>
    <row r="17" spans="2:21" ht="24.75" customHeight="1" x14ac:dyDescent="0.25">
      <c r="B17" s="3" t="s">
        <v>12</v>
      </c>
      <c r="C17" s="22" t="str">
        <f>Stenungsund!B23</f>
        <v>16</v>
      </c>
      <c r="D17" s="60" t="str">
        <f>Stenungsund!C23</f>
        <v>Max Leinemar</v>
      </c>
      <c r="E17" s="15"/>
      <c r="F17" s="111">
        <f>Stenungsund!E23</f>
        <v>2007</v>
      </c>
      <c r="G17" s="22">
        <f>Kungälv!B23</f>
        <v>24</v>
      </c>
      <c r="H17" s="60" t="str">
        <f>Kungälv!C23</f>
        <v>Hugo Silverfyr</v>
      </c>
      <c r="I17" s="15"/>
      <c r="J17" s="111">
        <f>Kungälv!E23</f>
        <v>2007</v>
      </c>
      <c r="K17" s="15"/>
      <c r="L17" s="6"/>
      <c r="M17" s="6"/>
      <c r="N17" s="6"/>
      <c r="O17" s="6"/>
      <c r="P17" s="6"/>
      <c r="Q17" s="10"/>
      <c r="S17" s="70"/>
      <c r="T17" s="71"/>
      <c r="U17" s="58"/>
    </row>
    <row r="18" spans="2:21" ht="24.75" customHeight="1" x14ac:dyDescent="0.25">
      <c r="B18" s="3" t="s">
        <v>12</v>
      </c>
      <c r="C18" s="22" t="str">
        <f>Stenungsund!B24</f>
        <v>12</v>
      </c>
      <c r="D18" s="60" t="str">
        <f>Stenungsund!C24</f>
        <v>Noel Öman</v>
      </c>
      <c r="E18" s="15"/>
      <c r="F18" s="111">
        <f>Stenungsund!E24</f>
        <v>2007</v>
      </c>
      <c r="G18" s="22">
        <f>Kungälv!B24</f>
        <v>26</v>
      </c>
      <c r="H18" s="60" t="str">
        <f>Kungälv!C24</f>
        <v>Kian Bryngelsson</v>
      </c>
      <c r="I18" s="15"/>
      <c r="J18" s="111">
        <f>Kungälv!E24</f>
        <v>2007</v>
      </c>
      <c r="K18" s="15"/>
      <c r="L18" s="6"/>
      <c r="M18" s="6"/>
      <c r="N18" s="6"/>
      <c r="O18" s="6"/>
      <c r="P18" s="6"/>
      <c r="Q18" s="10"/>
      <c r="S18" s="70"/>
      <c r="T18" s="71"/>
      <c r="U18" s="58"/>
    </row>
    <row r="19" spans="2:21" ht="24.75" customHeight="1" thickBot="1" x14ac:dyDescent="0.3">
      <c r="B19" s="7" t="s">
        <v>12</v>
      </c>
      <c r="C19" s="107" t="str">
        <f>Stenungsund!B25</f>
        <v>11</v>
      </c>
      <c r="D19" s="108" t="str">
        <f>Stenungsund!C25</f>
        <v>Rasmus Svensson</v>
      </c>
      <c r="E19" s="17"/>
      <c r="F19" s="112">
        <f>Stenungsund!E25</f>
        <v>2007</v>
      </c>
      <c r="G19" s="107">
        <f>Kungälv!B25</f>
        <v>27</v>
      </c>
      <c r="H19" s="108" t="str">
        <f>Kungälv!C25</f>
        <v>Mio Grinder</v>
      </c>
      <c r="I19" s="17"/>
      <c r="J19" s="112">
        <f>Kungälv!E25</f>
        <v>2007</v>
      </c>
      <c r="K19" s="15"/>
      <c r="L19" s="6"/>
      <c r="M19" s="6"/>
      <c r="N19" s="6"/>
      <c r="O19" s="6"/>
      <c r="P19" s="6"/>
      <c r="Q19" s="10"/>
      <c r="S19" s="70"/>
      <c r="T19" s="71"/>
      <c r="U19" s="58"/>
    </row>
    <row r="20" spans="2:21" ht="24.75" customHeight="1" x14ac:dyDescent="0.25">
      <c r="B20" s="5" t="s">
        <v>14</v>
      </c>
      <c r="C20" s="69" t="str">
        <f>Stenungsund!B26</f>
        <v>21</v>
      </c>
      <c r="D20" s="72" t="str">
        <f>Stenungsund!C26</f>
        <v>Samuel Simic</v>
      </c>
      <c r="E20" s="73"/>
      <c r="F20" s="109">
        <f>Stenungsund!E26</f>
        <v>2007</v>
      </c>
      <c r="G20" s="69">
        <f>Kungälv!B26</f>
        <v>29</v>
      </c>
      <c r="H20" s="72" t="str">
        <f>Kungälv!C26</f>
        <v>Dilan Alnazar</v>
      </c>
      <c r="I20" s="73"/>
      <c r="J20" s="109">
        <f>Kungälv!E26</f>
        <v>2007</v>
      </c>
      <c r="K20" s="11"/>
      <c r="L20" s="6"/>
      <c r="M20" s="6"/>
      <c r="N20" s="6"/>
      <c r="O20" s="6"/>
      <c r="P20" s="6"/>
      <c r="Q20" s="10"/>
      <c r="S20" s="70"/>
      <c r="T20" s="71"/>
      <c r="U20" s="58"/>
    </row>
    <row r="21" spans="2:21" ht="24.75" customHeight="1" x14ac:dyDescent="0.25">
      <c r="B21" s="3" t="s">
        <v>12</v>
      </c>
      <c r="C21" s="22" t="str">
        <f>Stenungsund!B27</f>
        <v>8</v>
      </c>
      <c r="D21" s="60" t="str">
        <f>Stenungsund!C27</f>
        <v>Tim Rajasalo</v>
      </c>
      <c r="E21" s="15"/>
      <c r="F21" s="111">
        <f>Stenungsund!E27</f>
        <v>2007</v>
      </c>
      <c r="G21" s="22">
        <f>Kungälv!B27</f>
        <v>31</v>
      </c>
      <c r="H21" s="60" t="str">
        <f>Kungälv!C27</f>
        <v>Wilma Wennberg</v>
      </c>
      <c r="I21" s="15"/>
      <c r="J21" s="111">
        <f>Kungälv!E27</f>
        <v>2007</v>
      </c>
      <c r="K21" s="11"/>
      <c r="L21" s="6"/>
      <c r="M21" s="6"/>
      <c r="N21" s="6"/>
      <c r="O21" s="6"/>
      <c r="P21" s="6"/>
      <c r="Q21" s="10"/>
      <c r="S21" s="70"/>
      <c r="T21" s="71"/>
      <c r="U21" s="58"/>
    </row>
    <row r="22" spans="2:21" ht="24.75" customHeight="1" x14ac:dyDescent="0.25">
      <c r="B22" s="3" t="s">
        <v>12</v>
      </c>
      <c r="C22" s="22" t="str">
        <f>Stenungsund!B28</f>
        <v>25</v>
      </c>
      <c r="D22" s="60" t="str">
        <f>Stenungsund!C28</f>
        <v>William Wendel</v>
      </c>
      <c r="E22" s="15"/>
      <c r="F22" s="111">
        <f>Stenungsund!E28</f>
        <v>2007</v>
      </c>
      <c r="G22" s="22">
        <f>Kungälv!B28</f>
        <v>33</v>
      </c>
      <c r="H22" s="60" t="str">
        <f>Kungälv!C28</f>
        <v>Julia Ullsten</v>
      </c>
      <c r="I22" s="15"/>
      <c r="J22" s="111">
        <f>Kungälv!E28</f>
        <v>2007</v>
      </c>
      <c r="K22" s="11"/>
      <c r="L22" s="6"/>
      <c r="M22" s="6"/>
      <c r="N22" s="6"/>
      <c r="O22" s="6"/>
      <c r="P22" s="6"/>
      <c r="Q22" s="10"/>
      <c r="S22" s="70"/>
      <c r="T22" s="71"/>
      <c r="U22" s="58"/>
    </row>
    <row r="23" spans="2:21" ht="24.75" customHeight="1" x14ac:dyDescent="0.25">
      <c r="B23" s="3" t="s">
        <v>12</v>
      </c>
      <c r="C23" s="22">
        <f>Stenungsund!B29</f>
        <v>0</v>
      </c>
      <c r="D23" s="60">
        <f>Stenungsund!C29</f>
        <v>0</v>
      </c>
      <c r="E23" s="15"/>
      <c r="F23" s="111">
        <f>Stenungsund!E29</f>
        <v>0</v>
      </c>
      <c r="G23" s="22">
        <f>Kungälv!B29</f>
        <v>34</v>
      </c>
      <c r="H23" s="60" t="str">
        <f>Kungälv!C29</f>
        <v>Linus Lanzén</v>
      </c>
      <c r="I23" s="15"/>
      <c r="J23" s="111">
        <f>Kungälv!E29</f>
        <v>2007</v>
      </c>
      <c r="K23" s="11"/>
      <c r="L23" s="6"/>
      <c r="M23" s="6"/>
      <c r="N23" s="6"/>
      <c r="O23" s="6"/>
      <c r="P23" s="6"/>
      <c r="Q23" s="10"/>
      <c r="S23" s="70"/>
      <c r="T23" s="71"/>
      <c r="U23" s="58"/>
    </row>
    <row r="24" spans="2:21" ht="24.75" customHeight="1" thickBot="1" x14ac:dyDescent="0.3">
      <c r="B24" s="7" t="s">
        <v>12</v>
      </c>
      <c r="C24" s="107">
        <f>Stenungsund!B30</f>
        <v>0</v>
      </c>
      <c r="D24" s="108">
        <f>Stenungsund!C30</f>
        <v>0</v>
      </c>
      <c r="E24" s="17"/>
      <c r="F24" s="112">
        <f>Stenungsund!E30</f>
        <v>0</v>
      </c>
      <c r="G24" s="107">
        <f>Kungälv!B30</f>
        <v>36</v>
      </c>
      <c r="H24" s="108" t="str">
        <f>Kungälv!C30</f>
        <v>Victor Grundström</v>
      </c>
      <c r="I24" s="17"/>
      <c r="J24" s="112">
        <f>Kungälv!E30</f>
        <v>2007</v>
      </c>
      <c r="K24" s="11"/>
      <c r="L24" s="6"/>
      <c r="M24" s="6"/>
      <c r="N24" s="6"/>
      <c r="O24" s="6"/>
      <c r="P24" s="6"/>
      <c r="Q24" s="10"/>
      <c r="S24" s="70"/>
      <c r="T24" s="71"/>
      <c r="U24" s="58"/>
    </row>
    <row r="25" spans="2:21" ht="24.75" customHeight="1" x14ac:dyDescent="0.25">
      <c r="B25" s="5" t="s">
        <v>15</v>
      </c>
      <c r="C25" s="69">
        <f>Stenungsund!B31</f>
        <v>0</v>
      </c>
      <c r="D25" s="72">
        <f>Stenungsund!C31</f>
        <v>0</v>
      </c>
      <c r="E25" s="73"/>
      <c r="F25" s="109">
        <f>Stenungsund!E31</f>
        <v>0</v>
      </c>
      <c r="G25" s="69">
        <f>Kungälv!B31</f>
        <v>0</v>
      </c>
      <c r="H25" s="72">
        <f>Kungälv!C31</f>
        <v>0</v>
      </c>
      <c r="I25" s="73"/>
      <c r="J25" s="109">
        <f>Kungälv!E31</f>
        <v>0</v>
      </c>
      <c r="K25" s="11"/>
      <c r="L25" s="6"/>
      <c r="M25" s="6"/>
      <c r="N25" s="6"/>
      <c r="O25" s="6"/>
      <c r="P25" s="6"/>
      <c r="Q25" s="10"/>
      <c r="S25" s="70"/>
      <c r="T25" s="71"/>
      <c r="U25" s="58"/>
    </row>
    <row r="26" spans="2:21" ht="24.75" customHeight="1" x14ac:dyDescent="0.25">
      <c r="B26" s="3" t="s">
        <v>12</v>
      </c>
      <c r="C26" s="22">
        <f>Stenungsund!B32</f>
        <v>0</v>
      </c>
      <c r="D26" s="60">
        <f>Stenungsund!C32</f>
        <v>0</v>
      </c>
      <c r="E26" s="15"/>
      <c r="F26" s="111">
        <f>Stenungsund!E32</f>
        <v>0</v>
      </c>
      <c r="G26" s="22">
        <f>Kungälv!B32</f>
        <v>0</v>
      </c>
      <c r="H26" s="60">
        <f>Kungälv!C32</f>
        <v>0</v>
      </c>
      <c r="I26" s="15"/>
      <c r="J26" s="111">
        <f>Kungälv!E32</f>
        <v>0</v>
      </c>
      <c r="K26" s="11"/>
      <c r="L26" s="6"/>
      <c r="M26" s="6"/>
      <c r="N26" s="6"/>
      <c r="O26" s="6"/>
      <c r="P26" s="6"/>
      <c r="Q26" s="10"/>
      <c r="S26" s="70"/>
      <c r="T26" s="71"/>
      <c r="U26" s="58"/>
    </row>
    <row r="27" spans="2:21" ht="24.75" customHeight="1" x14ac:dyDescent="0.25">
      <c r="B27" s="3" t="s">
        <v>12</v>
      </c>
      <c r="C27" s="22">
        <f>Stenungsund!B33</f>
        <v>0</v>
      </c>
      <c r="D27" s="60">
        <f>Stenungsund!C33</f>
        <v>0</v>
      </c>
      <c r="E27" s="15"/>
      <c r="F27" s="111">
        <f>Stenungsund!E33</f>
        <v>0</v>
      </c>
      <c r="G27" s="22">
        <f>Kungälv!B33</f>
        <v>0</v>
      </c>
      <c r="H27" s="60">
        <f>Kungälv!C33</f>
        <v>0</v>
      </c>
      <c r="I27" s="15"/>
      <c r="J27" s="111">
        <f>Kungälv!E33</f>
        <v>0</v>
      </c>
      <c r="K27" s="11"/>
      <c r="L27" s="6"/>
      <c r="M27" s="6"/>
      <c r="N27" s="6"/>
      <c r="O27" s="6"/>
      <c r="P27" s="6"/>
      <c r="Q27" s="10"/>
    </row>
    <row r="28" spans="2:21" ht="24.75" customHeight="1" x14ac:dyDescent="0.25">
      <c r="B28" s="3" t="s">
        <v>12</v>
      </c>
      <c r="C28" s="22">
        <f>Stenungsund!B34</f>
        <v>0</v>
      </c>
      <c r="D28" s="60">
        <f>Stenungsund!C34</f>
        <v>0</v>
      </c>
      <c r="E28" s="15"/>
      <c r="F28" s="111">
        <f>Stenungsund!E34</f>
        <v>0</v>
      </c>
      <c r="G28" s="22">
        <f>Kungälv!B34</f>
        <v>0</v>
      </c>
      <c r="H28" s="60">
        <f>Kungälv!C34</f>
        <v>0</v>
      </c>
      <c r="I28" s="15"/>
      <c r="J28" s="111">
        <f>Kungälv!E34</f>
        <v>0</v>
      </c>
      <c r="K28" s="11"/>
      <c r="L28" s="6"/>
      <c r="M28" s="6"/>
      <c r="N28" s="6"/>
      <c r="O28" s="6"/>
      <c r="P28" s="6"/>
      <c r="Q28" s="10"/>
    </row>
    <row r="29" spans="2:21" ht="24.75" customHeight="1" thickBot="1" x14ac:dyDescent="0.3">
      <c r="B29" s="7" t="s">
        <v>12</v>
      </c>
      <c r="C29" s="107">
        <f>Stenungsund!B35</f>
        <v>0</v>
      </c>
      <c r="D29" s="108">
        <f>Stenungsund!C35</f>
        <v>0</v>
      </c>
      <c r="E29" s="17"/>
      <c r="F29" s="112">
        <f>Stenungsund!E35</f>
        <v>0</v>
      </c>
      <c r="G29" s="107">
        <f>Kungälv!B35</f>
        <v>0</v>
      </c>
      <c r="H29" s="108">
        <f>Kungälv!C35</f>
        <v>0</v>
      </c>
      <c r="I29" s="17"/>
      <c r="J29" s="112">
        <f>Kungälv!E35</f>
        <v>0</v>
      </c>
      <c r="K29" s="41"/>
      <c r="L29" s="42"/>
      <c r="M29" s="42"/>
      <c r="N29" s="42"/>
      <c r="O29" s="42"/>
      <c r="P29" s="42"/>
      <c r="Q29" s="43"/>
    </row>
    <row r="30" spans="2:21" x14ac:dyDescent="0.25">
      <c r="C30" s="24" t="s">
        <v>26</v>
      </c>
      <c r="D30" s="25"/>
      <c r="E30" s="25"/>
      <c r="F30" s="26"/>
      <c r="G30" s="24" t="s">
        <v>26</v>
      </c>
      <c r="H30" s="25"/>
      <c r="I30" s="25"/>
      <c r="J30" s="26"/>
      <c r="K30" s="44"/>
      <c r="L30" s="48"/>
      <c r="M30" s="48"/>
      <c r="N30" s="48"/>
      <c r="O30" s="48"/>
      <c r="P30" s="48"/>
      <c r="Q30" s="49"/>
    </row>
    <row r="31" spans="2:21" ht="18.600000000000001" customHeight="1" thickBot="1" x14ac:dyDescent="0.3">
      <c r="C31" s="123"/>
      <c r="D31" s="124"/>
      <c r="E31" s="124"/>
      <c r="F31" s="125"/>
      <c r="G31" s="145"/>
      <c r="H31" s="146"/>
      <c r="I31" s="146"/>
      <c r="J31" s="147"/>
      <c r="K31" s="13"/>
      <c r="L31" s="12"/>
      <c r="M31" s="12"/>
      <c r="N31" s="12"/>
      <c r="O31" s="12"/>
      <c r="P31" s="12"/>
      <c r="Q31" s="50"/>
    </row>
    <row r="32" spans="2:21" x14ac:dyDescent="0.25">
      <c r="C32" s="24" t="s">
        <v>27</v>
      </c>
      <c r="D32" s="25"/>
      <c r="E32" s="25"/>
      <c r="F32" s="26"/>
      <c r="K32" s="44"/>
      <c r="L32" s="48"/>
      <c r="M32" s="48"/>
      <c r="N32" s="48"/>
      <c r="O32" s="48"/>
      <c r="P32" s="48"/>
      <c r="Q32" s="49"/>
    </row>
    <row r="33" spans="3:20" ht="18.600000000000001" customHeight="1" x14ac:dyDescent="0.25">
      <c r="C33" s="148" t="str">
        <f>Stenungsund!D10</f>
        <v>Mattias Wendel</v>
      </c>
      <c r="D33" s="149"/>
      <c r="E33" s="149"/>
      <c r="F33" s="150"/>
      <c r="K33" s="13"/>
      <c r="L33" s="12"/>
      <c r="M33" s="12"/>
      <c r="N33" s="12"/>
      <c r="O33" s="12"/>
      <c r="P33" s="12"/>
      <c r="Q33" s="50"/>
    </row>
    <row r="34" spans="3:20" x14ac:dyDescent="0.25">
      <c r="C34" s="34" t="s">
        <v>28</v>
      </c>
      <c r="D34" s="38"/>
      <c r="E34" s="38"/>
      <c r="F34" s="52"/>
      <c r="K34" s="44"/>
      <c r="L34" s="48"/>
      <c r="M34" s="48"/>
      <c r="N34" s="48"/>
      <c r="O34" s="48"/>
      <c r="P34" s="48"/>
      <c r="Q34" s="49"/>
    </row>
    <row r="35" spans="3:20" ht="18.600000000000001" customHeight="1" x14ac:dyDescent="0.25">
      <c r="C35" s="148" t="str">
        <f>Kungälv!D10</f>
        <v>Anton Lycke &amp; Victor Marcusson</v>
      </c>
      <c r="D35" s="149"/>
      <c r="E35" s="149"/>
      <c r="F35" s="150"/>
      <c r="K35" s="13"/>
      <c r="L35" s="12"/>
      <c r="M35" s="12"/>
      <c r="N35" s="12"/>
      <c r="O35" s="12"/>
      <c r="P35" s="12"/>
      <c r="Q35" s="50"/>
    </row>
    <row r="36" spans="3:20" x14ac:dyDescent="0.25">
      <c r="C36" s="34" t="s">
        <v>29</v>
      </c>
      <c r="D36" s="38"/>
      <c r="E36" s="38"/>
      <c r="F36" s="52"/>
      <c r="K36" s="44"/>
      <c r="L36" s="48"/>
      <c r="M36" s="48"/>
      <c r="N36" s="48"/>
      <c r="O36" s="48"/>
      <c r="P36" s="48"/>
      <c r="Q36" s="49"/>
    </row>
    <row r="37" spans="3:20" ht="18.600000000000001" customHeight="1" x14ac:dyDescent="0.25">
      <c r="C37" s="126"/>
      <c r="D37" s="130"/>
      <c r="E37" s="130"/>
      <c r="F37" s="129"/>
      <c r="K37" s="13"/>
      <c r="L37" s="12"/>
      <c r="M37" s="12"/>
      <c r="N37" s="12"/>
      <c r="O37" s="12"/>
      <c r="P37" s="12"/>
      <c r="Q37" s="50"/>
    </row>
    <row r="38" spans="3:20" x14ac:dyDescent="0.25">
      <c r="C38" s="34" t="s">
        <v>30</v>
      </c>
      <c r="D38" s="38"/>
      <c r="E38" s="38"/>
      <c r="F38" s="52"/>
      <c r="K38" s="44"/>
      <c r="L38" s="48"/>
      <c r="M38" s="48"/>
      <c r="N38" s="48"/>
      <c r="O38" s="48"/>
      <c r="P38" s="48"/>
      <c r="Q38" s="49"/>
    </row>
    <row r="39" spans="3:20" ht="18.600000000000001" customHeight="1" thickBot="1" x14ac:dyDescent="0.3">
      <c r="C39" s="126"/>
      <c r="D39" s="130"/>
      <c r="E39" s="130"/>
      <c r="F39" s="129"/>
      <c r="K39" s="53"/>
      <c r="L39" s="54"/>
      <c r="M39" s="54"/>
      <c r="N39" s="54"/>
      <c r="O39" s="54"/>
      <c r="P39" s="54"/>
      <c r="Q39" s="55"/>
    </row>
    <row r="40" spans="3:20" x14ac:dyDescent="0.25">
      <c r="C40" s="34" t="s">
        <v>31</v>
      </c>
      <c r="D40" s="38"/>
      <c r="E40" s="38"/>
      <c r="F40" s="52"/>
      <c r="G40" s="24"/>
      <c r="H40" s="25"/>
      <c r="I40" s="25"/>
      <c r="J40" s="30"/>
      <c r="K40" s="25"/>
      <c r="L40" s="131"/>
      <c r="M40" s="132"/>
      <c r="N40" s="132"/>
      <c r="O40" s="132"/>
      <c r="P40" s="132"/>
      <c r="Q40" s="133"/>
      <c r="T40" s="1" t="s">
        <v>40</v>
      </c>
    </row>
    <row r="41" spans="3:20" ht="18.600000000000001" customHeight="1" x14ac:dyDescent="0.25">
      <c r="C41" s="126"/>
      <c r="D41" s="130"/>
      <c r="E41" s="130"/>
      <c r="F41" s="129"/>
      <c r="G41" s="126"/>
      <c r="H41" s="130"/>
      <c r="I41" s="130"/>
      <c r="J41" s="130"/>
      <c r="K41" s="130"/>
      <c r="L41" s="134"/>
      <c r="M41" s="134"/>
      <c r="N41" s="134"/>
      <c r="O41" s="134"/>
      <c r="P41" s="134"/>
      <c r="Q41" s="135"/>
    </row>
    <row r="42" spans="3:20" ht="32.25" customHeight="1" x14ac:dyDescent="0.25">
      <c r="C42" s="136" t="s">
        <v>39</v>
      </c>
      <c r="D42" s="137"/>
      <c r="E42" s="137"/>
      <c r="F42" s="138"/>
      <c r="G42" s="64" t="s">
        <v>37</v>
      </c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3:20" x14ac:dyDescent="0.25">
      <c r="C43" s="34" t="s">
        <v>32</v>
      </c>
      <c r="D43" s="38"/>
      <c r="E43" s="37" t="s">
        <v>35</v>
      </c>
      <c r="F43" s="52"/>
      <c r="G43" s="34" t="s">
        <v>37</v>
      </c>
      <c r="H43" s="38"/>
      <c r="I43" s="38"/>
      <c r="J43" s="35"/>
      <c r="K43" s="38"/>
      <c r="L43" s="38"/>
      <c r="M43" s="38"/>
      <c r="N43" s="38"/>
      <c r="O43" s="38"/>
      <c r="P43" s="38"/>
      <c r="Q43" s="39"/>
    </row>
    <row r="44" spans="3:20" ht="18.600000000000001" customHeight="1" x14ac:dyDescent="0.25">
      <c r="C44" s="126"/>
      <c r="D44" s="127"/>
      <c r="E44" s="128"/>
      <c r="F44" s="129"/>
      <c r="G44" s="126"/>
      <c r="H44" s="130"/>
      <c r="I44" s="130"/>
      <c r="J44" s="130"/>
      <c r="K44" s="130"/>
      <c r="L44" s="51"/>
      <c r="M44" s="51"/>
      <c r="N44" s="51"/>
      <c r="O44" s="51"/>
      <c r="P44" s="51"/>
      <c r="Q44" s="56"/>
    </row>
    <row r="45" spans="3:20" x14ac:dyDescent="0.25">
      <c r="C45" s="34" t="s">
        <v>33</v>
      </c>
      <c r="D45" s="38"/>
      <c r="E45" s="37" t="s">
        <v>34</v>
      </c>
      <c r="F45" s="52"/>
      <c r="G45" s="34" t="s">
        <v>37</v>
      </c>
      <c r="H45" s="38"/>
      <c r="I45" s="38"/>
      <c r="J45" s="35"/>
      <c r="K45" s="38"/>
      <c r="L45" s="38"/>
      <c r="M45" s="38"/>
      <c r="N45" s="38"/>
      <c r="O45" s="38"/>
      <c r="P45" s="38"/>
      <c r="Q45" s="39"/>
    </row>
    <row r="46" spans="3:20" ht="18.600000000000001" customHeight="1" x14ac:dyDescent="0.25">
      <c r="C46" s="126"/>
      <c r="D46" s="127"/>
      <c r="E46" s="128"/>
      <c r="F46" s="129"/>
      <c r="G46" s="126"/>
      <c r="H46" s="130"/>
      <c r="I46" s="130"/>
      <c r="J46" s="130"/>
      <c r="K46" s="130"/>
      <c r="L46" s="51"/>
      <c r="M46" s="51"/>
      <c r="N46" s="51"/>
      <c r="O46" s="51"/>
      <c r="P46" s="51"/>
      <c r="Q46" s="56"/>
    </row>
    <row r="47" spans="3:20" x14ac:dyDescent="0.25">
      <c r="C47" s="34" t="s">
        <v>36</v>
      </c>
      <c r="D47" s="38"/>
      <c r="E47" s="38"/>
      <c r="F47" s="52"/>
      <c r="G47" s="34" t="s">
        <v>37</v>
      </c>
      <c r="H47" s="38"/>
      <c r="I47" s="38"/>
      <c r="J47" s="35"/>
      <c r="K47" s="38"/>
      <c r="L47" s="38"/>
      <c r="M47" s="38"/>
      <c r="N47" s="38"/>
      <c r="O47" s="38"/>
      <c r="P47" s="38"/>
      <c r="Q47" s="39"/>
    </row>
    <row r="48" spans="3:20" ht="18.600000000000001" customHeight="1" thickBot="1" x14ac:dyDescent="0.3">
      <c r="C48" s="123"/>
      <c r="D48" s="124"/>
      <c r="E48" s="124"/>
      <c r="F48" s="125"/>
      <c r="G48" s="123"/>
      <c r="H48" s="124"/>
      <c r="I48" s="124"/>
      <c r="J48" s="124"/>
      <c r="K48" s="124"/>
      <c r="L48" s="40"/>
      <c r="M48" s="40"/>
      <c r="N48" s="40"/>
      <c r="O48" s="40"/>
      <c r="P48" s="40"/>
      <c r="Q48" s="57"/>
    </row>
  </sheetData>
  <mergeCells count="28">
    <mergeCell ref="E2:J2"/>
    <mergeCell ref="K2:L2"/>
    <mergeCell ref="M2:N2"/>
    <mergeCell ref="O2:Q2"/>
    <mergeCell ref="E4:F4"/>
    <mergeCell ref="G4:H4"/>
    <mergeCell ref="I4:O4"/>
    <mergeCell ref="P4:Q4"/>
    <mergeCell ref="C42:F42"/>
    <mergeCell ref="C6:F6"/>
    <mergeCell ref="G6:J6"/>
    <mergeCell ref="C31:F31"/>
    <mergeCell ref="G31:J31"/>
    <mergeCell ref="C33:F33"/>
    <mergeCell ref="C35:F35"/>
    <mergeCell ref="C37:F37"/>
    <mergeCell ref="C39:F39"/>
    <mergeCell ref="L40:Q41"/>
    <mergeCell ref="C41:F41"/>
    <mergeCell ref="G41:K41"/>
    <mergeCell ref="C48:F48"/>
    <mergeCell ref="G48:K48"/>
    <mergeCell ref="C44:D44"/>
    <mergeCell ref="E44:F44"/>
    <mergeCell ref="G44:K44"/>
    <mergeCell ref="C46:D46"/>
    <mergeCell ref="E46:F46"/>
    <mergeCell ref="G46:K46"/>
  </mergeCells>
  <pageMargins left="0.25" right="0.25" top="0.75" bottom="0.75" header="0.3" footer="0.3"/>
  <pageSetup paperSize="9" scale="74" fitToWidth="0" orientation="portrait" r:id="rId1"/>
  <headerFooter alignWithMargins="0">
    <oddHeader>&amp;L&amp;"Arial,Bold"&amp;12           SVENSKA ISHOCKEYFÖRBUNDET&amp;C&amp;"Arial,Bold"&amp;12                        MATCHPROTOKOLL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5841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68580</xdr:rowOff>
                  </from>
                  <to>
                    <xdr:col>17</xdr:col>
                    <xdr:colOff>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2" r:id="rId5" name="Check Box 2">
              <controlPr defaultSize="0" autoFill="0" autoLine="0" autoPict="0">
                <anchor moveWithCells="1">
                  <from>
                    <xdr:col>11</xdr:col>
                    <xdr:colOff>160020</xdr:colOff>
                    <xdr:row>42</xdr:row>
                    <xdr:rowOff>68580</xdr:rowOff>
                  </from>
                  <to>
                    <xdr:col>14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3" r:id="rId6" name="Check Box 3">
              <controlPr defaultSize="0" autoFill="0" autoLine="0" autoPict="0">
                <anchor moveWithCells="1">
                  <from>
                    <xdr:col>14</xdr:col>
                    <xdr:colOff>38100</xdr:colOff>
                    <xdr:row>44</xdr:row>
                    <xdr:rowOff>45720</xdr:rowOff>
                  </from>
                  <to>
                    <xdr:col>17</xdr:col>
                    <xdr:colOff>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4" r:id="rId7" name="Check Box 4">
              <controlPr defaultSize="0" autoFill="0" autoLine="0" autoPict="0">
                <anchor moveWithCells="1">
                  <from>
                    <xdr:col>11</xdr:col>
                    <xdr:colOff>160020</xdr:colOff>
                    <xdr:row>44</xdr:row>
                    <xdr:rowOff>45720</xdr:rowOff>
                  </from>
                  <to>
                    <xdr:col>14</xdr:col>
                    <xdr:colOff>38100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5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46</xdr:row>
                    <xdr:rowOff>45720</xdr:rowOff>
                  </from>
                  <to>
                    <xdr:col>17</xdr:col>
                    <xdr:colOff>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6" r:id="rId9" name="Check Box 6">
              <controlPr defaultSize="0" autoFill="0" autoLine="0" autoPict="0">
                <anchor moveWithCells="1">
                  <from>
                    <xdr:col>11</xdr:col>
                    <xdr:colOff>160020</xdr:colOff>
                    <xdr:row>46</xdr:row>
                    <xdr:rowOff>45720</xdr:rowOff>
                  </from>
                  <to>
                    <xdr:col>14</xdr:col>
                    <xdr:colOff>38100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7" r:id="rId10" name="Check Box 7">
              <controlPr defaultSize="0" autoFill="0" autoLine="0" autoPict="0">
                <anchor moveWithCells="1">
                  <from>
                    <xdr:col>11</xdr:col>
                    <xdr:colOff>190500</xdr:colOff>
                    <xdr:row>41</xdr:row>
                    <xdr:rowOff>106680</xdr:rowOff>
                  </from>
                  <to>
                    <xdr:col>14</xdr:col>
                    <xdr:colOff>76200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5848" r:id="rId11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41</xdr:row>
                    <xdr:rowOff>121920</xdr:rowOff>
                  </from>
                  <to>
                    <xdr:col>17</xdr:col>
                    <xdr:colOff>0</xdr:colOff>
                    <xdr:row>41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B1:W48"/>
  <sheetViews>
    <sheetView showGridLines="0" zoomScaleNormal="100" workbookViewId="0">
      <selection activeCell="D10" sqref="D10"/>
    </sheetView>
  </sheetViews>
  <sheetFormatPr defaultColWidth="9.109375" defaultRowHeight="13.2" x14ac:dyDescent="0.25"/>
  <cols>
    <col min="1" max="1" width="7" style="1" customWidth="1"/>
    <col min="2" max="2" width="3.109375" style="3" customWidth="1"/>
    <col min="3" max="3" width="3" style="1" bestFit="1" customWidth="1"/>
    <col min="4" max="4" width="11.6640625" style="1" customWidth="1"/>
    <col min="5" max="5" width="18.6640625" style="1" customWidth="1"/>
    <col min="6" max="6" width="5.109375" style="3" bestFit="1" customWidth="1"/>
    <col min="7" max="7" width="3" style="1" customWidth="1"/>
    <col min="8" max="8" width="11.6640625" style="1" customWidth="1"/>
    <col min="9" max="9" width="18.6640625" style="1" customWidth="1"/>
    <col min="10" max="10" width="5.109375" style="3" bestFit="1" customWidth="1"/>
    <col min="11" max="11" width="7.109375" style="1" customWidth="1"/>
    <col min="12" max="13" width="4.109375" style="1" customWidth="1"/>
    <col min="14" max="14" width="9.109375" style="1" customWidth="1"/>
    <col min="15" max="16" width="4.109375" style="1" customWidth="1"/>
    <col min="17" max="17" width="6" style="1" customWidth="1"/>
    <col min="18" max="20" width="9.109375" style="1"/>
    <col min="21" max="21" width="8.88671875" customWidth="1"/>
    <col min="22" max="16384" width="9.109375" style="1"/>
  </cols>
  <sheetData>
    <row r="1" spans="2:23" x14ac:dyDescent="0.25">
      <c r="E1" s="24" t="s">
        <v>22</v>
      </c>
      <c r="F1" s="30"/>
      <c r="G1" s="25"/>
      <c r="H1" s="25"/>
      <c r="I1" s="25"/>
      <c r="J1" s="31"/>
      <c r="K1" s="32" t="s">
        <v>23</v>
      </c>
      <c r="L1" s="33"/>
      <c r="M1" s="32" t="s">
        <v>24</v>
      </c>
      <c r="N1" s="33"/>
      <c r="O1" s="32" t="s">
        <v>25</v>
      </c>
      <c r="P1" s="25"/>
      <c r="Q1" s="28"/>
    </row>
    <row r="2" spans="2:23" s="2" customFormat="1" ht="24.75" customHeight="1" x14ac:dyDescent="0.25">
      <c r="B2" s="4"/>
      <c r="E2" s="151" t="s">
        <v>41</v>
      </c>
      <c r="F2" s="152"/>
      <c r="G2" s="152"/>
      <c r="H2" s="152"/>
      <c r="I2" s="152"/>
      <c r="J2" s="153"/>
      <c r="K2" s="154"/>
      <c r="L2" s="155"/>
      <c r="M2" s="154" t="s">
        <v>41</v>
      </c>
      <c r="N2" s="155"/>
      <c r="O2" s="154">
        <v>1</v>
      </c>
      <c r="P2" s="156"/>
      <c r="Q2" s="157"/>
      <c r="S2" s="58"/>
      <c r="T2" s="58"/>
      <c r="U2" s="58"/>
    </row>
    <row r="3" spans="2:23" ht="20.399999999999999" x14ac:dyDescent="0.25">
      <c r="E3" s="34" t="s">
        <v>19</v>
      </c>
      <c r="F3" s="35"/>
      <c r="G3" s="37" t="s">
        <v>4</v>
      </c>
      <c r="H3" s="36"/>
      <c r="I3" s="37" t="s">
        <v>20</v>
      </c>
      <c r="J3" s="35"/>
      <c r="K3" s="38"/>
      <c r="L3" s="38"/>
      <c r="M3" s="38"/>
      <c r="N3" s="38"/>
      <c r="O3" s="36"/>
      <c r="P3" s="37" t="s">
        <v>21</v>
      </c>
      <c r="Q3" s="39"/>
      <c r="S3" s="70"/>
      <c r="T3" s="71"/>
      <c r="U3" s="58"/>
    </row>
    <row r="4" spans="2:23" s="2" customFormat="1" ht="24.75" customHeight="1" thickBot="1" x14ac:dyDescent="0.3">
      <c r="B4" s="4"/>
      <c r="E4" s="158">
        <v>43792</v>
      </c>
      <c r="F4" s="159"/>
      <c r="G4" s="160">
        <v>0.69097222222222221</v>
      </c>
      <c r="H4" s="161"/>
      <c r="I4" s="162" t="s">
        <v>38</v>
      </c>
      <c r="J4" s="163"/>
      <c r="K4" s="164"/>
      <c r="L4" s="164"/>
      <c r="M4" s="164"/>
      <c r="N4" s="164"/>
      <c r="O4" s="165"/>
      <c r="P4" s="166"/>
      <c r="Q4" s="167"/>
      <c r="S4" s="70"/>
      <c r="T4" s="71"/>
      <c r="U4" s="58"/>
    </row>
    <row r="5" spans="2:23" ht="20.399999999999999" x14ac:dyDescent="0.25">
      <c r="C5" s="24" t="s">
        <v>16</v>
      </c>
      <c r="D5" s="25"/>
      <c r="E5" s="25"/>
      <c r="F5" s="26"/>
      <c r="G5" s="24" t="s">
        <v>17</v>
      </c>
      <c r="H5" s="25"/>
      <c r="I5" s="25"/>
      <c r="J5" s="26"/>
      <c r="K5" s="25"/>
      <c r="L5" s="25"/>
      <c r="M5" s="25"/>
      <c r="N5" s="25"/>
      <c r="O5" s="25"/>
      <c r="P5" s="25"/>
      <c r="Q5" s="28"/>
      <c r="S5" s="70"/>
      <c r="T5" s="71"/>
      <c r="U5" s="58"/>
    </row>
    <row r="6" spans="2:23" s="2" customFormat="1" ht="18.600000000000001" customHeight="1" x14ac:dyDescent="0.25">
      <c r="B6" s="4"/>
      <c r="C6" s="139" t="s">
        <v>43</v>
      </c>
      <c r="D6" s="140"/>
      <c r="E6" s="140"/>
      <c r="F6" s="141"/>
      <c r="G6" s="142" t="s">
        <v>47</v>
      </c>
      <c r="H6" s="143"/>
      <c r="I6" s="143"/>
      <c r="J6" s="144"/>
      <c r="K6" s="65" t="s">
        <v>18</v>
      </c>
      <c r="L6" s="27"/>
      <c r="M6" s="27"/>
      <c r="N6" s="27"/>
      <c r="O6" s="27"/>
      <c r="P6" s="27"/>
      <c r="Q6" s="29"/>
      <c r="S6" s="70"/>
      <c r="T6" s="71"/>
      <c r="U6" s="58"/>
    </row>
    <row r="7" spans="2:23" ht="21" thickBot="1" x14ac:dyDescent="0.3">
      <c r="C7" s="74" t="s">
        <v>0</v>
      </c>
      <c r="D7" s="75" t="s">
        <v>1</v>
      </c>
      <c r="E7" s="75" t="s">
        <v>2</v>
      </c>
      <c r="F7" s="76" t="s">
        <v>3</v>
      </c>
      <c r="G7" s="74" t="s">
        <v>0</v>
      </c>
      <c r="H7" s="75" t="s">
        <v>1</v>
      </c>
      <c r="I7" s="75" t="s">
        <v>2</v>
      </c>
      <c r="J7" s="76" t="s">
        <v>3</v>
      </c>
      <c r="K7" s="66" t="s">
        <v>4</v>
      </c>
      <c r="L7" s="45" t="s">
        <v>0</v>
      </c>
      <c r="M7" s="45" t="s">
        <v>5</v>
      </c>
      <c r="N7" s="45" t="s">
        <v>6</v>
      </c>
      <c r="O7" s="45" t="s">
        <v>7</v>
      </c>
      <c r="P7" s="46" t="s">
        <v>9</v>
      </c>
      <c r="Q7" s="47" t="s">
        <v>8</v>
      </c>
      <c r="S7" s="70"/>
      <c r="T7" s="71"/>
      <c r="U7" s="58"/>
    </row>
    <row r="8" spans="2:23" ht="24.75" customHeight="1" x14ac:dyDescent="0.25">
      <c r="B8" s="30" t="s">
        <v>10</v>
      </c>
      <c r="C8" s="69">
        <f>Härryda!B14</f>
        <v>30</v>
      </c>
      <c r="D8" s="72" t="str">
        <f>Härryda!C14</f>
        <v>Max Nilsson</v>
      </c>
      <c r="E8" s="73"/>
      <c r="F8" s="109">
        <f>Härryda!E14</f>
        <v>2007</v>
      </c>
      <c r="G8" s="69">
        <f>Bäcken!B14</f>
        <v>50</v>
      </c>
      <c r="H8" s="72" t="str">
        <f>Bäcken!C14</f>
        <v>Arvid Landgren</v>
      </c>
      <c r="I8" s="73"/>
      <c r="J8" s="109">
        <f>Bäcken!E14</f>
        <v>2007</v>
      </c>
      <c r="K8" s="67"/>
      <c r="L8" s="6"/>
      <c r="M8" s="6"/>
      <c r="N8" s="6"/>
      <c r="O8" s="6"/>
      <c r="P8" s="6"/>
      <c r="Q8" s="10"/>
      <c r="S8" s="70"/>
      <c r="T8" s="71"/>
      <c r="U8" s="58"/>
    </row>
    <row r="9" spans="2:23" ht="24.75" customHeight="1" thickBot="1" x14ac:dyDescent="0.3">
      <c r="B9" s="7" t="s">
        <v>12</v>
      </c>
      <c r="C9" s="107">
        <f>Härryda!B15</f>
        <v>31</v>
      </c>
      <c r="D9" s="108" t="str">
        <f>Härryda!C15</f>
        <v xml:space="preserve"> Joel Lindberg</v>
      </c>
      <c r="E9" s="17"/>
      <c r="F9" s="112">
        <f>Härryda!E15</f>
        <v>2007</v>
      </c>
      <c r="G9" s="107">
        <f>Bäcken!B15</f>
        <v>0</v>
      </c>
      <c r="H9" s="108">
        <f>Bäcken!C15</f>
        <v>0</v>
      </c>
      <c r="I9" s="17"/>
      <c r="J9" s="112">
        <f>Bäcken!E15</f>
        <v>0</v>
      </c>
      <c r="K9" s="15"/>
      <c r="L9" s="6"/>
      <c r="M9" s="6"/>
      <c r="N9" s="6"/>
      <c r="O9" s="6"/>
      <c r="P9" s="6"/>
      <c r="Q9" s="10"/>
      <c r="S9" s="70"/>
      <c r="T9" s="71"/>
      <c r="U9" s="58"/>
      <c r="W9" s="1" t="s">
        <v>40</v>
      </c>
    </row>
    <row r="10" spans="2:23" ht="23.4" x14ac:dyDescent="0.25">
      <c r="B10" s="5" t="s">
        <v>11</v>
      </c>
      <c r="C10" s="69">
        <f>Härryda!B16</f>
        <v>4</v>
      </c>
      <c r="D10" s="72" t="str">
        <f>Härryda!C16</f>
        <v>Oliver Magnusson</v>
      </c>
      <c r="E10" s="73"/>
      <c r="F10" s="109">
        <f>Härryda!E16</f>
        <v>2008</v>
      </c>
      <c r="G10" s="69">
        <f>Bäcken!B16</f>
        <v>22</v>
      </c>
      <c r="H10" s="72" t="str">
        <f>Bäcken!C16</f>
        <v>Nils Pihlblad</v>
      </c>
      <c r="I10" s="73"/>
      <c r="J10" s="109">
        <f>Bäcken!E16</f>
        <v>2007</v>
      </c>
      <c r="K10" s="15"/>
      <c r="L10" s="6"/>
      <c r="M10" s="6"/>
      <c r="N10" s="6"/>
      <c r="O10" s="6"/>
      <c r="P10" s="6"/>
      <c r="Q10" s="10"/>
      <c r="S10" s="70"/>
      <c r="T10" s="71"/>
      <c r="U10" s="58"/>
    </row>
    <row r="11" spans="2:23" ht="24.75" customHeight="1" x14ac:dyDescent="0.25">
      <c r="B11" s="3" t="s">
        <v>12</v>
      </c>
      <c r="C11" s="22">
        <f>Härryda!B17</f>
        <v>5</v>
      </c>
      <c r="D11" s="60" t="str">
        <f>Härryda!C17</f>
        <v>Casper Sandberg</v>
      </c>
      <c r="E11" s="15"/>
      <c r="F11" s="111">
        <f>Härryda!E17</f>
        <v>2007</v>
      </c>
      <c r="G11" s="22">
        <f>Bäcken!B17</f>
        <v>25</v>
      </c>
      <c r="H11" s="60" t="str">
        <f>Bäcken!C17</f>
        <v>Lucas Tunberg</v>
      </c>
      <c r="I11" s="15"/>
      <c r="J11" s="111">
        <f>Bäcken!E17</f>
        <v>2007</v>
      </c>
      <c r="K11" s="15"/>
      <c r="L11" s="6"/>
      <c r="M11" s="6"/>
      <c r="N11" s="6"/>
      <c r="O11" s="6"/>
      <c r="P11" s="6"/>
      <c r="Q11" s="10"/>
      <c r="S11" s="70"/>
      <c r="T11" s="71"/>
      <c r="U11" s="58"/>
    </row>
    <row r="12" spans="2:23" ht="24.75" customHeight="1" x14ac:dyDescent="0.25">
      <c r="B12" s="3" t="s">
        <v>12</v>
      </c>
      <c r="C12" s="22">
        <f>Härryda!B18</f>
        <v>7</v>
      </c>
      <c r="D12" s="60" t="str">
        <f>Härryda!C18</f>
        <v>Viggo Carlund</v>
      </c>
      <c r="E12" s="15"/>
      <c r="F12" s="111">
        <f>Härryda!E18</f>
        <v>2007</v>
      </c>
      <c r="G12" s="22">
        <f>Bäcken!B18</f>
        <v>26</v>
      </c>
      <c r="H12" s="60" t="str">
        <f>Bäcken!C18</f>
        <v>Erik Engler</v>
      </c>
      <c r="I12" s="15"/>
      <c r="J12" s="111">
        <f>Bäcken!E18</f>
        <v>2006</v>
      </c>
      <c r="K12" s="15"/>
      <c r="L12" s="6"/>
      <c r="M12" s="6"/>
      <c r="N12" s="6"/>
      <c r="O12" s="6"/>
      <c r="P12" s="6"/>
      <c r="Q12" s="10"/>
      <c r="S12" s="70"/>
      <c r="T12" s="71"/>
      <c r="U12" s="58"/>
    </row>
    <row r="13" spans="2:23" ht="24.75" customHeight="1" x14ac:dyDescent="0.25">
      <c r="B13" s="3" t="s">
        <v>12</v>
      </c>
      <c r="C13" s="22">
        <f>Härryda!B19</f>
        <v>9</v>
      </c>
      <c r="D13" s="60" t="str">
        <f>Härryda!C19</f>
        <v>Jonathan Sellstedt</v>
      </c>
      <c r="E13" s="15"/>
      <c r="F13" s="111">
        <f>Härryda!E19</f>
        <v>2007</v>
      </c>
      <c r="G13" s="22">
        <f>Bäcken!B19</f>
        <v>27</v>
      </c>
      <c r="H13" s="60" t="str">
        <f>Bäcken!C19</f>
        <v>Elias Björk</v>
      </c>
      <c r="I13" s="15"/>
      <c r="J13" s="111">
        <f>Bäcken!E19</f>
        <v>2007</v>
      </c>
      <c r="K13" s="15"/>
      <c r="L13" s="6"/>
      <c r="M13" s="6"/>
      <c r="N13" s="6"/>
      <c r="O13" s="6"/>
      <c r="P13" s="6"/>
      <c r="Q13" s="10"/>
      <c r="S13" s="70"/>
      <c r="T13" s="71"/>
      <c r="U13" s="58"/>
    </row>
    <row r="14" spans="2:23" ht="24.75" customHeight="1" thickBot="1" x14ac:dyDescent="0.3">
      <c r="B14" s="7" t="s">
        <v>12</v>
      </c>
      <c r="C14" s="107">
        <f>Härryda!B20</f>
        <v>11</v>
      </c>
      <c r="D14" s="108" t="str">
        <f>Härryda!C20</f>
        <v>Johan Schutz</v>
      </c>
      <c r="E14" s="17"/>
      <c r="F14" s="112">
        <f>Härryda!E20</f>
        <v>2007</v>
      </c>
      <c r="G14" s="107">
        <f>Bäcken!B20</f>
        <v>28</v>
      </c>
      <c r="H14" s="108" t="str">
        <f>Bäcken!C20</f>
        <v>Jacob Brännström</v>
      </c>
      <c r="I14" s="17"/>
      <c r="J14" s="112">
        <f>Bäcken!E20</f>
        <v>2007</v>
      </c>
      <c r="K14" s="15"/>
      <c r="L14" s="6"/>
      <c r="M14" s="6"/>
      <c r="N14" s="6"/>
      <c r="O14" s="6"/>
      <c r="P14" s="6"/>
      <c r="Q14" s="10"/>
      <c r="S14" s="70"/>
      <c r="T14" s="71"/>
      <c r="U14" s="58"/>
    </row>
    <row r="15" spans="2:23" ht="24.75" customHeight="1" x14ac:dyDescent="0.25">
      <c r="B15" s="5" t="s">
        <v>13</v>
      </c>
      <c r="C15" s="69">
        <f>Härryda!B21</f>
        <v>12</v>
      </c>
      <c r="D15" s="72" t="str">
        <f>Härryda!C21</f>
        <v>John Larsson</v>
      </c>
      <c r="E15" s="73"/>
      <c r="F15" s="109">
        <f>Härryda!E21</f>
        <v>2007</v>
      </c>
      <c r="G15" s="69">
        <f>Bäcken!B21</f>
        <v>29</v>
      </c>
      <c r="H15" s="72" t="str">
        <f>Bäcken!C21</f>
        <v>Johan Elmeklo</v>
      </c>
      <c r="I15" s="73"/>
      <c r="J15" s="109">
        <f>Bäcken!E21</f>
        <v>2007</v>
      </c>
      <c r="K15" s="15"/>
      <c r="L15" s="6"/>
      <c r="M15" s="6"/>
      <c r="N15" s="6"/>
      <c r="O15" s="6"/>
      <c r="P15" s="6"/>
      <c r="Q15" s="10"/>
      <c r="S15" s="70"/>
      <c r="T15" s="71"/>
      <c r="U15" s="58"/>
    </row>
    <row r="16" spans="2:23" ht="24.75" customHeight="1" x14ac:dyDescent="0.25">
      <c r="B16" s="3" t="s">
        <v>12</v>
      </c>
      <c r="C16" s="22">
        <f>Härryda!B22</f>
        <v>13</v>
      </c>
      <c r="D16" s="60" t="str">
        <f>Härryda!C22</f>
        <v>Johan Henriksson</v>
      </c>
      <c r="E16" s="15"/>
      <c r="F16" s="111">
        <f>Härryda!E22</f>
        <v>2007</v>
      </c>
      <c r="G16" s="22">
        <f>Bäcken!B22</f>
        <v>32</v>
      </c>
      <c r="H16" s="60" t="str">
        <f>Bäcken!C22</f>
        <v>Marcus Sjöberg</v>
      </c>
      <c r="I16" s="15"/>
      <c r="J16" s="111">
        <f>Bäcken!E22</f>
        <v>2007</v>
      </c>
      <c r="K16" s="15"/>
      <c r="L16" s="6"/>
      <c r="M16" s="6"/>
      <c r="N16" s="6"/>
      <c r="O16" s="6"/>
      <c r="P16" s="6"/>
      <c r="Q16" s="10"/>
      <c r="S16" s="70"/>
      <c r="T16" s="71"/>
      <c r="U16" s="58"/>
    </row>
    <row r="17" spans="2:21" ht="24.75" customHeight="1" x14ac:dyDescent="0.25">
      <c r="B17" s="3" t="s">
        <v>12</v>
      </c>
      <c r="C17" s="22">
        <f>Härryda!B23</f>
        <v>14</v>
      </c>
      <c r="D17" s="60" t="str">
        <f>Härryda!C23</f>
        <v>Olle Zetterstedt</v>
      </c>
      <c r="E17" s="15"/>
      <c r="F17" s="111">
        <f>Härryda!E23</f>
        <v>2009</v>
      </c>
      <c r="G17" s="22">
        <f>Bäcken!B23</f>
        <v>34</v>
      </c>
      <c r="H17" s="60" t="str">
        <f>Bäcken!C23</f>
        <v>Helmer Vungi</v>
      </c>
      <c r="I17" s="15"/>
      <c r="J17" s="111">
        <f>Bäcken!E23</f>
        <v>2008</v>
      </c>
      <c r="K17" s="15"/>
      <c r="L17" s="6"/>
      <c r="M17" s="6"/>
      <c r="N17" s="6"/>
      <c r="O17" s="6"/>
      <c r="P17" s="6"/>
      <c r="Q17" s="10"/>
      <c r="S17" s="70"/>
      <c r="T17" s="71"/>
      <c r="U17" s="58"/>
    </row>
    <row r="18" spans="2:21" ht="24.75" customHeight="1" x14ac:dyDescent="0.25">
      <c r="B18" s="3" t="s">
        <v>12</v>
      </c>
      <c r="C18" s="22">
        <f>Härryda!B24</f>
        <v>15</v>
      </c>
      <c r="D18" s="60" t="str">
        <f>Härryda!C24</f>
        <v>Linus Nikander</v>
      </c>
      <c r="E18" s="15"/>
      <c r="F18" s="111">
        <f>Härryda!E24</f>
        <v>2007</v>
      </c>
      <c r="G18" s="22">
        <f>Bäcken!B24</f>
        <v>41</v>
      </c>
      <c r="H18" s="60" t="str">
        <f>Bäcken!C24</f>
        <v>Benjamin Eriksson</v>
      </c>
      <c r="I18" s="15"/>
      <c r="J18" s="111">
        <f>Bäcken!E24</f>
        <v>2007</v>
      </c>
      <c r="K18" s="15"/>
      <c r="L18" s="6"/>
      <c r="M18" s="6"/>
      <c r="N18" s="6"/>
      <c r="O18" s="6"/>
      <c r="P18" s="6"/>
      <c r="Q18" s="10"/>
      <c r="S18" s="70"/>
      <c r="T18" s="71"/>
      <c r="U18" s="58"/>
    </row>
    <row r="19" spans="2:21" ht="24.75" customHeight="1" thickBot="1" x14ac:dyDescent="0.3">
      <c r="B19" s="7" t="s">
        <v>12</v>
      </c>
      <c r="C19" s="107">
        <f>Härryda!B25</f>
        <v>16</v>
      </c>
      <c r="D19" s="108" t="str">
        <f>Härryda!C25</f>
        <v>Simon Henriksson</v>
      </c>
      <c r="E19" s="17"/>
      <c r="F19" s="112">
        <f>Härryda!E25</f>
        <v>2007</v>
      </c>
      <c r="G19" s="107">
        <f>Bäcken!B25</f>
        <v>43</v>
      </c>
      <c r="H19" s="108" t="str">
        <f>Bäcken!C25</f>
        <v>Adam Nömme</v>
      </c>
      <c r="I19" s="17"/>
      <c r="J19" s="112">
        <f>Bäcken!E25</f>
        <v>2008</v>
      </c>
      <c r="K19" s="15"/>
      <c r="L19" s="6"/>
      <c r="M19" s="6"/>
      <c r="N19" s="6"/>
      <c r="O19" s="6"/>
      <c r="P19" s="6"/>
      <c r="Q19" s="10"/>
      <c r="S19" s="70"/>
      <c r="T19" s="71"/>
      <c r="U19" s="58"/>
    </row>
    <row r="20" spans="2:21" ht="24.75" customHeight="1" x14ac:dyDescent="0.25">
      <c r="B20" s="5" t="s">
        <v>14</v>
      </c>
      <c r="C20" s="69">
        <f>Härryda!B26</f>
        <v>17</v>
      </c>
      <c r="D20" s="72" t="str">
        <f>Härryda!C26</f>
        <v>Hugo Ståhlgren</v>
      </c>
      <c r="E20" s="73"/>
      <c r="F20" s="109">
        <f>Härryda!E26</f>
        <v>2007</v>
      </c>
      <c r="G20" s="69">
        <f>Bäcken!B26</f>
        <v>46</v>
      </c>
      <c r="H20" s="72" t="str">
        <f>Bäcken!C26</f>
        <v>Yarlinton Andersson</v>
      </c>
      <c r="I20" s="73"/>
      <c r="J20" s="109">
        <f>Bäcken!E26</f>
        <v>2007</v>
      </c>
      <c r="K20" s="11"/>
      <c r="L20" s="6"/>
      <c r="M20" s="6"/>
      <c r="N20" s="6"/>
      <c r="O20" s="6"/>
      <c r="P20" s="6"/>
      <c r="Q20" s="10"/>
      <c r="S20" s="70"/>
      <c r="T20" s="71"/>
      <c r="U20" s="58"/>
    </row>
    <row r="21" spans="2:21" ht="24.75" customHeight="1" x14ac:dyDescent="0.25">
      <c r="B21" s="3" t="s">
        <v>12</v>
      </c>
      <c r="C21" s="22">
        <f>Härryda!B27</f>
        <v>19</v>
      </c>
      <c r="D21" s="60" t="str">
        <f>Härryda!C27</f>
        <v>Emil Carlén</v>
      </c>
      <c r="E21" s="15"/>
      <c r="F21" s="111">
        <f>Härryda!E27</f>
        <v>2007</v>
      </c>
      <c r="G21" s="22">
        <f>Bäcken!B27</f>
        <v>47</v>
      </c>
      <c r="H21" s="60" t="str">
        <f>Bäcken!C27</f>
        <v>Elias Gerinder</v>
      </c>
      <c r="I21" s="15"/>
      <c r="J21" s="111">
        <f>Bäcken!E27</f>
        <v>2006</v>
      </c>
      <c r="K21" s="11"/>
      <c r="L21" s="6"/>
      <c r="M21" s="6"/>
      <c r="N21" s="6"/>
      <c r="O21" s="6"/>
      <c r="P21" s="6"/>
      <c r="Q21" s="10"/>
      <c r="S21" s="70"/>
      <c r="T21" s="71"/>
      <c r="U21" s="58"/>
    </row>
    <row r="22" spans="2:21" ht="24.75" customHeight="1" x14ac:dyDescent="0.25">
      <c r="B22" s="3" t="s">
        <v>12</v>
      </c>
      <c r="C22" s="22">
        <f>Härryda!B28</f>
        <v>21</v>
      </c>
      <c r="D22" s="60" t="str">
        <f>Härryda!C28</f>
        <v>Anton Lillbacka</v>
      </c>
      <c r="E22" s="15"/>
      <c r="F22" s="111">
        <f>Härryda!E28</f>
        <v>2007</v>
      </c>
      <c r="G22" s="22">
        <f>Bäcken!B28</f>
        <v>0</v>
      </c>
      <c r="H22" s="60">
        <f>Bäcken!C28</f>
        <v>0</v>
      </c>
      <c r="I22" s="15"/>
      <c r="J22" s="111">
        <f>Bäcken!E28</f>
        <v>0</v>
      </c>
      <c r="K22" s="11"/>
      <c r="L22" s="6"/>
      <c r="M22" s="6"/>
      <c r="N22" s="6"/>
      <c r="O22" s="6"/>
      <c r="P22" s="6"/>
      <c r="Q22" s="10"/>
      <c r="S22" s="70"/>
      <c r="T22" s="71"/>
      <c r="U22" s="58"/>
    </row>
    <row r="23" spans="2:21" ht="24.75" customHeight="1" x14ac:dyDescent="0.25">
      <c r="B23" s="3" t="s">
        <v>12</v>
      </c>
      <c r="C23" s="22">
        <f>Härryda!B29</f>
        <v>22</v>
      </c>
      <c r="D23" s="60" t="str">
        <f>Härryda!C29</f>
        <v>Melvin Hedlund</v>
      </c>
      <c r="E23" s="15"/>
      <c r="F23" s="111">
        <f>Härryda!E29</f>
        <v>2007</v>
      </c>
      <c r="G23" s="22">
        <f>Bäcken!B29</f>
        <v>0</v>
      </c>
      <c r="H23" s="60">
        <f>Bäcken!C29</f>
        <v>0</v>
      </c>
      <c r="I23" s="15"/>
      <c r="J23" s="111">
        <f>Bäcken!E29</f>
        <v>0</v>
      </c>
      <c r="K23" s="11"/>
      <c r="L23" s="6"/>
      <c r="M23" s="6"/>
      <c r="N23" s="6"/>
      <c r="O23" s="6"/>
      <c r="P23" s="6"/>
      <c r="Q23" s="10"/>
      <c r="S23" s="70"/>
      <c r="T23" s="71"/>
      <c r="U23" s="58"/>
    </row>
    <row r="24" spans="2:21" ht="24.75" customHeight="1" thickBot="1" x14ac:dyDescent="0.3">
      <c r="B24" s="7" t="s">
        <v>12</v>
      </c>
      <c r="C24" s="107">
        <f>Härryda!B30</f>
        <v>24</v>
      </c>
      <c r="D24" s="108" t="str">
        <f>Härryda!C30</f>
        <v>Oliver Heinonen</v>
      </c>
      <c r="E24" s="17"/>
      <c r="F24" s="112">
        <f>Härryda!E30</f>
        <v>2007</v>
      </c>
      <c r="G24" s="107">
        <f>Bäcken!B30</f>
        <v>0</v>
      </c>
      <c r="H24" s="108">
        <f>Bäcken!C30</f>
        <v>0</v>
      </c>
      <c r="I24" s="17"/>
      <c r="J24" s="112">
        <f>Bäcken!E30</f>
        <v>0</v>
      </c>
      <c r="K24" s="11"/>
      <c r="L24" s="6"/>
      <c r="M24" s="6"/>
      <c r="N24" s="6"/>
      <c r="O24" s="6"/>
      <c r="P24" s="6"/>
      <c r="Q24" s="10"/>
      <c r="S24" s="70"/>
      <c r="T24" s="71"/>
      <c r="U24" s="58"/>
    </row>
    <row r="25" spans="2:21" ht="24.75" customHeight="1" x14ac:dyDescent="0.25">
      <c r="B25" s="5" t="s">
        <v>15</v>
      </c>
      <c r="C25" s="69">
        <f>Härryda!B31</f>
        <v>25</v>
      </c>
      <c r="D25" s="72" t="str">
        <f>Härryda!C31</f>
        <v>Melker Langvik</v>
      </c>
      <c r="E25" s="73"/>
      <c r="F25" s="109">
        <f>Härryda!E31</f>
        <v>2007</v>
      </c>
      <c r="G25" s="69">
        <f>Bäcken!B31</f>
        <v>0</v>
      </c>
      <c r="H25" s="72">
        <f>Bäcken!C31</f>
        <v>0</v>
      </c>
      <c r="I25" s="73"/>
      <c r="J25" s="109">
        <f>Bäcken!E31</f>
        <v>0</v>
      </c>
      <c r="K25" s="11"/>
      <c r="L25" s="6"/>
      <c r="M25" s="6"/>
      <c r="N25" s="6"/>
      <c r="O25" s="6"/>
      <c r="P25" s="6"/>
      <c r="Q25" s="10"/>
      <c r="S25" s="70"/>
      <c r="T25" s="71"/>
      <c r="U25" s="58"/>
    </row>
    <row r="26" spans="2:21" ht="24.75" customHeight="1" x14ac:dyDescent="0.25">
      <c r="B26" s="3" t="s">
        <v>12</v>
      </c>
      <c r="C26" s="22">
        <f>Härryda!B32</f>
        <v>26</v>
      </c>
      <c r="D26" s="60" t="str">
        <f>Härryda!C32</f>
        <v>Leo Johansson</v>
      </c>
      <c r="E26" s="15"/>
      <c r="F26" s="111">
        <f>Härryda!E32</f>
        <v>2007</v>
      </c>
      <c r="G26" s="22">
        <f>Bäcken!B32</f>
        <v>0</v>
      </c>
      <c r="H26" s="60">
        <f>Bäcken!C32</f>
        <v>0</v>
      </c>
      <c r="I26" s="15"/>
      <c r="J26" s="111">
        <f>Bäcken!E32</f>
        <v>0</v>
      </c>
      <c r="K26" s="11"/>
      <c r="L26" s="6"/>
      <c r="M26" s="6"/>
      <c r="N26" s="6"/>
      <c r="O26" s="6"/>
      <c r="P26" s="6"/>
      <c r="Q26" s="10"/>
      <c r="S26" s="70"/>
      <c r="T26" s="71"/>
      <c r="U26" s="58"/>
    </row>
    <row r="27" spans="2:21" ht="24.75" customHeight="1" x14ac:dyDescent="0.25">
      <c r="B27" s="3" t="s">
        <v>12</v>
      </c>
      <c r="C27" s="22">
        <f>Härryda!B33</f>
        <v>29</v>
      </c>
      <c r="D27" s="60" t="str">
        <f>Härryda!C33</f>
        <v>Pontus Holgersson</v>
      </c>
      <c r="E27" s="15"/>
      <c r="F27" s="111">
        <f>Härryda!E33</f>
        <v>2007</v>
      </c>
      <c r="G27" s="22">
        <f>Bäcken!B33</f>
        <v>0</v>
      </c>
      <c r="H27" s="60">
        <f>Bäcken!C33</f>
        <v>0</v>
      </c>
      <c r="I27" s="15"/>
      <c r="J27" s="111">
        <f>Bäcken!E33</f>
        <v>0</v>
      </c>
      <c r="K27" s="11"/>
      <c r="L27" s="6"/>
      <c r="M27" s="6"/>
      <c r="N27" s="6"/>
      <c r="O27" s="6"/>
      <c r="P27" s="6"/>
      <c r="Q27" s="10"/>
    </row>
    <row r="28" spans="2:21" ht="24.75" customHeight="1" x14ac:dyDescent="0.25">
      <c r="B28" s="3" t="s">
        <v>12</v>
      </c>
      <c r="C28" s="22">
        <f>Härryda!B34</f>
        <v>40</v>
      </c>
      <c r="D28" s="60" t="str">
        <f>Härryda!C34</f>
        <v xml:space="preserve"> Max Magnevik</v>
      </c>
      <c r="E28" s="15"/>
      <c r="F28" s="111">
        <f>Härryda!E34</f>
        <v>2007</v>
      </c>
      <c r="G28" s="22">
        <f>Bäcken!B34</f>
        <v>0</v>
      </c>
      <c r="H28" s="60">
        <f>Bäcken!C34</f>
        <v>0</v>
      </c>
      <c r="I28" s="15"/>
      <c r="J28" s="111">
        <f>Bäcken!E34</f>
        <v>0</v>
      </c>
      <c r="K28" s="11"/>
      <c r="L28" s="6"/>
      <c r="M28" s="6"/>
      <c r="N28" s="6"/>
      <c r="O28" s="6"/>
      <c r="P28" s="6"/>
      <c r="Q28" s="10"/>
    </row>
    <row r="29" spans="2:21" ht="24.75" customHeight="1" thickBot="1" x14ac:dyDescent="0.3">
      <c r="B29" s="7" t="s">
        <v>12</v>
      </c>
      <c r="C29" s="107">
        <f>Härryda!B35</f>
        <v>0</v>
      </c>
      <c r="D29" s="108">
        <f>Härryda!C35</f>
        <v>0</v>
      </c>
      <c r="E29" s="17"/>
      <c r="F29" s="112">
        <f>Härryda!E35</f>
        <v>0</v>
      </c>
      <c r="G29" s="107">
        <f>Bäcken!B35</f>
        <v>0</v>
      </c>
      <c r="H29" s="108">
        <f>Bäcken!C35</f>
        <v>0</v>
      </c>
      <c r="I29" s="17"/>
      <c r="J29" s="112">
        <f>Bäcken!E35</f>
        <v>0</v>
      </c>
      <c r="K29" s="41"/>
      <c r="L29" s="42"/>
      <c r="M29" s="42"/>
      <c r="N29" s="42"/>
      <c r="O29" s="42"/>
      <c r="P29" s="42"/>
      <c r="Q29" s="43"/>
    </row>
    <row r="30" spans="2:21" x14ac:dyDescent="0.25">
      <c r="C30" s="24" t="s">
        <v>26</v>
      </c>
      <c r="D30" s="25"/>
      <c r="E30" s="25"/>
      <c r="F30" s="26"/>
      <c r="G30" s="24" t="s">
        <v>26</v>
      </c>
      <c r="H30" s="25"/>
      <c r="I30" s="25"/>
      <c r="J30" s="26"/>
      <c r="K30" s="44"/>
      <c r="L30" s="48"/>
      <c r="M30" s="48"/>
      <c r="N30" s="48"/>
      <c r="O30" s="48"/>
      <c r="P30" s="48"/>
      <c r="Q30" s="49"/>
    </row>
    <row r="31" spans="2:21" ht="18.600000000000001" customHeight="1" thickBot="1" x14ac:dyDescent="0.3">
      <c r="C31" s="123"/>
      <c r="D31" s="124"/>
      <c r="E31" s="124"/>
      <c r="F31" s="125"/>
      <c r="G31" s="145"/>
      <c r="H31" s="146"/>
      <c r="I31" s="146"/>
      <c r="J31" s="147"/>
      <c r="K31" s="13"/>
      <c r="L31" s="12"/>
      <c r="M31" s="12"/>
      <c r="N31" s="12"/>
      <c r="O31" s="12"/>
      <c r="P31" s="12"/>
      <c r="Q31" s="50"/>
    </row>
    <row r="32" spans="2:21" x14ac:dyDescent="0.25">
      <c r="C32" s="24" t="s">
        <v>27</v>
      </c>
      <c r="D32" s="25"/>
      <c r="E32" s="25"/>
      <c r="F32" s="26"/>
      <c r="K32" s="44"/>
      <c r="L32" s="48"/>
      <c r="M32" s="48"/>
      <c r="N32" s="48"/>
      <c r="O32" s="48"/>
      <c r="P32" s="48"/>
      <c r="Q32" s="49"/>
    </row>
    <row r="33" spans="3:20" ht="18.600000000000001" customHeight="1" x14ac:dyDescent="0.25">
      <c r="C33" s="148" t="str">
        <f>Härryda!D10</f>
        <v>Stefan Carlén</v>
      </c>
      <c r="D33" s="149"/>
      <c r="E33" s="149"/>
      <c r="F33" s="150"/>
      <c r="K33" s="13"/>
      <c r="L33" s="12"/>
      <c r="M33" s="12"/>
      <c r="N33" s="12"/>
      <c r="O33" s="12"/>
      <c r="P33" s="12"/>
      <c r="Q33" s="50"/>
    </row>
    <row r="34" spans="3:20" x14ac:dyDescent="0.25">
      <c r="C34" s="34" t="s">
        <v>28</v>
      </c>
      <c r="D34" s="38"/>
      <c r="E34" s="38"/>
      <c r="F34" s="52"/>
      <c r="K34" s="44"/>
      <c r="L34" s="48"/>
      <c r="M34" s="48"/>
      <c r="N34" s="48"/>
      <c r="O34" s="48"/>
      <c r="P34" s="48"/>
      <c r="Q34" s="49"/>
    </row>
    <row r="35" spans="3:20" ht="18.600000000000001" customHeight="1" x14ac:dyDescent="0.25">
      <c r="C35" s="148" t="str">
        <f>Bäcken!D10</f>
        <v>Hans Elemklo</v>
      </c>
      <c r="D35" s="149"/>
      <c r="E35" s="149"/>
      <c r="F35" s="150"/>
      <c r="K35" s="13"/>
      <c r="L35" s="12"/>
      <c r="M35" s="12"/>
      <c r="N35" s="12"/>
      <c r="O35" s="12"/>
      <c r="P35" s="12"/>
      <c r="Q35" s="50"/>
    </row>
    <row r="36" spans="3:20" x14ac:dyDescent="0.25">
      <c r="C36" s="34" t="s">
        <v>29</v>
      </c>
      <c r="D36" s="38"/>
      <c r="E36" s="38"/>
      <c r="F36" s="52"/>
      <c r="K36" s="44"/>
      <c r="L36" s="48"/>
      <c r="M36" s="48"/>
      <c r="N36" s="48"/>
      <c r="O36" s="48"/>
      <c r="P36" s="48"/>
      <c r="Q36" s="49"/>
    </row>
    <row r="37" spans="3:20" ht="18.600000000000001" customHeight="1" x14ac:dyDescent="0.25">
      <c r="C37" s="126"/>
      <c r="D37" s="130"/>
      <c r="E37" s="130"/>
      <c r="F37" s="129"/>
      <c r="K37" s="13"/>
      <c r="L37" s="12"/>
      <c r="M37" s="12"/>
      <c r="N37" s="12"/>
      <c r="O37" s="12"/>
      <c r="P37" s="12"/>
      <c r="Q37" s="50"/>
    </row>
    <row r="38" spans="3:20" x14ac:dyDescent="0.25">
      <c r="C38" s="34" t="s">
        <v>30</v>
      </c>
      <c r="D38" s="38"/>
      <c r="E38" s="38"/>
      <c r="F38" s="52"/>
      <c r="K38" s="44"/>
      <c r="L38" s="48"/>
      <c r="M38" s="48"/>
      <c r="N38" s="48"/>
      <c r="O38" s="48"/>
      <c r="P38" s="48"/>
      <c r="Q38" s="49"/>
    </row>
    <row r="39" spans="3:20" ht="18.600000000000001" customHeight="1" thickBot="1" x14ac:dyDescent="0.3">
      <c r="C39" s="126"/>
      <c r="D39" s="130"/>
      <c r="E39" s="130"/>
      <c r="F39" s="129"/>
      <c r="K39" s="53"/>
      <c r="L39" s="54"/>
      <c r="M39" s="54"/>
      <c r="N39" s="54"/>
      <c r="O39" s="54"/>
      <c r="P39" s="54"/>
      <c r="Q39" s="55"/>
    </row>
    <row r="40" spans="3:20" x14ac:dyDescent="0.25">
      <c r="C40" s="34" t="s">
        <v>31</v>
      </c>
      <c r="D40" s="38"/>
      <c r="E40" s="38"/>
      <c r="F40" s="52"/>
      <c r="G40" s="24"/>
      <c r="H40" s="25"/>
      <c r="I40" s="25"/>
      <c r="J40" s="30"/>
      <c r="K40" s="25"/>
      <c r="L40" s="131"/>
      <c r="M40" s="132"/>
      <c r="N40" s="132"/>
      <c r="O40" s="132"/>
      <c r="P40" s="132"/>
      <c r="Q40" s="133"/>
      <c r="T40" s="1" t="s">
        <v>40</v>
      </c>
    </row>
    <row r="41" spans="3:20" ht="18.600000000000001" customHeight="1" x14ac:dyDescent="0.25">
      <c r="C41" s="126"/>
      <c r="D41" s="130"/>
      <c r="E41" s="130"/>
      <c r="F41" s="129"/>
      <c r="G41" s="126"/>
      <c r="H41" s="130"/>
      <c r="I41" s="130"/>
      <c r="J41" s="130"/>
      <c r="K41" s="130"/>
      <c r="L41" s="134"/>
      <c r="M41" s="134"/>
      <c r="N41" s="134"/>
      <c r="O41" s="134"/>
      <c r="P41" s="134"/>
      <c r="Q41" s="135"/>
    </row>
    <row r="42" spans="3:20" ht="32.25" customHeight="1" x14ac:dyDescent="0.25">
      <c r="C42" s="136" t="s">
        <v>39</v>
      </c>
      <c r="D42" s="137"/>
      <c r="E42" s="137"/>
      <c r="F42" s="138"/>
      <c r="G42" s="64" t="s">
        <v>37</v>
      </c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3:20" x14ac:dyDescent="0.25">
      <c r="C43" s="34" t="s">
        <v>32</v>
      </c>
      <c r="D43" s="38"/>
      <c r="E43" s="37" t="s">
        <v>35</v>
      </c>
      <c r="F43" s="52"/>
      <c r="G43" s="34" t="s">
        <v>37</v>
      </c>
      <c r="H43" s="38"/>
      <c r="I43" s="38"/>
      <c r="J43" s="35"/>
      <c r="K43" s="38"/>
      <c r="L43" s="38"/>
      <c r="M43" s="38"/>
      <c r="N43" s="38"/>
      <c r="O43" s="38"/>
      <c r="P43" s="38"/>
      <c r="Q43" s="39"/>
    </row>
    <row r="44" spans="3:20" ht="18.600000000000001" customHeight="1" x14ac:dyDescent="0.25">
      <c r="C44" s="126"/>
      <c r="D44" s="127"/>
      <c r="E44" s="128"/>
      <c r="F44" s="129"/>
      <c r="G44" s="126"/>
      <c r="H44" s="130"/>
      <c r="I44" s="130"/>
      <c r="J44" s="130"/>
      <c r="K44" s="130"/>
      <c r="L44" s="51"/>
      <c r="M44" s="51"/>
      <c r="N44" s="51"/>
      <c r="O44" s="51"/>
      <c r="P44" s="51"/>
      <c r="Q44" s="56"/>
    </row>
    <row r="45" spans="3:20" x14ac:dyDescent="0.25">
      <c r="C45" s="34" t="s">
        <v>33</v>
      </c>
      <c r="D45" s="38"/>
      <c r="E45" s="37" t="s">
        <v>34</v>
      </c>
      <c r="F45" s="52"/>
      <c r="G45" s="34" t="s">
        <v>37</v>
      </c>
      <c r="H45" s="38"/>
      <c r="I45" s="38"/>
      <c r="J45" s="35"/>
      <c r="K45" s="38"/>
      <c r="L45" s="38"/>
      <c r="M45" s="38"/>
      <c r="N45" s="38"/>
      <c r="O45" s="38"/>
      <c r="P45" s="38"/>
      <c r="Q45" s="39"/>
    </row>
    <row r="46" spans="3:20" ht="18.600000000000001" customHeight="1" x14ac:dyDescent="0.25">
      <c r="C46" s="126"/>
      <c r="D46" s="127"/>
      <c r="E46" s="128"/>
      <c r="F46" s="129"/>
      <c r="G46" s="126"/>
      <c r="H46" s="130"/>
      <c r="I46" s="130"/>
      <c r="J46" s="130"/>
      <c r="K46" s="130"/>
      <c r="L46" s="51"/>
      <c r="M46" s="51"/>
      <c r="N46" s="51"/>
      <c r="O46" s="51"/>
      <c r="P46" s="51"/>
      <c r="Q46" s="56"/>
    </row>
    <row r="47" spans="3:20" x14ac:dyDescent="0.25">
      <c r="C47" s="34" t="s">
        <v>36</v>
      </c>
      <c r="D47" s="38"/>
      <c r="E47" s="38"/>
      <c r="F47" s="52"/>
      <c r="G47" s="34" t="s">
        <v>37</v>
      </c>
      <c r="H47" s="38"/>
      <c r="I47" s="38"/>
      <c r="J47" s="35"/>
      <c r="K47" s="38"/>
      <c r="L47" s="38"/>
      <c r="M47" s="38"/>
      <c r="N47" s="38"/>
      <c r="O47" s="38"/>
      <c r="P47" s="38"/>
      <c r="Q47" s="39"/>
    </row>
    <row r="48" spans="3:20" ht="18.600000000000001" customHeight="1" thickBot="1" x14ac:dyDescent="0.3">
      <c r="C48" s="123"/>
      <c r="D48" s="124"/>
      <c r="E48" s="124"/>
      <c r="F48" s="125"/>
      <c r="G48" s="123"/>
      <c r="H48" s="124"/>
      <c r="I48" s="124"/>
      <c r="J48" s="124"/>
      <c r="K48" s="124"/>
      <c r="L48" s="40"/>
      <c r="M48" s="40"/>
      <c r="N48" s="40"/>
      <c r="O48" s="40"/>
      <c r="P48" s="40"/>
      <c r="Q48" s="57"/>
    </row>
  </sheetData>
  <mergeCells count="28">
    <mergeCell ref="E2:J2"/>
    <mergeCell ref="K2:L2"/>
    <mergeCell ref="M2:N2"/>
    <mergeCell ref="O2:Q2"/>
    <mergeCell ref="E4:F4"/>
    <mergeCell ref="G4:H4"/>
    <mergeCell ref="I4:O4"/>
    <mergeCell ref="P4:Q4"/>
    <mergeCell ref="C42:F42"/>
    <mergeCell ref="C6:F6"/>
    <mergeCell ref="G6:J6"/>
    <mergeCell ref="C31:F31"/>
    <mergeCell ref="G31:J31"/>
    <mergeCell ref="C33:F33"/>
    <mergeCell ref="C35:F35"/>
    <mergeCell ref="C37:F37"/>
    <mergeCell ref="C39:F39"/>
    <mergeCell ref="L40:Q41"/>
    <mergeCell ref="C41:F41"/>
    <mergeCell ref="G41:K41"/>
    <mergeCell ref="C48:F48"/>
    <mergeCell ref="G48:K48"/>
    <mergeCell ref="C44:D44"/>
    <mergeCell ref="E44:F44"/>
    <mergeCell ref="G44:K44"/>
    <mergeCell ref="C46:D46"/>
    <mergeCell ref="E46:F46"/>
    <mergeCell ref="G46:K46"/>
  </mergeCells>
  <pageMargins left="0.25" right="0.25" top="0.75" bottom="0.75" header="0.3" footer="0.3"/>
  <pageSetup paperSize="9" scale="74" fitToWidth="0" orientation="portrait" r:id="rId1"/>
  <headerFooter alignWithMargins="0">
    <oddHeader>&amp;L&amp;"Arial,Bold"&amp;12           SVENSKA ISHOCKEYFÖRBUNDET&amp;C&amp;"Arial,Bold"&amp;12                        MATCHPROTOKOLL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6865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68580</xdr:rowOff>
                  </from>
                  <to>
                    <xdr:col>17</xdr:col>
                    <xdr:colOff>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6" r:id="rId5" name="Check Box 2">
              <controlPr defaultSize="0" autoFill="0" autoLine="0" autoPict="0">
                <anchor moveWithCells="1">
                  <from>
                    <xdr:col>11</xdr:col>
                    <xdr:colOff>160020</xdr:colOff>
                    <xdr:row>42</xdr:row>
                    <xdr:rowOff>68580</xdr:rowOff>
                  </from>
                  <to>
                    <xdr:col>14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7" r:id="rId6" name="Check Box 3">
              <controlPr defaultSize="0" autoFill="0" autoLine="0" autoPict="0">
                <anchor moveWithCells="1">
                  <from>
                    <xdr:col>14</xdr:col>
                    <xdr:colOff>38100</xdr:colOff>
                    <xdr:row>44</xdr:row>
                    <xdr:rowOff>45720</xdr:rowOff>
                  </from>
                  <to>
                    <xdr:col>17</xdr:col>
                    <xdr:colOff>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8" r:id="rId7" name="Check Box 4">
              <controlPr defaultSize="0" autoFill="0" autoLine="0" autoPict="0">
                <anchor moveWithCells="1">
                  <from>
                    <xdr:col>11</xdr:col>
                    <xdr:colOff>160020</xdr:colOff>
                    <xdr:row>44</xdr:row>
                    <xdr:rowOff>45720</xdr:rowOff>
                  </from>
                  <to>
                    <xdr:col>14</xdr:col>
                    <xdr:colOff>38100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69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46</xdr:row>
                    <xdr:rowOff>45720</xdr:rowOff>
                  </from>
                  <to>
                    <xdr:col>17</xdr:col>
                    <xdr:colOff>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0" r:id="rId9" name="Check Box 6">
              <controlPr defaultSize="0" autoFill="0" autoLine="0" autoPict="0">
                <anchor moveWithCells="1">
                  <from>
                    <xdr:col>11</xdr:col>
                    <xdr:colOff>160020</xdr:colOff>
                    <xdr:row>46</xdr:row>
                    <xdr:rowOff>45720</xdr:rowOff>
                  </from>
                  <to>
                    <xdr:col>14</xdr:col>
                    <xdr:colOff>38100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1" r:id="rId10" name="Check Box 7">
              <controlPr defaultSize="0" autoFill="0" autoLine="0" autoPict="0">
                <anchor moveWithCells="1">
                  <from>
                    <xdr:col>11</xdr:col>
                    <xdr:colOff>190500</xdr:colOff>
                    <xdr:row>41</xdr:row>
                    <xdr:rowOff>106680</xdr:rowOff>
                  </from>
                  <to>
                    <xdr:col>14</xdr:col>
                    <xdr:colOff>76200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6872" r:id="rId11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41</xdr:row>
                    <xdr:rowOff>121920</xdr:rowOff>
                  </from>
                  <to>
                    <xdr:col>17</xdr:col>
                    <xdr:colOff>0</xdr:colOff>
                    <xdr:row>41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B1:W48"/>
  <sheetViews>
    <sheetView showGridLines="0" zoomScaleNormal="100" workbookViewId="0">
      <selection activeCell="C8" sqref="C8:J35"/>
    </sheetView>
  </sheetViews>
  <sheetFormatPr defaultColWidth="9.109375" defaultRowHeight="13.2" x14ac:dyDescent="0.25"/>
  <cols>
    <col min="1" max="1" width="7" style="1" customWidth="1"/>
    <col min="2" max="2" width="3.109375" style="3" customWidth="1"/>
    <col min="3" max="3" width="3" style="1" bestFit="1" customWidth="1"/>
    <col min="4" max="4" width="11.6640625" style="1" customWidth="1"/>
    <col min="5" max="5" width="18.6640625" style="1" customWidth="1"/>
    <col min="6" max="6" width="5.109375" style="3" bestFit="1" customWidth="1"/>
    <col min="7" max="7" width="3" style="1" customWidth="1"/>
    <col min="8" max="8" width="11.6640625" style="1" customWidth="1"/>
    <col min="9" max="9" width="18.6640625" style="1" customWidth="1"/>
    <col min="10" max="10" width="5.109375" style="3" bestFit="1" customWidth="1"/>
    <col min="11" max="11" width="7.109375" style="1" customWidth="1"/>
    <col min="12" max="13" width="4.109375" style="1" customWidth="1"/>
    <col min="14" max="14" width="9.109375" style="1" customWidth="1"/>
    <col min="15" max="16" width="4.109375" style="1" customWidth="1"/>
    <col min="17" max="17" width="6" style="1" customWidth="1"/>
    <col min="18" max="20" width="9.109375" style="1"/>
    <col min="21" max="21" width="8.88671875" customWidth="1"/>
    <col min="22" max="16384" width="9.109375" style="1"/>
  </cols>
  <sheetData>
    <row r="1" spans="2:23" x14ac:dyDescent="0.25">
      <c r="E1" s="24" t="s">
        <v>22</v>
      </c>
      <c r="F1" s="30"/>
      <c r="G1" s="25"/>
      <c r="H1" s="25"/>
      <c r="I1" s="25"/>
      <c r="J1" s="31"/>
      <c r="K1" s="32" t="s">
        <v>23</v>
      </c>
      <c r="L1" s="33"/>
      <c r="M1" s="32" t="s">
        <v>24</v>
      </c>
      <c r="N1" s="33"/>
      <c r="O1" s="32" t="s">
        <v>25</v>
      </c>
      <c r="P1" s="25"/>
      <c r="Q1" s="28"/>
    </row>
    <row r="2" spans="2:23" s="2" customFormat="1" ht="24.75" customHeight="1" x14ac:dyDescent="0.25">
      <c r="B2" s="4"/>
      <c r="E2" s="151" t="s">
        <v>41</v>
      </c>
      <c r="F2" s="152"/>
      <c r="G2" s="152"/>
      <c r="H2" s="152"/>
      <c r="I2" s="152"/>
      <c r="J2" s="153"/>
      <c r="K2" s="154"/>
      <c r="L2" s="155"/>
      <c r="M2" s="154" t="s">
        <v>41</v>
      </c>
      <c r="N2" s="155"/>
      <c r="O2" s="154">
        <v>1</v>
      </c>
      <c r="P2" s="156"/>
      <c r="Q2" s="157"/>
      <c r="S2" s="58"/>
      <c r="T2" s="58"/>
      <c r="U2" s="58"/>
    </row>
    <row r="3" spans="2:23" ht="20.399999999999999" x14ac:dyDescent="0.25">
      <c r="E3" s="34" t="s">
        <v>19</v>
      </c>
      <c r="F3" s="35"/>
      <c r="G3" s="37" t="s">
        <v>4</v>
      </c>
      <c r="H3" s="36"/>
      <c r="I3" s="37" t="s">
        <v>20</v>
      </c>
      <c r="J3" s="35"/>
      <c r="K3" s="38"/>
      <c r="L3" s="38"/>
      <c r="M3" s="38"/>
      <c r="N3" s="38"/>
      <c r="O3" s="36"/>
      <c r="P3" s="37" t="s">
        <v>21</v>
      </c>
      <c r="Q3" s="39"/>
      <c r="S3" s="70"/>
      <c r="T3" s="71"/>
      <c r="U3" s="58"/>
    </row>
    <row r="4" spans="2:23" s="2" customFormat="1" ht="24.75" customHeight="1" thickBot="1" x14ac:dyDescent="0.3">
      <c r="B4" s="4"/>
      <c r="E4" s="158">
        <v>43792</v>
      </c>
      <c r="F4" s="159"/>
      <c r="G4" s="160">
        <v>0.72916666666666663</v>
      </c>
      <c r="H4" s="161"/>
      <c r="I4" s="162" t="s">
        <v>38</v>
      </c>
      <c r="J4" s="163"/>
      <c r="K4" s="164"/>
      <c r="L4" s="164"/>
      <c r="M4" s="164"/>
      <c r="N4" s="164"/>
      <c r="O4" s="165"/>
      <c r="P4" s="166"/>
      <c r="Q4" s="167"/>
      <c r="S4" s="70"/>
      <c r="T4" s="71"/>
      <c r="U4" s="58"/>
    </row>
    <row r="5" spans="2:23" ht="20.399999999999999" x14ac:dyDescent="0.25">
      <c r="C5" s="24" t="s">
        <v>16</v>
      </c>
      <c r="D5" s="25"/>
      <c r="E5" s="25"/>
      <c r="F5" s="26"/>
      <c r="G5" s="24" t="s">
        <v>17</v>
      </c>
      <c r="H5" s="25"/>
      <c r="I5" s="25"/>
      <c r="J5" s="26"/>
      <c r="K5" s="25"/>
      <c r="L5" s="25"/>
      <c r="M5" s="25"/>
      <c r="N5" s="25"/>
      <c r="O5" s="25"/>
      <c r="P5" s="25"/>
      <c r="Q5" s="28"/>
      <c r="S5" s="70"/>
      <c r="T5" s="71"/>
      <c r="U5" s="58"/>
    </row>
    <row r="6" spans="2:23" s="2" customFormat="1" ht="18.600000000000001" customHeight="1" x14ac:dyDescent="0.25">
      <c r="B6" s="4"/>
      <c r="C6" s="139" t="s">
        <v>44</v>
      </c>
      <c r="D6" s="140"/>
      <c r="E6" s="140"/>
      <c r="F6" s="141"/>
      <c r="G6" s="142" t="s">
        <v>45</v>
      </c>
      <c r="H6" s="143"/>
      <c r="I6" s="143"/>
      <c r="J6" s="144"/>
      <c r="K6" s="65" t="s">
        <v>18</v>
      </c>
      <c r="L6" s="27"/>
      <c r="M6" s="27"/>
      <c r="N6" s="27"/>
      <c r="O6" s="27"/>
      <c r="P6" s="27"/>
      <c r="Q6" s="29"/>
      <c r="S6" s="70"/>
      <c r="T6" s="71"/>
      <c r="U6" s="58"/>
    </row>
    <row r="7" spans="2:23" ht="21" thickBot="1" x14ac:dyDescent="0.3">
      <c r="C7" s="74" t="s">
        <v>0</v>
      </c>
      <c r="D7" s="75" t="s">
        <v>1</v>
      </c>
      <c r="E7" s="75" t="s">
        <v>2</v>
      </c>
      <c r="F7" s="76" t="s">
        <v>3</v>
      </c>
      <c r="G7" s="74" t="s">
        <v>0</v>
      </c>
      <c r="H7" s="75" t="s">
        <v>1</v>
      </c>
      <c r="I7" s="75" t="s">
        <v>2</v>
      </c>
      <c r="J7" s="76" t="s">
        <v>3</v>
      </c>
      <c r="K7" s="66" t="s">
        <v>4</v>
      </c>
      <c r="L7" s="45" t="s">
        <v>0</v>
      </c>
      <c r="M7" s="45" t="s">
        <v>5</v>
      </c>
      <c r="N7" s="45" t="s">
        <v>6</v>
      </c>
      <c r="O7" s="45" t="s">
        <v>7</v>
      </c>
      <c r="P7" s="46" t="s">
        <v>9</v>
      </c>
      <c r="Q7" s="47" t="s">
        <v>8</v>
      </c>
      <c r="S7" s="70"/>
      <c r="T7" s="71"/>
      <c r="U7" s="58"/>
    </row>
    <row r="8" spans="2:23" ht="24.75" customHeight="1" x14ac:dyDescent="0.25">
      <c r="B8" s="30" t="s">
        <v>10</v>
      </c>
      <c r="C8" s="69">
        <f>Kungälv!B14</f>
        <v>35</v>
      </c>
      <c r="D8" s="72" t="str">
        <f>Kungälv!C14</f>
        <v>Viggo Östman</v>
      </c>
      <c r="E8" s="73"/>
      <c r="F8" s="109">
        <f>Kungälv!E14</f>
        <v>2007</v>
      </c>
      <c r="G8" s="69">
        <f>Skara!B14</f>
        <v>1</v>
      </c>
      <c r="H8" s="72" t="str">
        <f>Skara!C14</f>
        <v>Angelo Bollström</v>
      </c>
      <c r="I8" s="73"/>
      <c r="J8" s="109">
        <f>Skara!E14</f>
        <v>2007</v>
      </c>
      <c r="K8" s="67"/>
      <c r="L8" s="6"/>
      <c r="M8" s="6"/>
      <c r="N8" s="6"/>
      <c r="O8" s="6"/>
      <c r="P8" s="6"/>
      <c r="Q8" s="10"/>
      <c r="S8" s="70"/>
      <c r="T8" s="71"/>
      <c r="U8" s="58"/>
    </row>
    <row r="9" spans="2:23" ht="24.75" customHeight="1" thickBot="1" x14ac:dyDescent="0.3">
      <c r="B9" s="7" t="s">
        <v>12</v>
      </c>
      <c r="C9" s="107">
        <f>Kungälv!B15</f>
        <v>40</v>
      </c>
      <c r="D9" s="108" t="str">
        <f>Kungälv!C15</f>
        <v>Texas Björseth Marcusson</v>
      </c>
      <c r="E9" s="17"/>
      <c r="F9" s="112">
        <f>Kungälv!E15</f>
        <v>2007</v>
      </c>
      <c r="G9" s="107">
        <f>Skara!B15</f>
        <v>35</v>
      </c>
      <c r="H9" s="108" t="str">
        <f>Skara!C15</f>
        <v>Melker E Svensson</v>
      </c>
      <c r="I9" s="17"/>
      <c r="J9" s="112">
        <f>Skara!E15</f>
        <v>2007</v>
      </c>
      <c r="K9" s="15"/>
      <c r="L9" s="6"/>
      <c r="M9" s="6"/>
      <c r="N9" s="6"/>
      <c r="O9" s="6"/>
      <c r="P9" s="6"/>
      <c r="Q9" s="10"/>
      <c r="S9" s="70"/>
      <c r="T9" s="71"/>
      <c r="U9" s="58"/>
      <c r="W9" s="1" t="s">
        <v>40</v>
      </c>
    </row>
    <row r="10" spans="2:23" ht="23.4" x14ac:dyDescent="0.25">
      <c r="B10" s="5" t="s">
        <v>11</v>
      </c>
      <c r="C10" s="69">
        <f>Kungälv!B16</f>
        <v>5</v>
      </c>
      <c r="D10" s="72" t="str">
        <f>Kungälv!C16</f>
        <v>Oscar Johannesson</v>
      </c>
      <c r="E10" s="73"/>
      <c r="F10" s="109">
        <f>Kungälv!E16</f>
        <v>2007</v>
      </c>
      <c r="G10" s="69">
        <f>Skara!B16</f>
        <v>4</v>
      </c>
      <c r="H10" s="72" t="str">
        <f>Skara!C16</f>
        <v>Hugo Werner</v>
      </c>
      <c r="I10" s="73"/>
      <c r="J10" s="109">
        <f>Skara!E16</f>
        <v>2007</v>
      </c>
      <c r="K10" s="15"/>
      <c r="L10" s="6"/>
      <c r="M10" s="6"/>
      <c r="N10" s="6"/>
      <c r="O10" s="6"/>
      <c r="P10" s="6"/>
      <c r="Q10" s="10"/>
      <c r="S10" s="70"/>
      <c r="T10" s="71"/>
      <c r="U10" s="58"/>
    </row>
    <row r="11" spans="2:23" ht="24.75" customHeight="1" x14ac:dyDescent="0.25">
      <c r="B11" s="3" t="s">
        <v>12</v>
      </c>
      <c r="C11" s="22">
        <f>Kungälv!B17</f>
        <v>6</v>
      </c>
      <c r="D11" s="60" t="str">
        <f>Kungälv!C17</f>
        <v>Theo Tenggren</v>
      </c>
      <c r="E11" s="15"/>
      <c r="F11" s="111">
        <f>Kungälv!E17</f>
        <v>2007</v>
      </c>
      <c r="G11" s="22">
        <f>Skara!B17</f>
        <v>5</v>
      </c>
      <c r="H11" s="60" t="str">
        <f>Skara!C17</f>
        <v>Maximillian Karlsson</v>
      </c>
      <c r="I11" s="15"/>
      <c r="J11" s="111">
        <f>Skara!E17</f>
        <v>2007</v>
      </c>
      <c r="K11" s="15"/>
      <c r="L11" s="6"/>
      <c r="M11" s="6"/>
      <c r="N11" s="6"/>
      <c r="O11" s="6"/>
      <c r="P11" s="6"/>
      <c r="Q11" s="10"/>
      <c r="S11" s="70"/>
      <c r="T11" s="71"/>
      <c r="U11" s="58"/>
    </row>
    <row r="12" spans="2:23" ht="24.75" customHeight="1" x14ac:dyDescent="0.25">
      <c r="B12" s="3" t="s">
        <v>12</v>
      </c>
      <c r="C12" s="22">
        <f>Kungälv!B18</f>
        <v>8</v>
      </c>
      <c r="D12" s="60" t="str">
        <f>Kungälv!C18</f>
        <v>Viggo Zetterström</v>
      </c>
      <c r="E12" s="15"/>
      <c r="F12" s="111">
        <f>Kungälv!E18</f>
        <v>2007</v>
      </c>
      <c r="G12" s="22">
        <f>Skara!B18</f>
        <v>7</v>
      </c>
      <c r="H12" s="60" t="str">
        <f>Skara!C18</f>
        <v>Sebastian Persson</v>
      </c>
      <c r="I12" s="15"/>
      <c r="J12" s="111">
        <f>Skara!E18</f>
        <v>2007</v>
      </c>
      <c r="K12" s="15"/>
      <c r="L12" s="6"/>
      <c r="M12" s="6"/>
      <c r="N12" s="6"/>
      <c r="O12" s="6"/>
      <c r="P12" s="6"/>
      <c r="Q12" s="10"/>
      <c r="S12" s="70"/>
      <c r="T12" s="71"/>
      <c r="U12" s="58"/>
    </row>
    <row r="13" spans="2:23" ht="24.75" customHeight="1" x14ac:dyDescent="0.25">
      <c r="B13" s="3" t="s">
        <v>12</v>
      </c>
      <c r="C13" s="22">
        <f>Kungälv!B19</f>
        <v>11</v>
      </c>
      <c r="D13" s="60" t="str">
        <f>Kungälv!C19</f>
        <v>Hugo Berlin</v>
      </c>
      <c r="E13" s="15"/>
      <c r="F13" s="111">
        <f>Kungälv!E19</f>
        <v>2007</v>
      </c>
      <c r="G13" s="22">
        <f>Skara!B19</f>
        <v>8</v>
      </c>
      <c r="H13" s="60" t="str">
        <f>Skara!C19</f>
        <v>Hannes Olofsson</v>
      </c>
      <c r="I13" s="15"/>
      <c r="J13" s="111">
        <f>Skara!E19</f>
        <v>2007</v>
      </c>
      <c r="K13" s="15"/>
      <c r="L13" s="6"/>
      <c r="M13" s="6"/>
      <c r="N13" s="6"/>
      <c r="O13" s="6"/>
      <c r="P13" s="6"/>
      <c r="Q13" s="10"/>
      <c r="S13" s="70"/>
      <c r="T13" s="71"/>
      <c r="U13" s="58"/>
    </row>
    <row r="14" spans="2:23" ht="24.75" customHeight="1" thickBot="1" x14ac:dyDescent="0.3">
      <c r="B14" s="7" t="s">
        <v>12</v>
      </c>
      <c r="C14" s="107">
        <f>Kungälv!B20</f>
        <v>16</v>
      </c>
      <c r="D14" s="108" t="str">
        <f>Kungälv!C20</f>
        <v>Joel Nilsson</v>
      </c>
      <c r="E14" s="17"/>
      <c r="F14" s="112">
        <f>Kungälv!E20</f>
        <v>2007</v>
      </c>
      <c r="G14" s="107">
        <f>Skara!B20</f>
        <v>9</v>
      </c>
      <c r="H14" s="108" t="str">
        <f>Skara!C20</f>
        <v>Theo Walette</v>
      </c>
      <c r="I14" s="17"/>
      <c r="J14" s="112">
        <f>Skara!E20</f>
        <v>2007</v>
      </c>
      <c r="K14" s="15"/>
      <c r="L14" s="6"/>
      <c r="M14" s="6"/>
      <c r="N14" s="6"/>
      <c r="O14" s="6"/>
      <c r="P14" s="6"/>
      <c r="Q14" s="10"/>
      <c r="S14" s="70"/>
      <c r="T14" s="71"/>
      <c r="U14" s="58"/>
    </row>
    <row r="15" spans="2:23" ht="24.75" customHeight="1" x14ac:dyDescent="0.25">
      <c r="B15" s="5" t="s">
        <v>13</v>
      </c>
      <c r="C15" s="69">
        <f>Kungälv!B21</f>
        <v>21</v>
      </c>
      <c r="D15" s="72" t="str">
        <f>Kungälv!C21</f>
        <v>Elliot Nilsson</v>
      </c>
      <c r="E15" s="73"/>
      <c r="F15" s="109">
        <f>Kungälv!E21</f>
        <v>2007</v>
      </c>
      <c r="G15" s="69">
        <f>Skara!B21</f>
        <v>10</v>
      </c>
      <c r="H15" s="72" t="str">
        <f>Skara!C21</f>
        <v>Benjamin Nordberg</v>
      </c>
      <c r="I15" s="73"/>
      <c r="J15" s="109">
        <f>Skara!E21</f>
        <v>2007</v>
      </c>
      <c r="K15" s="15"/>
      <c r="L15" s="6"/>
      <c r="M15" s="6"/>
      <c r="N15" s="6"/>
      <c r="O15" s="6"/>
      <c r="P15" s="6"/>
      <c r="Q15" s="10"/>
      <c r="S15" s="70"/>
      <c r="T15" s="71"/>
      <c r="U15" s="58"/>
    </row>
    <row r="16" spans="2:23" ht="24.75" customHeight="1" x14ac:dyDescent="0.25">
      <c r="B16" s="3" t="s">
        <v>12</v>
      </c>
      <c r="C16" s="22">
        <f>Kungälv!B22</f>
        <v>23</v>
      </c>
      <c r="D16" s="60" t="str">
        <f>Kungälv!C22</f>
        <v>Liam Weston</v>
      </c>
      <c r="E16" s="15"/>
      <c r="F16" s="111">
        <f>Kungälv!E22</f>
        <v>2007</v>
      </c>
      <c r="G16" s="22">
        <f>Skara!B22</f>
        <v>11</v>
      </c>
      <c r="H16" s="60" t="str">
        <f>Skara!C22</f>
        <v>Niklas Stankus</v>
      </c>
      <c r="I16" s="15"/>
      <c r="J16" s="111">
        <f>Skara!E22</f>
        <v>2007</v>
      </c>
      <c r="K16" s="15"/>
      <c r="L16" s="6"/>
      <c r="M16" s="6"/>
      <c r="N16" s="6"/>
      <c r="O16" s="6"/>
      <c r="P16" s="6"/>
      <c r="Q16" s="10"/>
      <c r="S16" s="70"/>
      <c r="T16" s="71"/>
      <c r="U16" s="58"/>
    </row>
    <row r="17" spans="2:21" ht="24.75" customHeight="1" x14ac:dyDescent="0.25">
      <c r="B17" s="3" t="s">
        <v>12</v>
      </c>
      <c r="C17" s="22">
        <f>Kungälv!B23</f>
        <v>24</v>
      </c>
      <c r="D17" s="60" t="str">
        <f>Kungälv!C23</f>
        <v>Hugo Silverfyr</v>
      </c>
      <c r="E17" s="15"/>
      <c r="F17" s="111">
        <f>Kungälv!E23</f>
        <v>2007</v>
      </c>
      <c r="G17" s="22">
        <f>Skara!B23</f>
        <v>13</v>
      </c>
      <c r="H17" s="60" t="str">
        <f>Skara!C23</f>
        <v>Samuel Lundahl</v>
      </c>
      <c r="I17" s="15"/>
      <c r="J17" s="111">
        <f>Skara!E23</f>
        <v>2007</v>
      </c>
      <c r="K17" s="15"/>
      <c r="L17" s="6"/>
      <c r="M17" s="6"/>
      <c r="N17" s="6"/>
      <c r="O17" s="6"/>
      <c r="P17" s="6"/>
      <c r="Q17" s="10"/>
      <c r="S17" s="70"/>
      <c r="T17" s="71"/>
      <c r="U17" s="58"/>
    </row>
    <row r="18" spans="2:21" ht="24.75" customHeight="1" x14ac:dyDescent="0.25">
      <c r="B18" s="3" t="s">
        <v>12</v>
      </c>
      <c r="C18" s="22">
        <f>Kungälv!B24</f>
        <v>26</v>
      </c>
      <c r="D18" s="60" t="str">
        <f>Kungälv!C24</f>
        <v>Kian Bryngelsson</v>
      </c>
      <c r="E18" s="15"/>
      <c r="F18" s="111">
        <f>Kungälv!E24</f>
        <v>2007</v>
      </c>
      <c r="G18" s="22">
        <f>Skara!B24</f>
        <v>14</v>
      </c>
      <c r="H18" s="60" t="str">
        <f>Skara!C24</f>
        <v>Elliot Hedergård</v>
      </c>
      <c r="I18" s="15"/>
      <c r="J18" s="111">
        <f>Skara!E24</f>
        <v>2007</v>
      </c>
      <c r="K18" s="15"/>
      <c r="L18" s="6"/>
      <c r="M18" s="6"/>
      <c r="N18" s="6"/>
      <c r="O18" s="6"/>
      <c r="P18" s="6"/>
      <c r="Q18" s="10"/>
      <c r="S18" s="70"/>
      <c r="T18" s="71"/>
      <c r="U18" s="58"/>
    </row>
    <row r="19" spans="2:21" ht="24.75" customHeight="1" thickBot="1" x14ac:dyDescent="0.3">
      <c r="B19" s="7" t="s">
        <v>12</v>
      </c>
      <c r="C19" s="107">
        <f>Kungälv!B25</f>
        <v>27</v>
      </c>
      <c r="D19" s="108" t="str">
        <f>Kungälv!C25</f>
        <v>Mio Grinder</v>
      </c>
      <c r="E19" s="17"/>
      <c r="F19" s="112">
        <f>Kungälv!E25</f>
        <v>2007</v>
      </c>
      <c r="G19" s="107">
        <f>Skara!B25</f>
        <v>17</v>
      </c>
      <c r="H19" s="108" t="str">
        <f>Skara!C25</f>
        <v>Melker K Svensson</v>
      </c>
      <c r="I19" s="17"/>
      <c r="J19" s="112">
        <f>Skara!E25</f>
        <v>2007</v>
      </c>
      <c r="K19" s="15"/>
      <c r="L19" s="6"/>
      <c r="M19" s="6"/>
      <c r="N19" s="6"/>
      <c r="O19" s="6"/>
      <c r="P19" s="6"/>
      <c r="Q19" s="10"/>
      <c r="S19" s="70"/>
      <c r="T19" s="71"/>
      <c r="U19" s="58"/>
    </row>
    <row r="20" spans="2:21" ht="24.75" customHeight="1" x14ac:dyDescent="0.25">
      <c r="B20" s="5" t="s">
        <v>14</v>
      </c>
      <c r="C20" s="69">
        <f>Kungälv!B26</f>
        <v>29</v>
      </c>
      <c r="D20" s="72" t="str">
        <f>Kungälv!C26</f>
        <v>Dilan Alnazar</v>
      </c>
      <c r="E20" s="73"/>
      <c r="F20" s="109">
        <f>Kungälv!E26</f>
        <v>2007</v>
      </c>
      <c r="G20" s="69">
        <f>Skara!B26</f>
        <v>18</v>
      </c>
      <c r="H20" s="72" t="str">
        <f>Skara!C26</f>
        <v>Jonathen Gren</v>
      </c>
      <c r="I20" s="73"/>
      <c r="J20" s="109">
        <f>Skara!E26</f>
        <v>2007</v>
      </c>
      <c r="K20" s="11"/>
      <c r="L20" s="6"/>
      <c r="M20" s="6"/>
      <c r="N20" s="6"/>
      <c r="O20" s="6"/>
      <c r="P20" s="6"/>
      <c r="Q20" s="10"/>
      <c r="S20" s="70"/>
      <c r="T20" s="71"/>
      <c r="U20" s="58"/>
    </row>
    <row r="21" spans="2:21" ht="24.75" customHeight="1" x14ac:dyDescent="0.25">
      <c r="B21" s="3" t="s">
        <v>12</v>
      </c>
      <c r="C21" s="22">
        <f>Kungälv!B27</f>
        <v>31</v>
      </c>
      <c r="D21" s="60" t="str">
        <f>Kungälv!C27</f>
        <v>Wilma Wennberg</v>
      </c>
      <c r="E21" s="15"/>
      <c r="F21" s="111">
        <f>Kungälv!E27</f>
        <v>2007</v>
      </c>
      <c r="G21" s="22">
        <f>Skara!B27</f>
        <v>20</v>
      </c>
      <c r="H21" s="60" t="str">
        <f>Skara!C27</f>
        <v>Sixten Strömberg</v>
      </c>
      <c r="I21" s="15"/>
      <c r="J21" s="111">
        <f>Skara!E27</f>
        <v>2007</v>
      </c>
      <c r="K21" s="11"/>
      <c r="L21" s="6"/>
      <c r="M21" s="6"/>
      <c r="N21" s="6"/>
      <c r="O21" s="6"/>
      <c r="P21" s="6"/>
      <c r="Q21" s="10"/>
      <c r="S21" s="70"/>
      <c r="T21" s="71"/>
      <c r="U21" s="58"/>
    </row>
    <row r="22" spans="2:21" ht="24.75" customHeight="1" x14ac:dyDescent="0.25">
      <c r="B22" s="3" t="s">
        <v>12</v>
      </c>
      <c r="C22" s="22">
        <f>Kungälv!B28</f>
        <v>33</v>
      </c>
      <c r="D22" s="60" t="str">
        <f>Kungälv!C28</f>
        <v>Julia Ullsten</v>
      </c>
      <c r="E22" s="15"/>
      <c r="F22" s="111">
        <f>Kungälv!E28</f>
        <v>2007</v>
      </c>
      <c r="G22" s="22">
        <f>Skara!B28</f>
        <v>21</v>
      </c>
      <c r="H22" s="60" t="str">
        <f>Skara!C28</f>
        <v>Gabriel Karlsson</v>
      </c>
      <c r="I22" s="15"/>
      <c r="J22" s="111">
        <f>Skara!E28</f>
        <v>2007</v>
      </c>
      <c r="K22" s="11"/>
      <c r="L22" s="6"/>
      <c r="M22" s="6"/>
      <c r="N22" s="6"/>
      <c r="O22" s="6"/>
      <c r="P22" s="6"/>
      <c r="Q22" s="10"/>
      <c r="S22" s="70"/>
      <c r="T22" s="71"/>
      <c r="U22" s="58"/>
    </row>
    <row r="23" spans="2:21" ht="24.75" customHeight="1" x14ac:dyDescent="0.25">
      <c r="B23" s="3" t="s">
        <v>12</v>
      </c>
      <c r="C23" s="22">
        <f>Kungälv!B29</f>
        <v>34</v>
      </c>
      <c r="D23" s="60" t="str">
        <f>Kungälv!C29</f>
        <v>Linus Lanzén</v>
      </c>
      <c r="E23" s="15"/>
      <c r="F23" s="111">
        <f>Kungälv!E29</f>
        <v>2007</v>
      </c>
      <c r="G23" s="22">
        <f>Skara!B29</f>
        <v>0</v>
      </c>
      <c r="H23" s="60">
        <f>Skara!C29</f>
        <v>0</v>
      </c>
      <c r="I23" s="15"/>
      <c r="J23" s="111">
        <f>Skara!E29</f>
        <v>0</v>
      </c>
      <c r="K23" s="11"/>
      <c r="L23" s="6"/>
      <c r="M23" s="6"/>
      <c r="N23" s="6"/>
      <c r="O23" s="6"/>
      <c r="P23" s="6"/>
      <c r="Q23" s="10"/>
      <c r="S23" s="70"/>
      <c r="T23" s="71"/>
      <c r="U23" s="58"/>
    </row>
    <row r="24" spans="2:21" ht="24.75" customHeight="1" thickBot="1" x14ac:dyDescent="0.3">
      <c r="B24" s="7" t="s">
        <v>12</v>
      </c>
      <c r="C24" s="107">
        <f>Kungälv!B30</f>
        <v>36</v>
      </c>
      <c r="D24" s="108" t="str">
        <f>Kungälv!C30</f>
        <v>Victor Grundström</v>
      </c>
      <c r="E24" s="17"/>
      <c r="F24" s="112">
        <f>Kungälv!E30</f>
        <v>2007</v>
      </c>
      <c r="G24" s="107">
        <f>Skara!B30</f>
        <v>0</v>
      </c>
      <c r="H24" s="108">
        <f>Skara!C30</f>
        <v>0</v>
      </c>
      <c r="I24" s="17"/>
      <c r="J24" s="112">
        <f>Skara!E30</f>
        <v>0</v>
      </c>
      <c r="K24" s="11"/>
      <c r="L24" s="6"/>
      <c r="M24" s="6"/>
      <c r="N24" s="6"/>
      <c r="O24" s="6"/>
      <c r="P24" s="6"/>
      <c r="Q24" s="10"/>
      <c r="S24" s="70"/>
      <c r="T24" s="71"/>
      <c r="U24" s="58"/>
    </row>
    <row r="25" spans="2:21" ht="24.75" customHeight="1" x14ac:dyDescent="0.25">
      <c r="B25" s="5" t="s">
        <v>15</v>
      </c>
      <c r="C25" s="69">
        <f>Kungälv!B31</f>
        <v>0</v>
      </c>
      <c r="D25" s="72">
        <f>Kungälv!C31</f>
        <v>0</v>
      </c>
      <c r="E25" s="73"/>
      <c r="F25" s="109">
        <f>Kungälv!E31</f>
        <v>0</v>
      </c>
      <c r="G25" s="69">
        <f>Skara!B31</f>
        <v>0</v>
      </c>
      <c r="H25" s="72">
        <f>Skara!C31</f>
        <v>0</v>
      </c>
      <c r="I25" s="73"/>
      <c r="J25" s="109">
        <f>Skara!E31</f>
        <v>0</v>
      </c>
      <c r="K25" s="11"/>
      <c r="L25" s="6"/>
      <c r="M25" s="6"/>
      <c r="N25" s="6"/>
      <c r="O25" s="6"/>
      <c r="P25" s="6"/>
      <c r="Q25" s="10"/>
      <c r="S25" s="70"/>
      <c r="T25" s="71"/>
      <c r="U25" s="58"/>
    </row>
    <row r="26" spans="2:21" ht="24.75" customHeight="1" x14ac:dyDescent="0.25">
      <c r="B26" s="3" t="s">
        <v>12</v>
      </c>
      <c r="C26" s="22">
        <f>Kungälv!B32</f>
        <v>0</v>
      </c>
      <c r="D26" s="60">
        <f>Kungälv!C32</f>
        <v>0</v>
      </c>
      <c r="E26" s="15"/>
      <c r="F26" s="111">
        <f>Kungälv!E32</f>
        <v>0</v>
      </c>
      <c r="G26" s="22">
        <f>Skara!B32</f>
        <v>0</v>
      </c>
      <c r="H26" s="60">
        <f>Skara!C32</f>
        <v>0</v>
      </c>
      <c r="I26" s="15"/>
      <c r="J26" s="111">
        <f>Skara!E32</f>
        <v>0</v>
      </c>
      <c r="K26" s="11"/>
      <c r="L26" s="6"/>
      <c r="M26" s="6"/>
      <c r="N26" s="6"/>
      <c r="O26" s="6"/>
      <c r="P26" s="6"/>
      <c r="Q26" s="10"/>
      <c r="S26" s="70"/>
      <c r="T26" s="71"/>
      <c r="U26" s="58"/>
    </row>
    <row r="27" spans="2:21" ht="24.75" customHeight="1" x14ac:dyDescent="0.25">
      <c r="B27" s="3" t="s">
        <v>12</v>
      </c>
      <c r="C27" s="22">
        <f>Kungälv!B33</f>
        <v>0</v>
      </c>
      <c r="D27" s="60">
        <f>Kungälv!C33</f>
        <v>0</v>
      </c>
      <c r="E27" s="15"/>
      <c r="F27" s="111">
        <f>Kungälv!E33</f>
        <v>0</v>
      </c>
      <c r="G27" s="22">
        <f>Skara!B33</f>
        <v>0</v>
      </c>
      <c r="H27" s="60">
        <f>Skara!C33</f>
        <v>0</v>
      </c>
      <c r="I27" s="15"/>
      <c r="J27" s="111">
        <f>Skara!E33</f>
        <v>0</v>
      </c>
      <c r="K27" s="11"/>
      <c r="L27" s="6"/>
      <c r="M27" s="6"/>
      <c r="N27" s="6"/>
      <c r="O27" s="6"/>
      <c r="P27" s="6"/>
      <c r="Q27" s="10"/>
    </row>
    <row r="28" spans="2:21" ht="24.75" customHeight="1" x14ac:dyDescent="0.25">
      <c r="B28" s="3" t="s">
        <v>12</v>
      </c>
      <c r="C28" s="22">
        <f>Kungälv!B34</f>
        <v>0</v>
      </c>
      <c r="D28" s="60">
        <f>Kungälv!C34</f>
        <v>0</v>
      </c>
      <c r="E28" s="15"/>
      <c r="F28" s="111">
        <f>Kungälv!E34</f>
        <v>0</v>
      </c>
      <c r="G28" s="22">
        <f>Skara!B34</f>
        <v>0</v>
      </c>
      <c r="H28" s="60">
        <f>Skara!C34</f>
        <v>0</v>
      </c>
      <c r="I28" s="15"/>
      <c r="J28" s="111">
        <f>Skara!E34</f>
        <v>0</v>
      </c>
      <c r="K28" s="11"/>
      <c r="L28" s="6"/>
      <c r="M28" s="6"/>
      <c r="N28" s="6"/>
      <c r="O28" s="6"/>
      <c r="P28" s="6"/>
      <c r="Q28" s="10"/>
    </row>
    <row r="29" spans="2:21" ht="24.75" customHeight="1" thickBot="1" x14ac:dyDescent="0.3">
      <c r="B29" s="7" t="s">
        <v>12</v>
      </c>
      <c r="C29" s="107">
        <f>Kungälv!B35</f>
        <v>0</v>
      </c>
      <c r="D29" s="108">
        <f>Kungälv!C35</f>
        <v>0</v>
      </c>
      <c r="E29" s="17"/>
      <c r="F29" s="112">
        <f>Kungälv!E35</f>
        <v>0</v>
      </c>
      <c r="G29" s="107">
        <f>Skara!B35</f>
        <v>0</v>
      </c>
      <c r="H29" s="108">
        <f>Skara!C35</f>
        <v>0</v>
      </c>
      <c r="I29" s="17"/>
      <c r="J29" s="112">
        <f>Skara!E35</f>
        <v>0</v>
      </c>
      <c r="K29" s="41"/>
      <c r="L29" s="42"/>
      <c r="M29" s="42"/>
      <c r="N29" s="42"/>
      <c r="O29" s="42"/>
      <c r="P29" s="42"/>
      <c r="Q29" s="43"/>
    </row>
    <row r="30" spans="2:21" x14ac:dyDescent="0.25">
      <c r="C30" s="24" t="s">
        <v>26</v>
      </c>
      <c r="D30" s="25"/>
      <c r="E30" s="25"/>
      <c r="F30" s="26"/>
      <c r="G30" s="24" t="s">
        <v>26</v>
      </c>
      <c r="H30" s="25"/>
      <c r="I30" s="25"/>
      <c r="J30" s="26"/>
      <c r="K30" s="44"/>
      <c r="L30" s="48"/>
      <c r="M30" s="48"/>
      <c r="N30" s="48"/>
      <c r="O30" s="48"/>
      <c r="P30" s="48"/>
      <c r="Q30" s="49"/>
    </row>
    <row r="31" spans="2:21" ht="18.600000000000001" customHeight="1" thickBot="1" x14ac:dyDescent="0.3">
      <c r="C31" s="123"/>
      <c r="D31" s="124"/>
      <c r="E31" s="124"/>
      <c r="F31" s="125"/>
      <c r="G31" s="145"/>
      <c r="H31" s="146"/>
      <c r="I31" s="146"/>
      <c r="J31" s="147"/>
      <c r="K31" s="13"/>
      <c r="L31" s="12"/>
      <c r="M31" s="12"/>
      <c r="N31" s="12"/>
      <c r="O31" s="12"/>
      <c r="P31" s="12"/>
      <c r="Q31" s="50"/>
    </row>
    <row r="32" spans="2:21" x14ac:dyDescent="0.25">
      <c r="C32" s="24" t="s">
        <v>27</v>
      </c>
      <c r="D32" s="25"/>
      <c r="E32" s="25"/>
      <c r="F32" s="26"/>
      <c r="K32" s="44"/>
      <c r="L32" s="48"/>
      <c r="M32" s="48"/>
      <c r="N32" s="48"/>
      <c r="O32" s="48"/>
      <c r="P32" s="48"/>
      <c r="Q32" s="49"/>
    </row>
    <row r="33" spans="3:20" ht="18.600000000000001" customHeight="1" x14ac:dyDescent="0.25">
      <c r="C33" s="148" t="str">
        <f>Kungälv!D10</f>
        <v>Anton Lycke &amp; Victor Marcusson</v>
      </c>
      <c r="D33" s="149"/>
      <c r="E33" s="149"/>
      <c r="F33" s="150"/>
      <c r="K33" s="13"/>
      <c r="L33" s="12"/>
      <c r="M33" s="12"/>
      <c r="N33" s="12"/>
      <c r="O33" s="12"/>
      <c r="P33" s="12"/>
      <c r="Q33" s="50"/>
    </row>
    <row r="34" spans="3:20" x14ac:dyDescent="0.25">
      <c r="C34" s="34" t="s">
        <v>28</v>
      </c>
      <c r="D34" s="38"/>
      <c r="E34" s="38"/>
      <c r="F34" s="52"/>
      <c r="K34" s="44"/>
      <c r="L34" s="48"/>
      <c r="M34" s="48"/>
      <c r="N34" s="48"/>
      <c r="O34" s="48"/>
      <c r="P34" s="48"/>
      <c r="Q34" s="49"/>
    </row>
    <row r="35" spans="3:20" ht="18.600000000000001" customHeight="1" x14ac:dyDescent="0.25">
      <c r="C35" s="148" t="str">
        <f>Skara!D10</f>
        <v>Daniel Walette</v>
      </c>
      <c r="D35" s="149"/>
      <c r="E35" s="149"/>
      <c r="F35" s="150"/>
      <c r="K35" s="13"/>
      <c r="L35" s="12"/>
      <c r="M35" s="12"/>
      <c r="N35" s="12"/>
      <c r="O35" s="12"/>
      <c r="P35" s="12"/>
      <c r="Q35" s="50"/>
    </row>
    <row r="36" spans="3:20" x14ac:dyDescent="0.25">
      <c r="C36" s="34" t="s">
        <v>29</v>
      </c>
      <c r="D36" s="38"/>
      <c r="E36" s="38"/>
      <c r="F36" s="52"/>
      <c r="K36" s="44"/>
      <c r="L36" s="48"/>
      <c r="M36" s="48"/>
      <c r="N36" s="48"/>
      <c r="O36" s="48"/>
      <c r="P36" s="48"/>
      <c r="Q36" s="49"/>
    </row>
    <row r="37" spans="3:20" ht="18.600000000000001" customHeight="1" x14ac:dyDescent="0.25">
      <c r="C37" s="126"/>
      <c r="D37" s="130"/>
      <c r="E37" s="130"/>
      <c r="F37" s="129"/>
      <c r="K37" s="13"/>
      <c r="L37" s="12"/>
      <c r="M37" s="12"/>
      <c r="N37" s="12"/>
      <c r="O37" s="12"/>
      <c r="P37" s="12"/>
      <c r="Q37" s="50"/>
    </row>
    <row r="38" spans="3:20" x14ac:dyDescent="0.25">
      <c r="C38" s="34" t="s">
        <v>30</v>
      </c>
      <c r="D38" s="38"/>
      <c r="E38" s="38"/>
      <c r="F38" s="52"/>
      <c r="K38" s="44"/>
      <c r="L38" s="48"/>
      <c r="M38" s="48"/>
      <c r="N38" s="48"/>
      <c r="O38" s="48"/>
      <c r="P38" s="48"/>
      <c r="Q38" s="49"/>
    </row>
    <row r="39" spans="3:20" ht="18.600000000000001" customHeight="1" thickBot="1" x14ac:dyDescent="0.3">
      <c r="C39" s="126"/>
      <c r="D39" s="130"/>
      <c r="E39" s="130"/>
      <c r="F39" s="129"/>
      <c r="K39" s="53"/>
      <c r="L39" s="54"/>
      <c r="M39" s="54"/>
      <c r="N39" s="54"/>
      <c r="O39" s="54"/>
      <c r="P39" s="54"/>
      <c r="Q39" s="55"/>
    </row>
    <row r="40" spans="3:20" x14ac:dyDescent="0.25">
      <c r="C40" s="34" t="s">
        <v>31</v>
      </c>
      <c r="D40" s="38"/>
      <c r="E40" s="38"/>
      <c r="F40" s="52"/>
      <c r="G40" s="24"/>
      <c r="H40" s="25"/>
      <c r="I40" s="25"/>
      <c r="J40" s="30"/>
      <c r="K40" s="25"/>
      <c r="L40" s="131"/>
      <c r="M40" s="132"/>
      <c r="N40" s="132"/>
      <c r="O40" s="132"/>
      <c r="P40" s="132"/>
      <c r="Q40" s="133"/>
      <c r="T40" s="1" t="s">
        <v>40</v>
      </c>
    </row>
    <row r="41" spans="3:20" ht="18.600000000000001" customHeight="1" x14ac:dyDescent="0.25">
      <c r="C41" s="126"/>
      <c r="D41" s="130"/>
      <c r="E41" s="130"/>
      <c r="F41" s="129"/>
      <c r="G41" s="126"/>
      <c r="H41" s="130"/>
      <c r="I41" s="130"/>
      <c r="J41" s="130"/>
      <c r="K41" s="130"/>
      <c r="L41" s="134"/>
      <c r="M41" s="134"/>
      <c r="N41" s="134"/>
      <c r="O41" s="134"/>
      <c r="P41" s="134"/>
      <c r="Q41" s="135"/>
    </row>
    <row r="42" spans="3:20" ht="32.25" customHeight="1" x14ac:dyDescent="0.25">
      <c r="C42" s="136" t="s">
        <v>39</v>
      </c>
      <c r="D42" s="137"/>
      <c r="E42" s="137"/>
      <c r="F42" s="138"/>
      <c r="G42" s="64" t="s">
        <v>37</v>
      </c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3:20" x14ac:dyDescent="0.25">
      <c r="C43" s="34" t="s">
        <v>32</v>
      </c>
      <c r="D43" s="38"/>
      <c r="E43" s="37" t="s">
        <v>35</v>
      </c>
      <c r="F43" s="52"/>
      <c r="G43" s="34" t="s">
        <v>37</v>
      </c>
      <c r="H43" s="38"/>
      <c r="I43" s="38"/>
      <c r="J43" s="35"/>
      <c r="K43" s="38"/>
      <c r="L43" s="38"/>
      <c r="M43" s="38"/>
      <c r="N43" s="38"/>
      <c r="O43" s="38"/>
      <c r="P43" s="38"/>
      <c r="Q43" s="39"/>
    </row>
    <row r="44" spans="3:20" ht="18.600000000000001" customHeight="1" x14ac:dyDescent="0.25">
      <c r="C44" s="126"/>
      <c r="D44" s="127"/>
      <c r="E44" s="128"/>
      <c r="F44" s="129"/>
      <c r="G44" s="126"/>
      <c r="H44" s="130"/>
      <c r="I44" s="130"/>
      <c r="J44" s="130"/>
      <c r="K44" s="130"/>
      <c r="L44" s="51"/>
      <c r="M44" s="51"/>
      <c r="N44" s="51"/>
      <c r="O44" s="51"/>
      <c r="P44" s="51"/>
      <c r="Q44" s="56"/>
    </row>
    <row r="45" spans="3:20" x14ac:dyDescent="0.25">
      <c r="C45" s="34" t="s">
        <v>33</v>
      </c>
      <c r="D45" s="38"/>
      <c r="E45" s="37" t="s">
        <v>34</v>
      </c>
      <c r="F45" s="52"/>
      <c r="G45" s="34" t="s">
        <v>37</v>
      </c>
      <c r="H45" s="38"/>
      <c r="I45" s="38"/>
      <c r="J45" s="35"/>
      <c r="K45" s="38"/>
      <c r="L45" s="38"/>
      <c r="M45" s="38"/>
      <c r="N45" s="38"/>
      <c r="O45" s="38"/>
      <c r="P45" s="38"/>
      <c r="Q45" s="39"/>
    </row>
    <row r="46" spans="3:20" ht="18.600000000000001" customHeight="1" x14ac:dyDescent="0.25">
      <c r="C46" s="126"/>
      <c r="D46" s="127"/>
      <c r="E46" s="128"/>
      <c r="F46" s="129"/>
      <c r="G46" s="126"/>
      <c r="H46" s="130"/>
      <c r="I46" s="130"/>
      <c r="J46" s="130"/>
      <c r="K46" s="130"/>
      <c r="L46" s="51"/>
      <c r="M46" s="51"/>
      <c r="N46" s="51"/>
      <c r="O46" s="51"/>
      <c r="P46" s="51"/>
      <c r="Q46" s="56"/>
    </row>
    <row r="47" spans="3:20" x14ac:dyDescent="0.25">
      <c r="C47" s="34" t="s">
        <v>36</v>
      </c>
      <c r="D47" s="38"/>
      <c r="E47" s="38"/>
      <c r="F47" s="52"/>
      <c r="G47" s="34" t="s">
        <v>37</v>
      </c>
      <c r="H47" s="38"/>
      <c r="I47" s="38"/>
      <c r="J47" s="35"/>
      <c r="K47" s="38"/>
      <c r="L47" s="38"/>
      <c r="M47" s="38"/>
      <c r="N47" s="38"/>
      <c r="O47" s="38"/>
      <c r="P47" s="38"/>
      <c r="Q47" s="39"/>
    </row>
    <row r="48" spans="3:20" ht="18.600000000000001" customHeight="1" thickBot="1" x14ac:dyDescent="0.3">
      <c r="C48" s="123"/>
      <c r="D48" s="124"/>
      <c r="E48" s="124"/>
      <c r="F48" s="125"/>
      <c r="G48" s="123"/>
      <c r="H48" s="124"/>
      <c r="I48" s="124"/>
      <c r="J48" s="124"/>
      <c r="K48" s="124"/>
      <c r="L48" s="40"/>
      <c r="M48" s="40"/>
      <c r="N48" s="40"/>
      <c r="O48" s="40"/>
      <c r="P48" s="40"/>
      <c r="Q48" s="57"/>
    </row>
  </sheetData>
  <mergeCells count="28">
    <mergeCell ref="E2:J2"/>
    <mergeCell ref="K2:L2"/>
    <mergeCell ref="M2:N2"/>
    <mergeCell ref="O2:Q2"/>
    <mergeCell ref="E4:F4"/>
    <mergeCell ref="G4:H4"/>
    <mergeCell ref="I4:O4"/>
    <mergeCell ref="P4:Q4"/>
    <mergeCell ref="C42:F42"/>
    <mergeCell ref="C6:F6"/>
    <mergeCell ref="G6:J6"/>
    <mergeCell ref="C31:F31"/>
    <mergeCell ref="G31:J31"/>
    <mergeCell ref="C33:F33"/>
    <mergeCell ref="C35:F35"/>
    <mergeCell ref="C37:F37"/>
    <mergeCell ref="C39:F39"/>
    <mergeCell ref="L40:Q41"/>
    <mergeCell ref="C41:F41"/>
    <mergeCell ref="G41:K41"/>
    <mergeCell ref="C48:F48"/>
    <mergeCell ref="G48:K48"/>
    <mergeCell ref="C44:D44"/>
    <mergeCell ref="E44:F44"/>
    <mergeCell ref="G44:K44"/>
    <mergeCell ref="C46:D46"/>
    <mergeCell ref="E46:F46"/>
    <mergeCell ref="G46:K46"/>
  </mergeCells>
  <pageMargins left="0.25" right="0.25" top="0.75" bottom="0.75" header="0.3" footer="0.3"/>
  <pageSetup paperSize="9" scale="74" fitToWidth="0" orientation="portrait" r:id="rId1"/>
  <headerFooter alignWithMargins="0">
    <oddHeader>&amp;L&amp;"Arial,Bold"&amp;12           SVENSKA ISHOCKEYFÖRBUNDET&amp;C&amp;"Arial,Bold"&amp;12                        MATCHPROTOKOLL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7889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68580</xdr:rowOff>
                  </from>
                  <to>
                    <xdr:col>17</xdr:col>
                    <xdr:colOff>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0" r:id="rId5" name="Check Box 2">
              <controlPr defaultSize="0" autoFill="0" autoLine="0" autoPict="0">
                <anchor moveWithCells="1">
                  <from>
                    <xdr:col>11</xdr:col>
                    <xdr:colOff>160020</xdr:colOff>
                    <xdr:row>42</xdr:row>
                    <xdr:rowOff>68580</xdr:rowOff>
                  </from>
                  <to>
                    <xdr:col>14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1" r:id="rId6" name="Check Box 3">
              <controlPr defaultSize="0" autoFill="0" autoLine="0" autoPict="0">
                <anchor moveWithCells="1">
                  <from>
                    <xdr:col>14</xdr:col>
                    <xdr:colOff>38100</xdr:colOff>
                    <xdr:row>44</xdr:row>
                    <xdr:rowOff>45720</xdr:rowOff>
                  </from>
                  <to>
                    <xdr:col>17</xdr:col>
                    <xdr:colOff>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2" r:id="rId7" name="Check Box 4">
              <controlPr defaultSize="0" autoFill="0" autoLine="0" autoPict="0">
                <anchor moveWithCells="1">
                  <from>
                    <xdr:col>11</xdr:col>
                    <xdr:colOff>160020</xdr:colOff>
                    <xdr:row>44</xdr:row>
                    <xdr:rowOff>45720</xdr:rowOff>
                  </from>
                  <to>
                    <xdr:col>14</xdr:col>
                    <xdr:colOff>38100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3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46</xdr:row>
                    <xdr:rowOff>45720</xdr:rowOff>
                  </from>
                  <to>
                    <xdr:col>17</xdr:col>
                    <xdr:colOff>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4" r:id="rId9" name="Check Box 6">
              <controlPr defaultSize="0" autoFill="0" autoLine="0" autoPict="0">
                <anchor moveWithCells="1">
                  <from>
                    <xdr:col>11</xdr:col>
                    <xdr:colOff>160020</xdr:colOff>
                    <xdr:row>46</xdr:row>
                    <xdr:rowOff>45720</xdr:rowOff>
                  </from>
                  <to>
                    <xdr:col>14</xdr:col>
                    <xdr:colOff>38100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5" r:id="rId10" name="Check Box 7">
              <controlPr defaultSize="0" autoFill="0" autoLine="0" autoPict="0">
                <anchor moveWithCells="1">
                  <from>
                    <xdr:col>11</xdr:col>
                    <xdr:colOff>190500</xdr:colOff>
                    <xdr:row>41</xdr:row>
                    <xdr:rowOff>106680</xdr:rowOff>
                  </from>
                  <to>
                    <xdr:col>14</xdr:col>
                    <xdr:colOff>76200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7896" r:id="rId11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41</xdr:row>
                    <xdr:rowOff>121920</xdr:rowOff>
                  </from>
                  <to>
                    <xdr:col>17</xdr:col>
                    <xdr:colOff>0</xdr:colOff>
                    <xdr:row>41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38"/>
  <sheetViews>
    <sheetView topLeftCell="A10" workbookViewId="0">
      <selection activeCell="C37" sqref="C37:D37"/>
    </sheetView>
  </sheetViews>
  <sheetFormatPr defaultRowHeight="13.2" x14ac:dyDescent="0.25"/>
  <cols>
    <col min="2" max="2" width="6.5546875" customWidth="1"/>
    <col min="3" max="3" width="11.6640625" bestFit="1" customWidth="1"/>
    <col min="4" max="4" width="15.88671875" customWidth="1"/>
    <col min="5" max="5" width="5.44140625" bestFit="1" customWidth="1"/>
  </cols>
  <sheetData>
    <row r="1" spans="1:5" x14ac:dyDescent="0.25">
      <c r="A1" s="87"/>
      <c r="B1" s="87"/>
      <c r="C1" s="87"/>
      <c r="D1" s="87"/>
      <c r="E1" s="87"/>
    </row>
    <row r="2" spans="1:5" ht="14.4" x14ac:dyDescent="0.3">
      <c r="A2" s="87"/>
      <c r="B2" s="88" t="s">
        <v>48</v>
      </c>
      <c r="C2" s="87"/>
      <c r="D2" s="87"/>
      <c r="E2" s="87"/>
    </row>
    <row r="3" spans="1:5" x14ac:dyDescent="0.25">
      <c r="A3" s="87"/>
      <c r="B3" s="87"/>
      <c r="C3" s="87"/>
      <c r="D3" s="87"/>
      <c r="E3" s="87"/>
    </row>
    <row r="4" spans="1:5" ht="14.4" x14ac:dyDescent="0.3">
      <c r="A4" s="87"/>
      <c r="B4" s="89" t="s">
        <v>5</v>
      </c>
      <c r="C4" s="116" t="s">
        <v>75</v>
      </c>
      <c r="D4" s="114"/>
      <c r="E4" s="87"/>
    </row>
    <row r="5" spans="1:5" ht="14.4" x14ac:dyDescent="0.3">
      <c r="A5" s="87"/>
      <c r="B5" s="87"/>
      <c r="C5" s="90"/>
      <c r="D5" s="87"/>
      <c r="E5" s="87"/>
    </row>
    <row r="6" spans="1:5" ht="14.4" x14ac:dyDescent="0.3">
      <c r="A6" s="87"/>
      <c r="B6" s="171" t="s">
        <v>49</v>
      </c>
      <c r="C6" s="172" t="s">
        <v>50</v>
      </c>
      <c r="D6" s="169" t="s">
        <v>136</v>
      </c>
      <c r="E6" s="87"/>
    </row>
    <row r="7" spans="1:5" ht="14.4" x14ac:dyDescent="0.3">
      <c r="A7" s="87"/>
      <c r="B7" s="173"/>
      <c r="C7" s="172" t="s">
        <v>52</v>
      </c>
      <c r="D7" s="169" t="s">
        <v>126</v>
      </c>
      <c r="E7" s="87"/>
    </row>
    <row r="8" spans="1:5" ht="14.4" x14ac:dyDescent="0.3">
      <c r="A8" s="87"/>
      <c r="B8" s="168"/>
      <c r="C8" s="170"/>
      <c r="D8" s="168"/>
      <c r="E8" s="87"/>
    </row>
    <row r="9" spans="1:5" ht="14.4" x14ac:dyDescent="0.3">
      <c r="A9" s="87"/>
      <c r="B9" s="173"/>
      <c r="C9" s="172" t="s">
        <v>54</v>
      </c>
      <c r="D9" s="169" t="s">
        <v>172</v>
      </c>
      <c r="E9" s="87"/>
    </row>
    <row r="10" spans="1:5" ht="14.4" x14ac:dyDescent="0.3">
      <c r="A10" s="87"/>
      <c r="B10" s="173"/>
      <c r="C10" s="172" t="s">
        <v>55</v>
      </c>
      <c r="D10" s="169" t="s">
        <v>173</v>
      </c>
      <c r="E10" s="87"/>
    </row>
    <row r="11" spans="1:5" ht="14.4" x14ac:dyDescent="0.3">
      <c r="A11" s="87"/>
      <c r="B11" s="173"/>
      <c r="C11" s="172" t="s">
        <v>57</v>
      </c>
      <c r="D11" s="169" t="s">
        <v>174</v>
      </c>
      <c r="E11" s="87"/>
    </row>
    <row r="12" spans="1:5" ht="13.8" thickBot="1" x14ac:dyDescent="0.3">
      <c r="A12" s="87"/>
      <c r="B12" s="87"/>
      <c r="C12" s="87"/>
      <c r="D12" s="87"/>
      <c r="E12" s="87"/>
    </row>
    <row r="13" spans="1:5" ht="15" thickBot="1" x14ac:dyDescent="0.35">
      <c r="A13" s="87"/>
      <c r="B13" s="96" t="s">
        <v>0</v>
      </c>
      <c r="C13" s="117" t="s">
        <v>59</v>
      </c>
      <c r="D13" s="118"/>
      <c r="E13" s="97" t="s">
        <v>60</v>
      </c>
    </row>
    <row r="14" spans="1:5" ht="14.4" x14ac:dyDescent="0.3">
      <c r="A14" s="87" t="s">
        <v>74</v>
      </c>
      <c r="B14" s="177">
        <v>30</v>
      </c>
      <c r="C14" s="122" t="s">
        <v>193</v>
      </c>
      <c r="D14" s="122"/>
      <c r="E14" s="177">
        <v>2007</v>
      </c>
    </row>
    <row r="15" spans="1:5" ht="14.4" x14ac:dyDescent="0.3">
      <c r="A15" s="87" t="s">
        <v>74</v>
      </c>
      <c r="B15" s="177">
        <v>31</v>
      </c>
      <c r="C15" s="122" t="s">
        <v>194</v>
      </c>
      <c r="D15" s="122"/>
      <c r="E15" s="177">
        <v>2007</v>
      </c>
    </row>
    <row r="16" spans="1:5" ht="14.4" x14ac:dyDescent="0.3">
      <c r="A16" s="87"/>
      <c r="B16" s="176">
        <v>4</v>
      </c>
      <c r="C16" s="122" t="s">
        <v>175</v>
      </c>
      <c r="D16" s="122"/>
      <c r="E16" s="178">
        <v>2008</v>
      </c>
    </row>
    <row r="17" spans="1:5" ht="14.4" x14ac:dyDescent="0.3">
      <c r="A17" s="87"/>
      <c r="B17" s="175">
        <v>5</v>
      </c>
      <c r="C17" s="122" t="s">
        <v>176</v>
      </c>
      <c r="D17" s="122"/>
      <c r="E17" s="177">
        <v>2007</v>
      </c>
    </row>
    <row r="18" spans="1:5" ht="14.4" x14ac:dyDescent="0.3">
      <c r="A18" s="87"/>
      <c r="B18" s="175">
        <v>7</v>
      </c>
      <c r="C18" s="122" t="s">
        <v>177</v>
      </c>
      <c r="D18" s="122"/>
      <c r="E18" s="177">
        <v>2007</v>
      </c>
    </row>
    <row r="19" spans="1:5" ht="14.4" x14ac:dyDescent="0.3">
      <c r="A19" s="87"/>
      <c r="B19" s="175">
        <v>9</v>
      </c>
      <c r="C19" s="122" t="s">
        <v>178</v>
      </c>
      <c r="D19" s="122"/>
      <c r="E19" s="177">
        <v>2007</v>
      </c>
    </row>
    <row r="20" spans="1:5" ht="14.4" x14ac:dyDescent="0.3">
      <c r="A20" s="87"/>
      <c r="B20" s="175">
        <v>11</v>
      </c>
      <c r="C20" s="122" t="s">
        <v>179</v>
      </c>
      <c r="D20" s="122"/>
      <c r="E20" s="177">
        <v>2007</v>
      </c>
    </row>
    <row r="21" spans="1:5" ht="14.4" x14ac:dyDescent="0.3">
      <c r="A21" s="87"/>
      <c r="B21" s="175">
        <v>12</v>
      </c>
      <c r="C21" s="122" t="s">
        <v>180</v>
      </c>
      <c r="D21" s="122"/>
      <c r="E21" s="177">
        <v>2007</v>
      </c>
    </row>
    <row r="22" spans="1:5" ht="14.4" x14ac:dyDescent="0.3">
      <c r="A22" s="87"/>
      <c r="B22" s="175">
        <v>13</v>
      </c>
      <c r="C22" s="122" t="s">
        <v>181</v>
      </c>
      <c r="D22" s="122"/>
      <c r="E22" s="177">
        <v>2007</v>
      </c>
    </row>
    <row r="23" spans="1:5" ht="14.4" x14ac:dyDescent="0.3">
      <c r="A23" s="87"/>
      <c r="B23" s="175">
        <v>14</v>
      </c>
      <c r="C23" s="122" t="s">
        <v>182</v>
      </c>
      <c r="D23" s="122"/>
      <c r="E23" s="177">
        <v>2009</v>
      </c>
    </row>
    <row r="24" spans="1:5" ht="14.4" x14ac:dyDescent="0.3">
      <c r="A24" s="87"/>
      <c r="B24" s="175">
        <v>15</v>
      </c>
      <c r="C24" s="122" t="s">
        <v>183</v>
      </c>
      <c r="D24" s="122"/>
      <c r="E24" s="177">
        <v>2007</v>
      </c>
    </row>
    <row r="25" spans="1:5" ht="14.4" x14ac:dyDescent="0.3">
      <c r="A25" s="87"/>
      <c r="B25" s="175">
        <v>16</v>
      </c>
      <c r="C25" s="122" t="s">
        <v>184</v>
      </c>
      <c r="D25" s="122"/>
      <c r="E25" s="177">
        <v>2007</v>
      </c>
    </row>
    <row r="26" spans="1:5" ht="14.4" x14ac:dyDescent="0.3">
      <c r="A26" s="87"/>
      <c r="B26" s="175">
        <v>17</v>
      </c>
      <c r="C26" s="122" t="s">
        <v>185</v>
      </c>
      <c r="D26" s="122"/>
      <c r="E26" s="177">
        <v>2007</v>
      </c>
    </row>
    <row r="27" spans="1:5" ht="14.4" x14ac:dyDescent="0.3">
      <c r="A27" s="87"/>
      <c r="B27" s="175">
        <v>19</v>
      </c>
      <c r="C27" s="122" t="s">
        <v>186</v>
      </c>
      <c r="D27" s="122"/>
      <c r="E27" s="177">
        <v>2007</v>
      </c>
    </row>
    <row r="28" spans="1:5" ht="14.4" x14ac:dyDescent="0.3">
      <c r="A28" s="87"/>
      <c r="B28" s="175">
        <v>21</v>
      </c>
      <c r="C28" s="122" t="s">
        <v>187</v>
      </c>
      <c r="D28" s="122"/>
      <c r="E28" s="177">
        <v>2007</v>
      </c>
    </row>
    <row r="29" spans="1:5" ht="14.4" x14ac:dyDescent="0.3">
      <c r="A29" s="87"/>
      <c r="B29" s="175">
        <v>22</v>
      </c>
      <c r="C29" s="122" t="s">
        <v>188</v>
      </c>
      <c r="D29" s="122"/>
      <c r="E29" s="177">
        <v>2007</v>
      </c>
    </row>
    <row r="30" spans="1:5" ht="14.4" x14ac:dyDescent="0.3">
      <c r="A30" s="87"/>
      <c r="B30" s="175">
        <v>24</v>
      </c>
      <c r="C30" s="122" t="s">
        <v>189</v>
      </c>
      <c r="D30" s="122"/>
      <c r="E30" s="177">
        <v>2007</v>
      </c>
    </row>
    <row r="31" spans="1:5" ht="14.4" x14ac:dyDescent="0.3">
      <c r="A31" s="87"/>
      <c r="B31" s="175">
        <v>25</v>
      </c>
      <c r="C31" s="122" t="s">
        <v>190</v>
      </c>
      <c r="D31" s="122"/>
      <c r="E31" s="177">
        <v>2007</v>
      </c>
    </row>
    <row r="32" spans="1:5" ht="14.4" x14ac:dyDescent="0.3">
      <c r="A32" s="87"/>
      <c r="B32" s="175">
        <v>26</v>
      </c>
      <c r="C32" s="122" t="s">
        <v>191</v>
      </c>
      <c r="D32" s="122"/>
      <c r="E32" s="177">
        <v>2007</v>
      </c>
    </row>
    <row r="33" spans="1:5" ht="14.4" x14ac:dyDescent="0.3">
      <c r="A33" s="87"/>
      <c r="B33" s="175">
        <v>29</v>
      </c>
      <c r="C33" s="122" t="s">
        <v>192</v>
      </c>
      <c r="D33" s="122"/>
      <c r="E33" s="177">
        <v>2007</v>
      </c>
    </row>
    <row r="34" spans="1:5" ht="14.4" x14ac:dyDescent="0.3">
      <c r="A34" s="87"/>
      <c r="B34" s="177">
        <v>40</v>
      </c>
      <c r="C34" s="174" t="s">
        <v>195</v>
      </c>
      <c r="D34" s="179"/>
      <c r="E34" s="177">
        <v>2007</v>
      </c>
    </row>
    <row r="35" spans="1:5" ht="14.4" x14ac:dyDescent="0.3">
      <c r="A35" s="87"/>
      <c r="B35" s="95"/>
      <c r="C35" s="113"/>
      <c r="D35" s="114"/>
      <c r="E35" s="95"/>
    </row>
    <row r="36" spans="1:5" ht="14.4" x14ac:dyDescent="0.3">
      <c r="A36" s="87"/>
      <c r="B36" s="95"/>
      <c r="C36" s="113"/>
      <c r="D36" s="114"/>
      <c r="E36" s="95"/>
    </row>
    <row r="37" spans="1:5" ht="14.4" x14ac:dyDescent="0.3">
      <c r="A37" s="87"/>
      <c r="B37" s="95"/>
      <c r="C37" s="113"/>
      <c r="D37" s="114"/>
      <c r="E37" s="95"/>
    </row>
    <row r="38" spans="1:5" ht="14.4" x14ac:dyDescent="0.3">
      <c r="A38" s="87"/>
      <c r="B38" s="95"/>
      <c r="C38" s="113"/>
      <c r="D38" s="114"/>
      <c r="E38" s="95"/>
    </row>
  </sheetData>
  <mergeCells count="27">
    <mergeCell ref="C17:D17"/>
    <mergeCell ref="C4:D4"/>
    <mergeCell ref="C13:D13"/>
    <mergeCell ref="C14:D14"/>
    <mergeCell ref="C15:D15"/>
    <mergeCell ref="C16:D16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6:D36"/>
    <mergeCell ref="C37:D37"/>
    <mergeCell ref="C38:D38"/>
    <mergeCell ref="C30:D30"/>
    <mergeCell ref="C31:D31"/>
    <mergeCell ref="C32:D32"/>
    <mergeCell ref="C33:D33"/>
    <mergeCell ref="C34:D34"/>
    <mergeCell ref="C35:D35"/>
  </mergeCell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B1:W48"/>
  <sheetViews>
    <sheetView showGridLines="0" zoomScaleNormal="100" workbookViewId="0">
      <selection activeCell="C8" sqref="C8:J35"/>
    </sheetView>
  </sheetViews>
  <sheetFormatPr defaultColWidth="9.109375" defaultRowHeight="13.2" x14ac:dyDescent="0.25"/>
  <cols>
    <col min="1" max="1" width="7" style="1" customWidth="1"/>
    <col min="2" max="2" width="3.109375" style="3" customWidth="1"/>
    <col min="3" max="3" width="3" style="1" bestFit="1" customWidth="1"/>
    <col min="4" max="4" width="11.6640625" style="1" customWidth="1"/>
    <col min="5" max="5" width="18.6640625" style="1" customWidth="1"/>
    <col min="6" max="6" width="5.109375" style="3" bestFit="1" customWidth="1"/>
    <col min="7" max="7" width="3" style="1" customWidth="1"/>
    <col min="8" max="8" width="11.6640625" style="1" customWidth="1"/>
    <col min="9" max="9" width="18.6640625" style="1" customWidth="1"/>
    <col min="10" max="10" width="5.109375" style="3" bestFit="1" customWidth="1"/>
    <col min="11" max="11" width="7.109375" style="1" customWidth="1"/>
    <col min="12" max="13" width="4.109375" style="1" customWidth="1"/>
    <col min="14" max="14" width="9.109375" style="1" customWidth="1"/>
    <col min="15" max="16" width="4.109375" style="1" customWidth="1"/>
    <col min="17" max="17" width="6" style="1" customWidth="1"/>
    <col min="18" max="20" width="9.109375" style="1"/>
    <col min="21" max="21" width="8.88671875" customWidth="1"/>
    <col min="22" max="16384" width="9.109375" style="1"/>
  </cols>
  <sheetData>
    <row r="1" spans="2:23" x14ac:dyDescent="0.25">
      <c r="E1" s="24" t="s">
        <v>22</v>
      </c>
      <c r="F1" s="30"/>
      <c r="G1" s="25"/>
      <c r="H1" s="25"/>
      <c r="I1" s="25"/>
      <c r="J1" s="31"/>
      <c r="K1" s="32" t="s">
        <v>23</v>
      </c>
      <c r="L1" s="33"/>
      <c r="M1" s="32" t="s">
        <v>24</v>
      </c>
      <c r="N1" s="33"/>
      <c r="O1" s="32" t="s">
        <v>25</v>
      </c>
      <c r="P1" s="25"/>
      <c r="Q1" s="28"/>
    </row>
    <row r="2" spans="2:23" s="2" customFormat="1" ht="24.75" customHeight="1" x14ac:dyDescent="0.25">
      <c r="B2" s="4"/>
      <c r="E2" s="151" t="s">
        <v>41</v>
      </c>
      <c r="F2" s="152"/>
      <c r="G2" s="152"/>
      <c r="H2" s="152"/>
      <c r="I2" s="152"/>
      <c r="J2" s="153"/>
      <c r="K2" s="154"/>
      <c r="L2" s="155"/>
      <c r="M2" s="154" t="s">
        <v>41</v>
      </c>
      <c r="N2" s="155"/>
      <c r="O2" s="154">
        <v>1</v>
      </c>
      <c r="P2" s="156"/>
      <c r="Q2" s="157"/>
      <c r="S2" s="58"/>
      <c r="T2" s="58"/>
      <c r="U2" s="58"/>
    </row>
    <row r="3" spans="2:23" ht="20.399999999999999" x14ac:dyDescent="0.25">
      <c r="E3" s="34" t="s">
        <v>19</v>
      </c>
      <c r="F3" s="35"/>
      <c r="G3" s="37" t="s">
        <v>4</v>
      </c>
      <c r="H3" s="36"/>
      <c r="I3" s="37" t="s">
        <v>20</v>
      </c>
      <c r="J3" s="35"/>
      <c r="K3" s="38"/>
      <c r="L3" s="38"/>
      <c r="M3" s="38"/>
      <c r="N3" s="38"/>
      <c r="O3" s="36"/>
      <c r="P3" s="37" t="s">
        <v>21</v>
      </c>
      <c r="Q3" s="39"/>
      <c r="S3" s="70"/>
      <c r="T3" s="71"/>
      <c r="U3" s="58"/>
    </row>
    <row r="4" spans="2:23" s="2" customFormat="1" ht="24.75" customHeight="1" thickBot="1" x14ac:dyDescent="0.3">
      <c r="B4" s="4"/>
      <c r="E4" s="158">
        <v>43792</v>
      </c>
      <c r="F4" s="159"/>
      <c r="G4" s="160">
        <v>0.75694444444444453</v>
      </c>
      <c r="H4" s="161"/>
      <c r="I4" s="162" t="s">
        <v>38</v>
      </c>
      <c r="J4" s="163"/>
      <c r="K4" s="164"/>
      <c r="L4" s="164"/>
      <c r="M4" s="164"/>
      <c r="N4" s="164"/>
      <c r="O4" s="165"/>
      <c r="P4" s="166"/>
      <c r="Q4" s="167"/>
      <c r="S4" s="70"/>
      <c r="T4" s="71"/>
      <c r="U4" s="58"/>
    </row>
    <row r="5" spans="2:23" ht="20.399999999999999" x14ac:dyDescent="0.25">
      <c r="C5" s="24" t="s">
        <v>16</v>
      </c>
      <c r="D5" s="25"/>
      <c r="E5" s="25"/>
      <c r="F5" s="26"/>
      <c r="G5" s="24" t="s">
        <v>17</v>
      </c>
      <c r="H5" s="25"/>
      <c r="I5" s="25"/>
      <c r="J5" s="26"/>
      <c r="K5" s="25"/>
      <c r="L5" s="25"/>
      <c r="M5" s="25"/>
      <c r="N5" s="25"/>
      <c r="O5" s="25"/>
      <c r="P5" s="25"/>
      <c r="Q5" s="28"/>
      <c r="S5" s="70"/>
      <c r="T5" s="71"/>
      <c r="U5" s="58"/>
    </row>
    <row r="6" spans="2:23" s="2" customFormat="1" ht="18.600000000000001" customHeight="1" x14ac:dyDescent="0.25">
      <c r="B6" s="4"/>
      <c r="C6" s="139" t="s">
        <v>46</v>
      </c>
      <c r="D6" s="140"/>
      <c r="E6" s="140"/>
      <c r="F6" s="141"/>
      <c r="G6" s="142" t="s">
        <v>43</v>
      </c>
      <c r="H6" s="143"/>
      <c r="I6" s="143"/>
      <c r="J6" s="144"/>
      <c r="K6" s="65" t="s">
        <v>18</v>
      </c>
      <c r="L6" s="27"/>
      <c r="M6" s="27"/>
      <c r="N6" s="27"/>
      <c r="O6" s="27"/>
      <c r="P6" s="27"/>
      <c r="Q6" s="29"/>
      <c r="S6" s="70"/>
      <c r="T6" s="71"/>
      <c r="U6" s="58"/>
    </row>
    <row r="7" spans="2:23" ht="21" thickBot="1" x14ac:dyDescent="0.3">
      <c r="C7" s="74" t="s">
        <v>0</v>
      </c>
      <c r="D7" s="75" t="s">
        <v>1</v>
      </c>
      <c r="E7" s="75" t="s">
        <v>2</v>
      </c>
      <c r="F7" s="76" t="s">
        <v>3</v>
      </c>
      <c r="G7" s="74" t="s">
        <v>0</v>
      </c>
      <c r="H7" s="75" t="s">
        <v>1</v>
      </c>
      <c r="I7" s="75" t="s">
        <v>2</v>
      </c>
      <c r="J7" s="76" t="s">
        <v>3</v>
      </c>
      <c r="K7" s="66" t="s">
        <v>4</v>
      </c>
      <c r="L7" s="45" t="s">
        <v>0</v>
      </c>
      <c r="M7" s="45" t="s">
        <v>5</v>
      </c>
      <c r="N7" s="45" t="s">
        <v>6</v>
      </c>
      <c r="O7" s="45" t="s">
        <v>7</v>
      </c>
      <c r="P7" s="46" t="s">
        <v>9</v>
      </c>
      <c r="Q7" s="47" t="s">
        <v>8</v>
      </c>
      <c r="S7" s="70"/>
      <c r="T7" s="71"/>
      <c r="U7" s="58"/>
    </row>
    <row r="8" spans="2:23" ht="24.75" customHeight="1" x14ac:dyDescent="0.25">
      <c r="B8" s="30" t="s">
        <v>10</v>
      </c>
      <c r="C8" s="69" t="str">
        <f>Stenungsund!B14</f>
        <v>1</v>
      </c>
      <c r="D8" s="72" t="str">
        <f>Stenungsund!C14</f>
        <v>Tyler Kämpelycke</v>
      </c>
      <c r="E8" s="73"/>
      <c r="F8" s="109">
        <f>Stenungsund!E14</f>
        <v>2007</v>
      </c>
      <c r="G8" s="69">
        <f>Härryda!B14</f>
        <v>30</v>
      </c>
      <c r="H8" s="72" t="str">
        <f>Härryda!C14</f>
        <v>Max Nilsson</v>
      </c>
      <c r="I8" s="73"/>
      <c r="J8" s="109">
        <f>Härryda!E14</f>
        <v>2007</v>
      </c>
      <c r="K8" s="67"/>
      <c r="L8" s="6"/>
      <c r="M8" s="6"/>
      <c r="N8" s="6"/>
      <c r="O8" s="6"/>
      <c r="P8" s="6"/>
      <c r="Q8" s="10"/>
      <c r="S8" s="70"/>
      <c r="T8" s="71"/>
      <c r="U8" s="58"/>
    </row>
    <row r="9" spans="2:23" ht="24.75" customHeight="1" thickBot="1" x14ac:dyDescent="0.3">
      <c r="B9" s="7" t="s">
        <v>12</v>
      </c>
      <c r="C9" s="107" t="str">
        <f>Stenungsund!B15</f>
        <v>30</v>
      </c>
      <c r="D9" s="108" t="str">
        <f>Stenungsund!C15</f>
        <v>Hugo Erixon</v>
      </c>
      <c r="E9" s="17"/>
      <c r="F9" s="112">
        <f>Stenungsund!E15</f>
        <v>2007</v>
      </c>
      <c r="G9" s="107">
        <f>Härryda!B15</f>
        <v>31</v>
      </c>
      <c r="H9" s="108" t="str">
        <f>Härryda!C15</f>
        <v xml:space="preserve"> Joel Lindberg</v>
      </c>
      <c r="I9" s="17"/>
      <c r="J9" s="112">
        <f>Härryda!E15</f>
        <v>2007</v>
      </c>
      <c r="K9" s="15"/>
      <c r="L9" s="6"/>
      <c r="M9" s="6"/>
      <c r="N9" s="6"/>
      <c r="O9" s="6"/>
      <c r="P9" s="6"/>
      <c r="Q9" s="10"/>
      <c r="S9" s="70"/>
      <c r="T9" s="71"/>
      <c r="U9" s="58"/>
      <c r="W9" s="1" t="s">
        <v>40</v>
      </c>
    </row>
    <row r="10" spans="2:23" ht="23.4" x14ac:dyDescent="0.25">
      <c r="B10" s="5" t="s">
        <v>11</v>
      </c>
      <c r="C10" s="69" t="str">
        <f>Stenungsund!B16</f>
        <v>22</v>
      </c>
      <c r="D10" s="72" t="str">
        <f>Stenungsund!C16</f>
        <v>Aron Prydz</v>
      </c>
      <c r="E10" s="73"/>
      <c r="F10" s="109">
        <f>Stenungsund!E16</f>
        <v>2007</v>
      </c>
      <c r="G10" s="69">
        <f>Härryda!B16</f>
        <v>4</v>
      </c>
      <c r="H10" s="72" t="str">
        <f>Härryda!C16</f>
        <v>Oliver Magnusson</v>
      </c>
      <c r="I10" s="73"/>
      <c r="J10" s="109">
        <f>Härryda!E16</f>
        <v>2008</v>
      </c>
      <c r="K10" s="15"/>
      <c r="L10" s="6"/>
      <c r="M10" s="6"/>
      <c r="N10" s="6"/>
      <c r="O10" s="6"/>
      <c r="P10" s="6"/>
      <c r="Q10" s="10"/>
      <c r="S10" s="70"/>
      <c r="T10" s="71"/>
      <c r="U10" s="58"/>
    </row>
    <row r="11" spans="2:23" ht="24.75" customHeight="1" x14ac:dyDescent="0.25">
      <c r="B11" s="3" t="s">
        <v>12</v>
      </c>
      <c r="C11" s="22" t="str">
        <f>Stenungsund!B17</f>
        <v>19</v>
      </c>
      <c r="D11" s="60" t="str">
        <f>Stenungsund!C17</f>
        <v>Elias Ernehult Ivarsson</v>
      </c>
      <c r="E11" s="15"/>
      <c r="F11" s="111">
        <f>Stenungsund!E17</f>
        <v>2007</v>
      </c>
      <c r="G11" s="22">
        <f>Härryda!B17</f>
        <v>5</v>
      </c>
      <c r="H11" s="60" t="str">
        <f>Härryda!C17</f>
        <v>Casper Sandberg</v>
      </c>
      <c r="I11" s="15"/>
      <c r="J11" s="111">
        <f>Härryda!E17</f>
        <v>2007</v>
      </c>
      <c r="K11" s="15"/>
      <c r="L11" s="6"/>
      <c r="M11" s="6"/>
      <c r="N11" s="6"/>
      <c r="O11" s="6"/>
      <c r="P11" s="6"/>
      <c r="Q11" s="10"/>
      <c r="S11" s="70"/>
      <c r="T11" s="71"/>
      <c r="U11" s="58"/>
    </row>
    <row r="12" spans="2:23" ht="24.75" customHeight="1" x14ac:dyDescent="0.25">
      <c r="B12" s="3" t="s">
        <v>12</v>
      </c>
      <c r="C12" s="22" t="str">
        <f>Stenungsund!B18</f>
        <v>13</v>
      </c>
      <c r="D12" s="60" t="str">
        <f>Stenungsund!C18</f>
        <v>Esbjörn Egelström</v>
      </c>
      <c r="E12" s="15"/>
      <c r="F12" s="111">
        <f>Stenungsund!E18</f>
        <v>2007</v>
      </c>
      <c r="G12" s="22">
        <f>Härryda!B18</f>
        <v>7</v>
      </c>
      <c r="H12" s="60" t="str">
        <f>Härryda!C18</f>
        <v>Viggo Carlund</v>
      </c>
      <c r="I12" s="15"/>
      <c r="J12" s="111">
        <f>Härryda!E18</f>
        <v>2007</v>
      </c>
      <c r="K12" s="15"/>
      <c r="L12" s="6"/>
      <c r="M12" s="6"/>
      <c r="N12" s="6"/>
      <c r="O12" s="6"/>
      <c r="P12" s="6"/>
      <c r="Q12" s="10"/>
      <c r="S12" s="70"/>
      <c r="T12" s="71"/>
      <c r="U12" s="58"/>
    </row>
    <row r="13" spans="2:23" ht="24.75" customHeight="1" x14ac:dyDescent="0.25">
      <c r="B13" s="3" t="s">
        <v>12</v>
      </c>
      <c r="C13" s="22" t="str">
        <f>Stenungsund!B19</f>
        <v>5</v>
      </c>
      <c r="D13" s="60" t="str">
        <f>Stenungsund!C19</f>
        <v>Felix Lundin</v>
      </c>
      <c r="E13" s="15"/>
      <c r="F13" s="111">
        <f>Stenungsund!E19</f>
        <v>2007</v>
      </c>
      <c r="G13" s="22">
        <f>Härryda!B19</f>
        <v>9</v>
      </c>
      <c r="H13" s="60" t="str">
        <f>Härryda!C19</f>
        <v>Jonathan Sellstedt</v>
      </c>
      <c r="I13" s="15"/>
      <c r="J13" s="111">
        <f>Härryda!E19</f>
        <v>2007</v>
      </c>
      <c r="K13" s="15"/>
      <c r="L13" s="6"/>
      <c r="M13" s="6"/>
      <c r="N13" s="6"/>
      <c r="O13" s="6"/>
      <c r="P13" s="6"/>
      <c r="Q13" s="10"/>
      <c r="S13" s="70"/>
      <c r="T13" s="71"/>
      <c r="U13" s="58"/>
    </row>
    <row r="14" spans="2:23" ht="24.75" customHeight="1" thickBot="1" x14ac:dyDescent="0.3">
      <c r="B14" s="7" t="s">
        <v>12</v>
      </c>
      <c r="C14" s="107" t="str">
        <f>Stenungsund!B20</f>
        <v>14</v>
      </c>
      <c r="D14" s="108" t="str">
        <f>Stenungsund!C20</f>
        <v>Felix Hultberg</v>
      </c>
      <c r="E14" s="17"/>
      <c r="F14" s="112">
        <f>Stenungsund!E20</f>
        <v>2007</v>
      </c>
      <c r="G14" s="107">
        <f>Härryda!B20</f>
        <v>11</v>
      </c>
      <c r="H14" s="108" t="str">
        <f>Härryda!C20</f>
        <v>Johan Schutz</v>
      </c>
      <c r="I14" s="17"/>
      <c r="J14" s="112">
        <f>Härryda!E20</f>
        <v>2007</v>
      </c>
      <c r="K14" s="15"/>
      <c r="L14" s="6"/>
      <c r="M14" s="6"/>
      <c r="N14" s="6"/>
      <c r="O14" s="6"/>
      <c r="P14" s="6"/>
      <c r="Q14" s="10"/>
      <c r="S14" s="70"/>
      <c r="T14" s="71"/>
      <c r="U14" s="58"/>
    </row>
    <row r="15" spans="2:23" ht="24.75" customHeight="1" x14ac:dyDescent="0.25">
      <c r="B15" s="5" t="s">
        <v>13</v>
      </c>
      <c r="C15" s="69" t="str">
        <f>Stenungsund!B21</f>
        <v>9</v>
      </c>
      <c r="D15" s="72" t="str">
        <f>Stenungsund!C21</f>
        <v>Filip Jörstun</v>
      </c>
      <c r="E15" s="73"/>
      <c r="F15" s="109">
        <f>Stenungsund!E21</f>
        <v>2008</v>
      </c>
      <c r="G15" s="69">
        <f>Härryda!B21</f>
        <v>12</v>
      </c>
      <c r="H15" s="72" t="str">
        <f>Härryda!C21</f>
        <v>John Larsson</v>
      </c>
      <c r="I15" s="73"/>
      <c r="J15" s="109">
        <f>Härryda!E21</f>
        <v>2007</v>
      </c>
      <c r="K15" s="15"/>
      <c r="L15" s="6"/>
      <c r="M15" s="6"/>
      <c r="N15" s="6"/>
      <c r="O15" s="6"/>
      <c r="P15" s="6"/>
      <c r="Q15" s="10"/>
      <c r="S15" s="70"/>
      <c r="T15" s="71"/>
      <c r="U15" s="58"/>
    </row>
    <row r="16" spans="2:23" ht="24.75" customHeight="1" x14ac:dyDescent="0.25">
      <c r="B16" s="3" t="s">
        <v>12</v>
      </c>
      <c r="C16" s="22" t="str">
        <f>Stenungsund!B22</f>
        <v>20</v>
      </c>
      <c r="D16" s="60" t="str">
        <f>Stenungsund!C22</f>
        <v>Kasper Liesén</v>
      </c>
      <c r="E16" s="15"/>
      <c r="F16" s="111">
        <f>Stenungsund!E22</f>
        <v>2007</v>
      </c>
      <c r="G16" s="22">
        <f>Härryda!B22</f>
        <v>13</v>
      </c>
      <c r="H16" s="60" t="str">
        <f>Härryda!C22</f>
        <v>Johan Henriksson</v>
      </c>
      <c r="I16" s="15"/>
      <c r="J16" s="111">
        <f>Härryda!E22</f>
        <v>2007</v>
      </c>
      <c r="K16" s="15"/>
      <c r="L16" s="6"/>
      <c r="M16" s="6"/>
      <c r="N16" s="6"/>
      <c r="O16" s="6"/>
      <c r="P16" s="6"/>
      <c r="Q16" s="10"/>
      <c r="S16" s="70"/>
      <c r="T16" s="71"/>
      <c r="U16" s="58"/>
    </row>
    <row r="17" spans="2:21" ht="24.75" customHeight="1" x14ac:dyDescent="0.25">
      <c r="B17" s="3" t="s">
        <v>12</v>
      </c>
      <c r="C17" s="22" t="str">
        <f>Stenungsund!B23</f>
        <v>16</v>
      </c>
      <c r="D17" s="60" t="str">
        <f>Stenungsund!C23</f>
        <v>Max Leinemar</v>
      </c>
      <c r="E17" s="15"/>
      <c r="F17" s="111">
        <f>Stenungsund!E23</f>
        <v>2007</v>
      </c>
      <c r="G17" s="22">
        <f>Härryda!B23</f>
        <v>14</v>
      </c>
      <c r="H17" s="60" t="str">
        <f>Härryda!C23</f>
        <v>Olle Zetterstedt</v>
      </c>
      <c r="I17" s="15"/>
      <c r="J17" s="111">
        <f>Härryda!E23</f>
        <v>2009</v>
      </c>
      <c r="K17" s="15"/>
      <c r="L17" s="6"/>
      <c r="M17" s="6"/>
      <c r="N17" s="6"/>
      <c r="O17" s="6"/>
      <c r="P17" s="6"/>
      <c r="Q17" s="10"/>
      <c r="S17" s="70"/>
      <c r="T17" s="71"/>
      <c r="U17" s="58"/>
    </row>
    <row r="18" spans="2:21" ht="24.75" customHeight="1" x14ac:dyDescent="0.25">
      <c r="B18" s="3" t="s">
        <v>12</v>
      </c>
      <c r="C18" s="22" t="str">
        <f>Stenungsund!B24</f>
        <v>12</v>
      </c>
      <c r="D18" s="60" t="str">
        <f>Stenungsund!C24</f>
        <v>Noel Öman</v>
      </c>
      <c r="E18" s="15"/>
      <c r="F18" s="111">
        <f>Stenungsund!E24</f>
        <v>2007</v>
      </c>
      <c r="G18" s="22">
        <f>Härryda!B24</f>
        <v>15</v>
      </c>
      <c r="H18" s="60" t="str">
        <f>Härryda!C24</f>
        <v>Linus Nikander</v>
      </c>
      <c r="I18" s="15"/>
      <c r="J18" s="111">
        <f>Härryda!E24</f>
        <v>2007</v>
      </c>
      <c r="K18" s="15"/>
      <c r="L18" s="6"/>
      <c r="M18" s="6"/>
      <c r="N18" s="6"/>
      <c r="O18" s="6"/>
      <c r="P18" s="6"/>
      <c r="Q18" s="10"/>
      <c r="S18" s="70"/>
      <c r="T18" s="71"/>
      <c r="U18" s="58"/>
    </row>
    <row r="19" spans="2:21" ht="24.75" customHeight="1" thickBot="1" x14ac:dyDescent="0.3">
      <c r="B19" s="7" t="s">
        <v>12</v>
      </c>
      <c r="C19" s="107" t="str">
        <f>Stenungsund!B25</f>
        <v>11</v>
      </c>
      <c r="D19" s="108" t="str">
        <f>Stenungsund!C25</f>
        <v>Rasmus Svensson</v>
      </c>
      <c r="E19" s="17"/>
      <c r="F19" s="112">
        <f>Stenungsund!E25</f>
        <v>2007</v>
      </c>
      <c r="G19" s="107">
        <f>Härryda!B25</f>
        <v>16</v>
      </c>
      <c r="H19" s="108" t="str">
        <f>Härryda!C25</f>
        <v>Simon Henriksson</v>
      </c>
      <c r="I19" s="17"/>
      <c r="J19" s="112">
        <f>Härryda!E25</f>
        <v>2007</v>
      </c>
      <c r="K19" s="15"/>
      <c r="L19" s="6"/>
      <c r="M19" s="6"/>
      <c r="N19" s="6"/>
      <c r="O19" s="6"/>
      <c r="P19" s="6"/>
      <c r="Q19" s="10"/>
      <c r="S19" s="70"/>
      <c r="T19" s="71"/>
      <c r="U19" s="58"/>
    </row>
    <row r="20" spans="2:21" ht="24.75" customHeight="1" x14ac:dyDescent="0.25">
      <c r="B20" s="5" t="s">
        <v>14</v>
      </c>
      <c r="C20" s="69" t="str">
        <f>Stenungsund!B26</f>
        <v>21</v>
      </c>
      <c r="D20" s="72" t="str">
        <f>Stenungsund!C26</f>
        <v>Samuel Simic</v>
      </c>
      <c r="E20" s="73"/>
      <c r="F20" s="109">
        <f>Stenungsund!E26</f>
        <v>2007</v>
      </c>
      <c r="G20" s="69">
        <f>Härryda!B26</f>
        <v>17</v>
      </c>
      <c r="H20" s="72" t="str">
        <f>Härryda!C26</f>
        <v>Hugo Ståhlgren</v>
      </c>
      <c r="I20" s="73"/>
      <c r="J20" s="109">
        <f>Härryda!E26</f>
        <v>2007</v>
      </c>
      <c r="K20" s="11"/>
      <c r="L20" s="6"/>
      <c r="M20" s="6"/>
      <c r="N20" s="6"/>
      <c r="O20" s="6"/>
      <c r="P20" s="6"/>
      <c r="Q20" s="10"/>
      <c r="S20" s="70"/>
      <c r="T20" s="71"/>
      <c r="U20" s="58"/>
    </row>
    <row r="21" spans="2:21" ht="24.75" customHeight="1" x14ac:dyDescent="0.25">
      <c r="B21" s="3" t="s">
        <v>12</v>
      </c>
      <c r="C21" s="22" t="str">
        <f>Stenungsund!B27</f>
        <v>8</v>
      </c>
      <c r="D21" s="60" t="str">
        <f>Stenungsund!C27</f>
        <v>Tim Rajasalo</v>
      </c>
      <c r="E21" s="15"/>
      <c r="F21" s="111">
        <f>Stenungsund!E27</f>
        <v>2007</v>
      </c>
      <c r="G21" s="22">
        <f>Härryda!B27</f>
        <v>19</v>
      </c>
      <c r="H21" s="60" t="str">
        <f>Härryda!C27</f>
        <v>Emil Carlén</v>
      </c>
      <c r="I21" s="15"/>
      <c r="J21" s="111">
        <f>Härryda!E27</f>
        <v>2007</v>
      </c>
      <c r="K21" s="11"/>
      <c r="L21" s="6"/>
      <c r="M21" s="6"/>
      <c r="N21" s="6"/>
      <c r="O21" s="6"/>
      <c r="P21" s="6"/>
      <c r="Q21" s="10"/>
      <c r="S21" s="70"/>
      <c r="T21" s="71"/>
      <c r="U21" s="58"/>
    </row>
    <row r="22" spans="2:21" ht="24.75" customHeight="1" x14ac:dyDescent="0.25">
      <c r="B22" s="3" t="s">
        <v>12</v>
      </c>
      <c r="C22" s="22" t="str">
        <f>Stenungsund!B28</f>
        <v>25</v>
      </c>
      <c r="D22" s="60" t="str">
        <f>Stenungsund!C28</f>
        <v>William Wendel</v>
      </c>
      <c r="E22" s="15"/>
      <c r="F22" s="111">
        <f>Stenungsund!E28</f>
        <v>2007</v>
      </c>
      <c r="G22" s="22">
        <f>Härryda!B28</f>
        <v>21</v>
      </c>
      <c r="H22" s="60" t="str">
        <f>Härryda!C28</f>
        <v>Anton Lillbacka</v>
      </c>
      <c r="I22" s="15"/>
      <c r="J22" s="111">
        <f>Härryda!E28</f>
        <v>2007</v>
      </c>
      <c r="K22" s="11"/>
      <c r="L22" s="6"/>
      <c r="M22" s="6"/>
      <c r="N22" s="6"/>
      <c r="O22" s="6"/>
      <c r="P22" s="6"/>
      <c r="Q22" s="10"/>
      <c r="S22" s="70"/>
      <c r="T22" s="71"/>
      <c r="U22" s="58"/>
    </row>
    <row r="23" spans="2:21" ht="24.75" customHeight="1" x14ac:dyDescent="0.25">
      <c r="B23" s="3" t="s">
        <v>12</v>
      </c>
      <c r="C23" s="22">
        <f>Stenungsund!B29</f>
        <v>0</v>
      </c>
      <c r="D23" s="60">
        <f>Stenungsund!C29</f>
        <v>0</v>
      </c>
      <c r="E23" s="15"/>
      <c r="F23" s="111">
        <f>Stenungsund!E29</f>
        <v>0</v>
      </c>
      <c r="G23" s="22">
        <f>Härryda!B29</f>
        <v>22</v>
      </c>
      <c r="H23" s="60" t="str">
        <f>Härryda!C29</f>
        <v>Melvin Hedlund</v>
      </c>
      <c r="I23" s="15"/>
      <c r="J23" s="111">
        <f>Härryda!E29</f>
        <v>2007</v>
      </c>
      <c r="K23" s="11"/>
      <c r="L23" s="6"/>
      <c r="M23" s="6"/>
      <c r="N23" s="6"/>
      <c r="O23" s="6"/>
      <c r="P23" s="6"/>
      <c r="Q23" s="10"/>
      <c r="S23" s="70"/>
      <c r="T23" s="71"/>
      <c r="U23" s="58"/>
    </row>
    <row r="24" spans="2:21" ht="24.75" customHeight="1" thickBot="1" x14ac:dyDescent="0.3">
      <c r="B24" s="7" t="s">
        <v>12</v>
      </c>
      <c r="C24" s="107">
        <f>Stenungsund!B30</f>
        <v>0</v>
      </c>
      <c r="D24" s="108">
        <f>Stenungsund!C30</f>
        <v>0</v>
      </c>
      <c r="E24" s="17"/>
      <c r="F24" s="112">
        <f>Stenungsund!E30</f>
        <v>0</v>
      </c>
      <c r="G24" s="107">
        <f>Härryda!B30</f>
        <v>24</v>
      </c>
      <c r="H24" s="108" t="str">
        <f>Härryda!C30</f>
        <v>Oliver Heinonen</v>
      </c>
      <c r="I24" s="17"/>
      <c r="J24" s="112">
        <f>Härryda!E30</f>
        <v>2007</v>
      </c>
      <c r="K24" s="11"/>
      <c r="L24" s="6"/>
      <c r="M24" s="6"/>
      <c r="N24" s="6"/>
      <c r="O24" s="6"/>
      <c r="P24" s="6"/>
      <c r="Q24" s="10"/>
      <c r="S24" s="70"/>
      <c r="T24" s="71"/>
      <c r="U24" s="58"/>
    </row>
    <row r="25" spans="2:21" ht="24.75" customHeight="1" x14ac:dyDescent="0.25">
      <c r="B25" s="5" t="s">
        <v>15</v>
      </c>
      <c r="C25" s="69">
        <f>Stenungsund!B31</f>
        <v>0</v>
      </c>
      <c r="D25" s="72">
        <f>Stenungsund!C31</f>
        <v>0</v>
      </c>
      <c r="E25" s="73"/>
      <c r="F25" s="109">
        <f>Stenungsund!E31</f>
        <v>0</v>
      </c>
      <c r="G25" s="69">
        <f>Härryda!B31</f>
        <v>25</v>
      </c>
      <c r="H25" s="72" t="str">
        <f>Härryda!C31</f>
        <v>Melker Langvik</v>
      </c>
      <c r="I25" s="73"/>
      <c r="J25" s="109">
        <f>Härryda!E31</f>
        <v>2007</v>
      </c>
      <c r="K25" s="11"/>
      <c r="L25" s="6"/>
      <c r="M25" s="6"/>
      <c r="N25" s="6"/>
      <c r="O25" s="6"/>
      <c r="P25" s="6"/>
      <c r="Q25" s="10"/>
      <c r="S25" s="70"/>
      <c r="T25" s="71"/>
      <c r="U25" s="58"/>
    </row>
    <row r="26" spans="2:21" ht="24.75" customHeight="1" x14ac:dyDescent="0.25">
      <c r="B26" s="3" t="s">
        <v>12</v>
      </c>
      <c r="C26" s="22">
        <f>Stenungsund!B32</f>
        <v>0</v>
      </c>
      <c r="D26" s="60">
        <f>Stenungsund!C32</f>
        <v>0</v>
      </c>
      <c r="E26" s="15"/>
      <c r="F26" s="111">
        <f>Stenungsund!E32</f>
        <v>0</v>
      </c>
      <c r="G26" s="22">
        <f>Härryda!B32</f>
        <v>26</v>
      </c>
      <c r="H26" s="60" t="str">
        <f>Härryda!C32</f>
        <v>Leo Johansson</v>
      </c>
      <c r="I26" s="15"/>
      <c r="J26" s="111">
        <f>Härryda!E32</f>
        <v>2007</v>
      </c>
      <c r="K26" s="11"/>
      <c r="L26" s="6"/>
      <c r="M26" s="6"/>
      <c r="N26" s="6"/>
      <c r="O26" s="6"/>
      <c r="P26" s="6"/>
      <c r="Q26" s="10"/>
      <c r="S26" s="70"/>
      <c r="T26" s="71"/>
      <c r="U26" s="58"/>
    </row>
    <row r="27" spans="2:21" ht="24.75" customHeight="1" x14ac:dyDescent="0.25">
      <c r="B27" s="3" t="s">
        <v>12</v>
      </c>
      <c r="C27" s="22">
        <f>Stenungsund!B33</f>
        <v>0</v>
      </c>
      <c r="D27" s="60">
        <f>Stenungsund!C33</f>
        <v>0</v>
      </c>
      <c r="E27" s="15"/>
      <c r="F27" s="111">
        <f>Stenungsund!E33</f>
        <v>0</v>
      </c>
      <c r="G27" s="22">
        <f>Härryda!B33</f>
        <v>29</v>
      </c>
      <c r="H27" s="60" t="str">
        <f>Härryda!C33</f>
        <v>Pontus Holgersson</v>
      </c>
      <c r="I27" s="15"/>
      <c r="J27" s="111">
        <f>Härryda!E33</f>
        <v>2007</v>
      </c>
      <c r="K27" s="11"/>
      <c r="L27" s="6"/>
      <c r="M27" s="6"/>
      <c r="N27" s="6"/>
      <c r="O27" s="6"/>
      <c r="P27" s="6"/>
      <c r="Q27" s="10"/>
    </row>
    <row r="28" spans="2:21" ht="24.75" customHeight="1" x14ac:dyDescent="0.25">
      <c r="B28" s="3" t="s">
        <v>12</v>
      </c>
      <c r="C28" s="22">
        <f>Stenungsund!B34</f>
        <v>0</v>
      </c>
      <c r="D28" s="60">
        <f>Stenungsund!C34</f>
        <v>0</v>
      </c>
      <c r="E28" s="15"/>
      <c r="F28" s="111">
        <f>Stenungsund!E34</f>
        <v>0</v>
      </c>
      <c r="G28" s="22">
        <f>Härryda!B34</f>
        <v>40</v>
      </c>
      <c r="H28" s="60" t="str">
        <f>Härryda!C34</f>
        <v xml:space="preserve"> Max Magnevik</v>
      </c>
      <c r="I28" s="15"/>
      <c r="J28" s="111">
        <f>Härryda!E34</f>
        <v>2007</v>
      </c>
      <c r="K28" s="11"/>
      <c r="L28" s="6"/>
      <c r="M28" s="6"/>
      <c r="N28" s="6"/>
      <c r="O28" s="6"/>
      <c r="P28" s="6"/>
      <c r="Q28" s="10"/>
    </row>
    <row r="29" spans="2:21" ht="24.75" customHeight="1" thickBot="1" x14ac:dyDescent="0.3">
      <c r="B29" s="7" t="s">
        <v>12</v>
      </c>
      <c r="C29" s="107">
        <f>Stenungsund!B35</f>
        <v>0</v>
      </c>
      <c r="D29" s="108">
        <f>Stenungsund!C35</f>
        <v>0</v>
      </c>
      <c r="E29" s="17"/>
      <c r="F29" s="112">
        <f>Stenungsund!E35</f>
        <v>0</v>
      </c>
      <c r="G29" s="107">
        <f>Härryda!B35</f>
        <v>0</v>
      </c>
      <c r="H29" s="108">
        <f>Härryda!C35</f>
        <v>0</v>
      </c>
      <c r="I29" s="17"/>
      <c r="J29" s="112">
        <f>Härryda!E35</f>
        <v>0</v>
      </c>
      <c r="K29" s="41"/>
      <c r="L29" s="42"/>
      <c r="M29" s="42"/>
      <c r="N29" s="42"/>
      <c r="O29" s="42"/>
      <c r="P29" s="42"/>
      <c r="Q29" s="43"/>
    </row>
    <row r="30" spans="2:21" x14ac:dyDescent="0.25">
      <c r="C30" s="24" t="s">
        <v>26</v>
      </c>
      <c r="D30" s="25"/>
      <c r="E30" s="25"/>
      <c r="F30" s="26"/>
      <c r="G30" s="24" t="s">
        <v>26</v>
      </c>
      <c r="H30" s="25"/>
      <c r="I30" s="25"/>
      <c r="J30" s="26"/>
      <c r="K30" s="44"/>
      <c r="L30" s="48"/>
      <c r="M30" s="48"/>
      <c r="N30" s="48"/>
      <c r="O30" s="48"/>
      <c r="P30" s="48"/>
      <c r="Q30" s="49"/>
    </row>
    <row r="31" spans="2:21" ht="18.600000000000001" customHeight="1" thickBot="1" x14ac:dyDescent="0.3">
      <c r="C31" s="123"/>
      <c r="D31" s="124"/>
      <c r="E31" s="124"/>
      <c r="F31" s="125"/>
      <c r="G31" s="145"/>
      <c r="H31" s="146"/>
      <c r="I31" s="146"/>
      <c r="J31" s="147"/>
      <c r="K31" s="13"/>
      <c r="L31" s="12"/>
      <c r="M31" s="12"/>
      <c r="N31" s="12"/>
      <c r="O31" s="12"/>
      <c r="P31" s="12"/>
      <c r="Q31" s="50"/>
    </row>
    <row r="32" spans="2:21" x14ac:dyDescent="0.25">
      <c r="C32" s="24" t="s">
        <v>27</v>
      </c>
      <c r="D32" s="25"/>
      <c r="E32" s="25"/>
      <c r="F32" s="26"/>
      <c r="K32" s="44"/>
      <c r="L32" s="48"/>
      <c r="M32" s="48"/>
      <c r="N32" s="48"/>
      <c r="O32" s="48"/>
      <c r="P32" s="48"/>
      <c r="Q32" s="49"/>
    </row>
    <row r="33" spans="3:20" ht="18.600000000000001" customHeight="1" x14ac:dyDescent="0.25">
      <c r="C33" s="148" t="str">
        <f>Stenungsund!D10</f>
        <v>Mattias Wendel</v>
      </c>
      <c r="D33" s="149"/>
      <c r="E33" s="149"/>
      <c r="F33" s="150"/>
      <c r="K33" s="13"/>
      <c r="L33" s="12"/>
      <c r="M33" s="12"/>
      <c r="N33" s="12"/>
      <c r="O33" s="12"/>
      <c r="P33" s="12"/>
      <c r="Q33" s="50"/>
    </row>
    <row r="34" spans="3:20" x14ac:dyDescent="0.25">
      <c r="C34" s="34" t="s">
        <v>28</v>
      </c>
      <c r="D34" s="38"/>
      <c r="E34" s="38"/>
      <c r="F34" s="52"/>
      <c r="K34" s="44"/>
      <c r="L34" s="48"/>
      <c r="M34" s="48"/>
      <c r="N34" s="48"/>
      <c r="O34" s="48"/>
      <c r="P34" s="48"/>
      <c r="Q34" s="49"/>
    </row>
    <row r="35" spans="3:20" ht="18.600000000000001" customHeight="1" x14ac:dyDescent="0.25">
      <c r="C35" s="148" t="str">
        <f>Härryda!D10</f>
        <v>Stefan Carlén</v>
      </c>
      <c r="D35" s="149"/>
      <c r="E35" s="149"/>
      <c r="F35" s="150"/>
      <c r="K35" s="13"/>
      <c r="L35" s="12"/>
      <c r="M35" s="12"/>
      <c r="N35" s="12"/>
      <c r="O35" s="12"/>
      <c r="P35" s="12"/>
      <c r="Q35" s="50"/>
    </row>
    <row r="36" spans="3:20" x14ac:dyDescent="0.25">
      <c r="C36" s="34" t="s">
        <v>29</v>
      </c>
      <c r="D36" s="38"/>
      <c r="E36" s="38"/>
      <c r="F36" s="52"/>
      <c r="K36" s="44"/>
      <c r="L36" s="48"/>
      <c r="M36" s="48"/>
      <c r="N36" s="48"/>
      <c r="O36" s="48"/>
      <c r="P36" s="48"/>
      <c r="Q36" s="49"/>
    </row>
    <row r="37" spans="3:20" ht="18.600000000000001" customHeight="1" x14ac:dyDescent="0.25">
      <c r="C37" s="126"/>
      <c r="D37" s="130"/>
      <c r="E37" s="130"/>
      <c r="F37" s="129"/>
      <c r="K37" s="13"/>
      <c r="L37" s="12"/>
      <c r="M37" s="12"/>
      <c r="N37" s="12"/>
      <c r="O37" s="12"/>
      <c r="P37" s="12"/>
      <c r="Q37" s="50"/>
    </row>
    <row r="38" spans="3:20" x14ac:dyDescent="0.25">
      <c r="C38" s="34" t="s">
        <v>30</v>
      </c>
      <c r="D38" s="38"/>
      <c r="E38" s="38"/>
      <c r="F38" s="52"/>
      <c r="K38" s="44"/>
      <c r="L38" s="48"/>
      <c r="M38" s="48"/>
      <c r="N38" s="48"/>
      <c r="O38" s="48"/>
      <c r="P38" s="48"/>
      <c r="Q38" s="49"/>
    </row>
    <row r="39" spans="3:20" ht="18.600000000000001" customHeight="1" thickBot="1" x14ac:dyDescent="0.3">
      <c r="C39" s="126"/>
      <c r="D39" s="130"/>
      <c r="E39" s="130"/>
      <c r="F39" s="129"/>
      <c r="K39" s="53"/>
      <c r="L39" s="54"/>
      <c r="M39" s="54"/>
      <c r="N39" s="54"/>
      <c r="O39" s="54"/>
      <c r="P39" s="54"/>
      <c r="Q39" s="55"/>
    </row>
    <row r="40" spans="3:20" x14ac:dyDescent="0.25">
      <c r="C40" s="34" t="s">
        <v>31</v>
      </c>
      <c r="D40" s="38"/>
      <c r="E40" s="38"/>
      <c r="F40" s="52"/>
      <c r="G40" s="24"/>
      <c r="H40" s="25"/>
      <c r="I40" s="25"/>
      <c r="J40" s="30"/>
      <c r="K40" s="25"/>
      <c r="L40" s="131"/>
      <c r="M40" s="132"/>
      <c r="N40" s="132"/>
      <c r="O40" s="132"/>
      <c r="P40" s="132"/>
      <c r="Q40" s="133"/>
      <c r="T40" s="1" t="s">
        <v>40</v>
      </c>
    </row>
    <row r="41" spans="3:20" ht="18.600000000000001" customHeight="1" x14ac:dyDescent="0.25">
      <c r="C41" s="126"/>
      <c r="D41" s="130"/>
      <c r="E41" s="130"/>
      <c r="F41" s="129"/>
      <c r="G41" s="126"/>
      <c r="H41" s="130"/>
      <c r="I41" s="130"/>
      <c r="J41" s="130"/>
      <c r="K41" s="130"/>
      <c r="L41" s="134"/>
      <c r="M41" s="134"/>
      <c r="N41" s="134"/>
      <c r="O41" s="134"/>
      <c r="P41" s="134"/>
      <c r="Q41" s="135"/>
    </row>
    <row r="42" spans="3:20" ht="32.25" customHeight="1" x14ac:dyDescent="0.25">
      <c r="C42" s="136" t="s">
        <v>39</v>
      </c>
      <c r="D42" s="137"/>
      <c r="E42" s="137"/>
      <c r="F42" s="138"/>
      <c r="G42" s="64" t="s">
        <v>37</v>
      </c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3:20" x14ac:dyDescent="0.25">
      <c r="C43" s="34" t="s">
        <v>32</v>
      </c>
      <c r="D43" s="38"/>
      <c r="E43" s="37" t="s">
        <v>35</v>
      </c>
      <c r="F43" s="52"/>
      <c r="G43" s="34" t="s">
        <v>37</v>
      </c>
      <c r="H43" s="38"/>
      <c r="I43" s="38"/>
      <c r="J43" s="35"/>
      <c r="K43" s="38"/>
      <c r="L43" s="38"/>
      <c r="M43" s="38"/>
      <c r="N43" s="38"/>
      <c r="O43" s="38"/>
      <c r="P43" s="38"/>
      <c r="Q43" s="39"/>
    </row>
    <row r="44" spans="3:20" ht="18.600000000000001" customHeight="1" x14ac:dyDescent="0.25">
      <c r="C44" s="126"/>
      <c r="D44" s="127"/>
      <c r="E44" s="128"/>
      <c r="F44" s="129"/>
      <c r="G44" s="126"/>
      <c r="H44" s="130"/>
      <c r="I44" s="130"/>
      <c r="J44" s="130"/>
      <c r="K44" s="130"/>
      <c r="L44" s="51"/>
      <c r="M44" s="51"/>
      <c r="N44" s="51"/>
      <c r="O44" s="51"/>
      <c r="P44" s="51"/>
      <c r="Q44" s="56"/>
    </row>
    <row r="45" spans="3:20" x14ac:dyDescent="0.25">
      <c r="C45" s="34" t="s">
        <v>33</v>
      </c>
      <c r="D45" s="38"/>
      <c r="E45" s="37" t="s">
        <v>34</v>
      </c>
      <c r="F45" s="52"/>
      <c r="G45" s="34" t="s">
        <v>37</v>
      </c>
      <c r="H45" s="38"/>
      <c r="I45" s="38"/>
      <c r="J45" s="35"/>
      <c r="K45" s="38"/>
      <c r="L45" s="38"/>
      <c r="M45" s="38"/>
      <c r="N45" s="38"/>
      <c r="O45" s="38"/>
      <c r="P45" s="38"/>
      <c r="Q45" s="39"/>
    </row>
    <row r="46" spans="3:20" ht="18.600000000000001" customHeight="1" x14ac:dyDescent="0.25">
      <c r="C46" s="126"/>
      <c r="D46" s="127"/>
      <c r="E46" s="128"/>
      <c r="F46" s="129"/>
      <c r="G46" s="126"/>
      <c r="H46" s="130"/>
      <c r="I46" s="130"/>
      <c r="J46" s="130"/>
      <c r="K46" s="130"/>
      <c r="L46" s="51"/>
      <c r="M46" s="51"/>
      <c r="N46" s="51"/>
      <c r="O46" s="51"/>
      <c r="P46" s="51"/>
      <c r="Q46" s="56"/>
    </row>
    <row r="47" spans="3:20" x14ac:dyDescent="0.25">
      <c r="C47" s="34" t="s">
        <v>36</v>
      </c>
      <c r="D47" s="38"/>
      <c r="E47" s="38"/>
      <c r="F47" s="52"/>
      <c r="G47" s="34" t="s">
        <v>37</v>
      </c>
      <c r="H47" s="38"/>
      <c r="I47" s="38"/>
      <c r="J47" s="35"/>
      <c r="K47" s="38"/>
      <c r="L47" s="38"/>
      <c r="M47" s="38"/>
      <c r="N47" s="38"/>
      <c r="O47" s="38"/>
      <c r="P47" s="38"/>
      <c r="Q47" s="39"/>
    </row>
    <row r="48" spans="3:20" ht="18.600000000000001" customHeight="1" thickBot="1" x14ac:dyDescent="0.3">
      <c r="C48" s="123"/>
      <c r="D48" s="124"/>
      <c r="E48" s="124"/>
      <c r="F48" s="125"/>
      <c r="G48" s="123"/>
      <c r="H48" s="124"/>
      <c r="I48" s="124"/>
      <c r="J48" s="124"/>
      <c r="K48" s="124"/>
      <c r="L48" s="40"/>
      <c r="M48" s="40"/>
      <c r="N48" s="40"/>
      <c r="O48" s="40"/>
      <c r="P48" s="40"/>
      <c r="Q48" s="57"/>
    </row>
  </sheetData>
  <mergeCells count="28">
    <mergeCell ref="E2:J2"/>
    <mergeCell ref="K2:L2"/>
    <mergeCell ref="M2:N2"/>
    <mergeCell ref="O2:Q2"/>
    <mergeCell ref="E4:F4"/>
    <mergeCell ref="G4:H4"/>
    <mergeCell ref="I4:O4"/>
    <mergeCell ref="P4:Q4"/>
    <mergeCell ref="C42:F42"/>
    <mergeCell ref="C6:F6"/>
    <mergeCell ref="G6:J6"/>
    <mergeCell ref="C31:F31"/>
    <mergeCell ref="G31:J31"/>
    <mergeCell ref="C33:F33"/>
    <mergeCell ref="C35:F35"/>
    <mergeCell ref="C37:F37"/>
    <mergeCell ref="C39:F39"/>
    <mergeCell ref="L40:Q41"/>
    <mergeCell ref="C41:F41"/>
    <mergeCell ref="G41:K41"/>
    <mergeCell ref="C48:F48"/>
    <mergeCell ref="G48:K48"/>
    <mergeCell ref="C44:D44"/>
    <mergeCell ref="E44:F44"/>
    <mergeCell ref="G44:K44"/>
    <mergeCell ref="C46:D46"/>
    <mergeCell ref="E46:F46"/>
    <mergeCell ref="G46:K46"/>
  </mergeCells>
  <pageMargins left="0.25" right="0.25" top="0.75" bottom="0.75" header="0.3" footer="0.3"/>
  <pageSetup paperSize="9" scale="74" fitToWidth="0" orientation="portrait" r:id="rId1"/>
  <headerFooter alignWithMargins="0">
    <oddHeader>&amp;L&amp;"Arial,Bold"&amp;12           SVENSKA ISHOCKEYFÖRBUNDET&amp;C&amp;"Arial,Bold"&amp;12                        MATCHPROTOKOLL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8913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68580</xdr:rowOff>
                  </from>
                  <to>
                    <xdr:col>17</xdr:col>
                    <xdr:colOff>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4" r:id="rId5" name="Check Box 2">
              <controlPr defaultSize="0" autoFill="0" autoLine="0" autoPict="0">
                <anchor moveWithCells="1">
                  <from>
                    <xdr:col>11</xdr:col>
                    <xdr:colOff>160020</xdr:colOff>
                    <xdr:row>42</xdr:row>
                    <xdr:rowOff>68580</xdr:rowOff>
                  </from>
                  <to>
                    <xdr:col>14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5" r:id="rId6" name="Check Box 3">
              <controlPr defaultSize="0" autoFill="0" autoLine="0" autoPict="0">
                <anchor moveWithCells="1">
                  <from>
                    <xdr:col>14</xdr:col>
                    <xdr:colOff>38100</xdr:colOff>
                    <xdr:row>44</xdr:row>
                    <xdr:rowOff>45720</xdr:rowOff>
                  </from>
                  <to>
                    <xdr:col>17</xdr:col>
                    <xdr:colOff>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6" r:id="rId7" name="Check Box 4">
              <controlPr defaultSize="0" autoFill="0" autoLine="0" autoPict="0">
                <anchor moveWithCells="1">
                  <from>
                    <xdr:col>11</xdr:col>
                    <xdr:colOff>160020</xdr:colOff>
                    <xdr:row>44</xdr:row>
                    <xdr:rowOff>45720</xdr:rowOff>
                  </from>
                  <to>
                    <xdr:col>14</xdr:col>
                    <xdr:colOff>38100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7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46</xdr:row>
                    <xdr:rowOff>45720</xdr:rowOff>
                  </from>
                  <to>
                    <xdr:col>17</xdr:col>
                    <xdr:colOff>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8" r:id="rId9" name="Check Box 6">
              <controlPr defaultSize="0" autoFill="0" autoLine="0" autoPict="0">
                <anchor moveWithCells="1">
                  <from>
                    <xdr:col>11</xdr:col>
                    <xdr:colOff>160020</xdr:colOff>
                    <xdr:row>46</xdr:row>
                    <xdr:rowOff>45720</xdr:rowOff>
                  </from>
                  <to>
                    <xdr:col>14</xdr:col>
                    <xdr:colOff>38100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19" r:id="rId10" name="Check Box 7">
              <controlPr defaultSize="0" autoFill="0" autoLine="0" autoPict="0">
                <anchor moveWithCells="1">
                  <from>
                    <xdr:col>11</xdr:col>
                    <xdr:colOff>190500</xdr:colOff>
                    <xdr:row>41</xdr:row>
                    <xdr:rowOff>106680</xdr:rowOff>
                  </from>
                  <to>
                    <xdr:col>14</xdr:col>
                    <xdr:colOff>76200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8920" r:id="rId11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41</xdr:row>
                    <xdr:rowOff>121920</xdr:rowOff>
                  </from>
                  <to>
                    <xdr:col>17</xdr:col>
                    <xdr:colOff>0</xdr:colOff>
                    <xdr:row>41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B1:W48"/>
  <sheetViews>
    <sheetView showGridLines="0" zoomScaleNormal="100" workbookViewId="0">
      <selection activeCell="L13" sqref="L13"/>
    </sheetView>
  </sheetViews>
  <sheetFormatPr defaultColWidth="9.109375" defaultRowHeight="13.2" x14ac:dyDescent="0.25"/>
  <cols>
    <col min="1" max="1" width="7" style="1" customWidth="1"/>
    <col min="2" max="2" width="3.109375" style="3" customWidth="1"/>
    <col min="3" max="3" width="3" style="1" bestFit="1" customWidth="1"/>
    <col min="4" max="4" width="11.6640625" style="1" customWidth="1"/>
    <col min="5" max="5" width="18.6640625" style="1" customWidth="1"/>
    <col min="6" max="6" width="5.109375" style="3" bestFit="1" customWidth="1"/>
    <col min="7" max="7" width="3" style="1" customWidth="1"/>
    <col min="8" max="8" width="11.6640625" style="1" customWidth="1"/>
    <col min="9" max="9" width="18.6640625" style="1" customWidth="1"/>
    <col min="10" max="10" width="5.109375" style="3" bestFit="1" customWidth="1"/>
    <col min="11" max="11" width="7.109375" style="1" customWidth="1"/>
    <col min="12" max="13" width="4.109375" style="1" customWidth="1"/>
    <col min="14" max="14" width="9.109375" style="1" customWidth="1"/>
    <col min="15" max="16" width="4.109375" style="1" customWidth="1"/>
    <col min="17" max="17" width="6" style="1" customWidth="1"/>
    <col min="18" max="20" width="9.109375" style="1"/>
    <col min="21" max="21" width="8.88671875" customWidth="1"/>
    <col min="22" max="16384" width="9.109375" style="1"/>
  </cols>
  <sheetData>
    <row r="1" spans="2:23" x14ac:dyDescent="0.25">
      <c r="E1" s="24" t="s">
        <v>22</v>
      </c>
      <c r="F1" s="30"/>
      <c r="G1" s="25"/>
      <c r="H1" s="25"/>
      <c r="I1" s="25"/>
      <c r="J1" s="31"/>
      <c r="K1" s="32" t="s">
        <v>23</v>
      </c>
      <c r="L1" s="33"/>
      <c r="M1" s="32" t="s">
        <v>24</v>
      </c>
      <c r="N1" s="33"/>
      <c r="O1" s="32" t="s">
        <v>25</v>
      </c>
      <c r="P1" s="25"/>
      <c r="Q1" s="28"/>
    </row>
    <row r="2" spans="2:23" s="2" customFormat="1" ht="24.75" customHeight="1" x14ac:dyDescent="0.25">
      <c r="B2" s="4"/>
      <c r="E2" s="151" t="s">
        <v>41</v>
      </c>
      <c r="F2" s="152"/>
      <c r="G2" s="152"/>
      <c r="H2" s="152"/>
      <c r="I2" s="152"/>
      <c r="J2" s="153"/>
      <c r="K2" s="154"/>
      <c r="L2" s="155"/>
      <c r="M2" s="154" t="s">
        <v>41</v>
      </c>
      <c r="N2" s="155"/>
      <c r="O2" s="154">
        <v>1</v>
      </c>
      <c r="P2" s="156"/>
      <c r="Q2" s="157"/>
      <c r="S2" s="58"/>
      <c r="T2" s="58"/>
      <c r="U2" s="58"/>
    </row>
    <row r="3" spans="2:23" ht="20.399999999999999" x14ac:dyDescent="0.25">
      <c r="E3" s="34" t="s">
        <v>19</v>
      </c>
      <c r="F3" s="35"/>
      <c r="G3" s="37" t="s">
        <v>4</v>
      </c>
      <c r="H3" s="36"/>
      <c r="I3" s="37" t="s">
        <v>20</v>
      </c>
      <c r="J3" s="35"/>
      <c r="K3" s="38"/>
      <c r="L3" s="38"/>
      <c r="M3" s="38"/>
      <c r="N3" s="38"/>
      <c r="O3" s="36"/>
      <c r="P3" s="37" t="s">
        <v>21</v>
      </c>
      <c r="Q3" s="39"/>
      <c r="S3" s="70"/>
      <c r="T3" s="71"/>
      <c r="U3" s="58"/>
    </row>
    <row r="4" spans="2:23" s="2" customFormat="1" ht="24.75" customHeight="1" thickBot="1" x14ac:dyDescent="0.3">
      <c r="B4" s="4"/>
      <c r="E4" s="158">
        <v>43792</v>
      </c>
      <c r="F4" s="159"/>
      <c r="G4" s="160">
        <v>0.79513888888888884</v>
      </c>
      <c r="H4" s="161"/>
      <c r="I4" s="162" t="s">
        <v>38</v>
      </c>
      <c r="J4" s="163"/>
      <c r="K4" s="164"/>
      <c r="L4" s="164"/>
      <c r="M4" s="164"/>
      <c r="N4" s="164"/>
      <c r="O4" s="165"/>
      <c r="P4" s="166"/>
      <c r="Q4" s="167"/>
      <c r="S4" s="70"/>
      <c r="T4" s="71"/>
      <c r="U4" s="58"/>
    </row>
    <row r="5" spans="2:23" ht="20.399999999999999" x14ac:dyDescent="0.25">
      <c r="C5" s="24" t="s">
        <v>16</v>
      </c>
      <c r="D5" s="25"/>
      <c r="E5" s="25"/>
      <c r="F5" s="26"/>
      <c r="G5" s="24" t="s">
        <v>17</v>
      </c>
      <c r="H5" s="25"/>
      <c r="I5" s="25"/>
      <c r="J5" s="26"/>
      <c r="K5" s="25"/>
      <c r="L5" s="25"/>
      <c r="M5" s="25"/>
      <c r="N5" s="25"/>
      <c r="O5" s="25"/>
      <c r="P5" s="25"/>
      <c r="Q5" s="28"/>
      <c r="S5" s="70"/>
      <c r="T5" s="71"/>
      <c r="U5" s="58"/>
    </row>
    <row r="6" spans="2:23" s="2" customFormat="1" ht="18.600000000000001" customHeight="1" x14ac:dyDescent="0.25">
      <c r="B6" s="4"/>
      <c r="C6" s="139" t="s">
        <v>42</v>
      </c>
      <c r="D6" s="140"/>
      <c r="E6" s="140"/>
      <c r="F6" s="141"/>
      <c r="G6" s="142" t="s">
        <v>47</v>
      </c>
      <c r="H6" s="143"/>
      <c r="I6" s="143"/>
      <c r="J6" s="144"/>
      <c r="K6" s="65" t="s">
        <v>18</v>
      </c>
      <c r="L6" s="27"/>
      <c r="M6" s="27"/>
      <c r="N6" s="27"/>
      <c r="O6" s="27"/>
      <c r="P6" s="27"/>
      <c r="Q6" s="29"/>
      <c r="S6" s="70"/>
      <c r="T6" s="71"/>
      <c r="U6" s="58"/>
    </row>
    <row r="7" spans="2:23" ht="21" thickBot="1" x14ac:dyDescent="0.3">
      <c r="C7" s="74" t="s">
        <v>0</v>
      </c>
      <c r="D7" s="75" t="s">
        <v>1</v>
      </c>
      <c r="E7" s="75" t="s">
        <v>2</v>
      </c>
      <c r="F7" s="76" t="s">
        <v>3</v>
      </c>
      <c r="G7" s="74" t="s">
        <v>0</v>
      </c>
      <c r="H7" s="75" t="s">
        <v>1</v>
      </c>
      <c r="I7" s="75" t="s">
        <v>2</v>
      </c>
      <c r="J7" s="76" t="s">
        <v>3</v>
      </c>
      <c r="K7" s="66" t="s">
        <v>4</v>
      </c>
      <c r="L7" s="45" t="s">
        <v>0</v>
      </c>
      <c r="M7" s="45" t="s">
        <v>5</v>
      </c>
      <c r="N7" s="45" t="s">
        <v>6</v>
      </c>
      <c r="O7" s="45" t="s">
        <v>7</v>
      </c>
      <c r="P7" s="46" t="s">
        <v>9</v>
      </c>
      <c r="Q7" s="47" t="s">
        <v>8</v>
      </c>
      <c r="S7" s="70"/>
      <c r="T7" s="71"/>
      <c r="U7" s="58"/>
    </row>
    <row r="8" spans="2:23" ht="24.75" customHeight="1" x14ac:dyDescent="0.25">
      <c r="B8" s="30" t="s">
        <v>10</v>
      </c>
      <c r="C8" s="69">
        <f>Lerum!B14</f>
        <v>1</v>
      </c>
      <c r="D8" s="72" t="str">
        <f>Lerum!C14</f>
        <v>Viktor Bergfelt</v>
      </c>
      <c r="E8" s="73"/>
      <c r="F8" s="109">
        <f>Lerum!E14</f>
        <v>2007</v>
      </c>
      <c r="G8" s="69">
        <f>Bäcken!B14</f>
        <v>50</v>
      </c>
      <c r="H8" s="72" t="str">
        <f>Bäcken!C14</f>
        <v>Arvid Landgren</v>
      </c>
      <c r="I8" s="73"/>
      <c r="J8" s="109">
        <f>Bäcken!E14</f>
        <v>2007</v>
      </c>
      <c r="K8" s="67"/>
      <c r="L8" s="6"/>
      <c r="M8" s="6"/>
      <c r="N8" s="6"/>
      <c r="O8" s="6"/>
      <c r="P8" s="6"/>
      <c r="Q8" s="10"/>
      <c r="S8" s="70"/>
      <c r="T8" s="71"/>
      <c r="U8" s="58"/>
    </row>
    <row r="9" spans="2:23" ht="24.75" customHeight="1" thickBot="1" x14ac:dyDescent="0.3">
      <c r="B9" s="7" t="s">
        <v>12</v>
      </c>
      <c r="C9" s="107">
        <f>Lerum!B15</f>
        <v>0</v>
      </c>
      <c r="D9" s="108">
        <f>Lerum!C15</f>
        <v>0</v>
      </c>
      <c r="E9" s="17"/>
      <c r="F9" s="112">
        <f>Lerum!E15</f>
        <v>0</v>
      </c>
      <c r="G9" s="107">
        <f>Bäcken!B15</f>
        <v>0</v>
      </c>
      <c r="H9" s="108">
        <f>Bäcken!C15</f>
        <v>0</v>
      </c>
      <c r="I9" s="17"/>
      <c r="J9" s="112">
        <f>Bäcken!E15</f>
        <v>0</v>
      </c>
      <c r="K9" s="15"/>
      <c r="L9" s="6"/>
      <c r="M9" s="6"/>
      <c r="N9" s="6"/>
      <c r="O9" s="6"/>
      <c r="P9" s="6"/>
      <c r="Q9" s="10"/>
      <c r="S9" s="70"/>
      <c r="T9" s="71"/>
      <c r="U9" s="58"/>
      <c r="W9" s="1" t="s">
        <v>40</v>
      </c>
    </row>
    <row r="10" spans="2:23" ht="23.4" x14ac:dyDescent="0.25">
      <c r="B10" s="5" t="s">
        <v>11</v>
      </c>
      <c r="C10" s="69">
        <f>Lerum!B16</f>
        <v>6</v>
      </c>
      <c r="D10" s="72" t="str">
        <f>Lerum!C16</f>
        <v>Elion Azemi</v>
      </c>
      <c r="E10" s="73"/>
      <c r="F10" s="109">
        <f>Lerum!E16</f>
        <v>2007</v>
      </c>
      <c r="G10" s="69">
        <f>Bäcken!B16</f>
        <v>22</v>
      </c>
      <c r="H10" s="72" t="str">
        <f>Bäcken!C16</f>
        <v>Nils Pihlblad</v>
      </c>
      <c r="I10" s="73"/>
      <c r="J10" s="109">
        <f>Bäcken!E16</f>
        <v>2007</v>
      </c>
      <c r="K10" s="15"/>
      <c r="L10" s="6"/>
      <c r="M10" s="6"/>
      <c r="N10" s="6"/>
      <c r="O10" s="6"/>
      <c r="P10" s="6"/>
      <c r="Q10" s="10"/>
      <c r="S10" s="70"/>
      <c r="T10" s="71"/>
      <c r="U10" s="58"/>
    </row>
    <row r="11" spans="2:23" ht="24.75" customHeight="1" x14ac:dyDescent="0.25">
      <c r="B11" s="3" t="s">
        <v>12</v>
      </c>
      <c r="C11" s="22">
        <f>Lerum!B17</f>
        <v>7</v>
      </c>
      <c r="D11" s="60" t="str">
        <f>Lerum!C17</f>
        <v>Oskar Flyckt</v>
      </c>
      <c r="E11" s="15"/>
      <c r="F11" s="111">
        <f>Lerum!E17</f>
        <v>2007</v>
      </c>
      <c r="G11" s="22">
        <f>Bäcken!B17</f>
        <v>25</v>
      </c>
      <c r="H11" s="60" t="str">
        <f>Bäcken!C17</f>
        <v>Lucas Tunberg</v>
      </c>
      <c r="I11" s="15"/>
      <c r="J11" s="111">
        <f>Bäcken!E17</f>
        <v>2007</v>
      </c>
      <c r="K11" s="15"/>
      <c r="L11" s="6"/>
      <c r="M11" s="6"/>
      <c r="N11" s="6"/>
      <c r="O11" s="6"/>
      <c r="P11" s="6"/>
      <c r="Q11" s="10"/>
      <c r="S11" s="70"/>
      <c r="T11" s="71"/>
      <c r="U11" s="58"/>
    </row>
    <row r="12" spans="2:23" ht="24.75" customHeight="1" x14ac:dyDescent="0.25">
      <c r="B12" s="3" t="s">
        <v>12</v>
      </c>
      <c r="C12" s="22">
        <f>Lerum!B18</f>
        <v>8</v>
      </c>
      <c r="D12" s="60" t="str">
        <f>Lerum!C18</f>
        <v>Filip André</v>
      </c>
      <c r="E12" s="15"/>
      <c r="F12" s="111">
        <f>Lerum!E18</f>
        <v>2007</v>
      </c>
      <c r="G12" s="22">
        <f>Bäcken!B18</f>
        <v>26</v>
      </c>
      <c r="H12" s="60" t="str">
        <f>Bäcken!C18</f>
        <v>Erik Engler</v>
      </c>
      <c r="I12" s="15"/>
      <c r="J12" s="111">
        <f>Bäcken!E18</f>
        <v>2006</v>
      </c>
      <c r="K12" s="15"/>
      <c r="L12" s="6"/>
      <c r="M12" s="6"/>
      <c r="N12" s="6"/>
      <c r="O12" s="6"/>
      <c r="P12" s="6"/>
      <c r="Q12" s="10"/>
      <c r="S12" s="70"/>
      <c r="T12" s="71"/>
      <c r="U12" s="58"/>
    </row>
    <row r="13" spans="2:23" ht="24.75" customHeight="1" x14ac:dyDescent="0.25">
      <c r="B13" s="3" t="s">
        <v>12</v>
      </c>
      <c r="C13" s="22">
        <f>Lerum!B19</f>
        <v>9</v>
      </c>
      <c r="D13" s="60" t="str">
        <f>Lerum!C19</f>
        <v>David Carlbom</v>
      </c>
      <c r="E13" s="15"/>
      <c r="F13" s="111">
        <f>Lerum!E19</f>
        <v>2007</v>
      </c>
      <c r="G13" s="22">
        <f>Bäcken!B19</f>
        <v>27</v>
      </c>
      <c r="H13" s="60" t="str">
        <f>Bäcken!C19</f>
        <v>Elias Björk</v>
      </c>
      <c r="I13" s="15"/>
      <c r="J13" s="111">
        <f>Bäcken!E19</f>
        <v>2007</v>
      </c>
      <c r="K13" s="15"/>
      <c r="L13" s="6"/>
      <c r="M13" s="6"/>
      <c r="N13" s="6"/>
      <c r="O13" s="6"/>
      <c r="P13" s="6"/>
      <c r="Q13" s="10"/>
      <c r="S13" s="70"/>
      <c r="T13" s="71"/>
      <c r="U13" s="58"/>
    </row>
    <row r="14" spans="2:23" ht="24.75" customHeight="1" thickBot="1" x14ac:dyDescent="0.3">
      <c r="B14" s="7" t="s">
        <v>12</v>
      </c>
      <c r="C14" s="107">
        <f>Lerum!B20</f>
        <v>10</v>
      </c>
      <c r="D14" s="108" t="str">
        <f>Lerum!C20</f>
        <v>Arid Johansson Broman</v>
      </c>
      <c r="E14" s="17"/>
      <c r="F14" s="112">
        <f>Lerum!E20</f>
        <v>2007</v>
      </c>
      <c r="G14" s="107">
        <f>Bäcken!B20</f>
        <v>28</v>
      </c>
      <c r="H14" s="108" t="str">
        <f>Bäcken!C20</f>
        <v>Jacob Brännström</v>
      </c>
      <c r="I14" s="17"/>
      <c r="J14" s="112">
        <f>Bäcken!E20</f>
        <v>2007</v>
      </c>
      <c r="K14" s="15"/>
      <c r="L14" s="6"/>
      <c r="M14" s="6"/>
      <c r="N14" s="6"/>
      <c r="O14" s="6"/>
      <c r="P14" s="6"/>
      <c r="Q14" s="10"/>
      <c r="S14" s="70"/>
      <c r="T14" s="71"/>
      <c r="U14" s="58"/>
    </row>
    <row r="15" spans="2:23" ht="24.75" customHeight="1" x14ac:dyDescent="0.25">
      <c r="B15" s="5" t="s">
        <v>13</v>
      </c>
      <c r="C15" s="69">
        <f>Lerum!B21</f>
        <v>13</v>
      </c>
      <c r="D15" s="72" t="str">
        <f>Lerum!C21</f>
        <v>Felix Sibbesson</v>
      </c>
      <c r="E15" s="73"/>
      <c r="F15" s="109">
        <f>Lerum!E21</f>
        <v>2007</v>
      </c>
      <c r="G15" s="69">
        <f>Bäcken!B21</f>
        <v>29</v>
      </c>
      <c r="H15" s="72" t="str">
        <f>Bäcken!C21</f>
        <v>Johan Elmeklo</v>
      </c>
      <c r="I15" s="73"/>
      <c r="J15" s="109">
        <f>Bäcken!E21</f>
        <v>2007</v>
      </c>
      <c r="K15" s="15"/>
      <c r="L15" s="6"/>
      <c r="M15" s="6"/>
      <c r="N15" s="6"/>
      <c r="O15" s="6"/>
      <c r="P15" s="6"/>
      <c r="Q15" s="10"/>
      <c r="S15" s="70"/>
      <c r="T15" s="71"/>
      <c r="U15" s="58"/>
    </row>
    <row r="16" spans="2:23" ht="24.75" customHeight="1" x14ac:dyDescent="0.25">
      <c r="B16" s="3" t="s">
        <v>12</v>
      </c>
      <c r="C16" s="22">
        <f>Lerum!B22</f>
        <v>14</v>
      </c>
      <c r="D16" s="60" t="str">
        <f>Lerum!C22</f>
        <v>Charlie Standerth</v>
      </c>
      <c r="E16" s="15"/>
      <c r="F16" s="111">
        <f>Lerum!E22</f>
        <v>2007</v>
      </c>
      <c r="G16" s="22">
        <f>Bäcken!B22</f>
        <v>32</v>
      </c>
      <c r="H16" s="60" t="str">
        <f>Bäcken!C22</f>
        <v>Marcus Sjöberg</v>
      </c>
      <c r="I16" s="15"/>
      <c r="J16" s="111">
        <f>Bäcken!E22</f>
        <v>2007</v>
      </c>
      <c r="K16" s="15"/>
      <c r="L16" s="6"/>
      <c r="M16" s="6"/>
      <c r="N16" s="6"/>
      <c r="O16" s="6"/>
      <c r="P16" s="6"/>
      <c r="Q16" s="10"/>
      <c r="S16" s="70"/>
      <c r="T16" s="71"/>
      <c r="U16" s="58"/>
    </row>
    <row r="17" spans="2:21" ht="24.75" customHeight="1" x14ac:dyDescent="0.25">
      <c r="B17" s="3" t="s">
        <v>12</v>
      </c>
      <c r="C17" s="22">
        <f>Lerum!B23</f>
        <v>15</v>
      </c>
      <c r="D17" s="60" t="str">
        <f>Lerum!C23</f>
        <v>Hannes Palovaara</v>
      </c>
      <c r="E17" s="15"/>
      <c r="F17" s="111">
        <f>Lerum!E23</f>
        <v>2007</v>
      </c>
      <c r="G17" s="22">
        <f>Bäcken!B23</f>
        <v>34</v>
      </c>
      <c r="H17" s="60" t="str">
        <f>Bäcken!C23</f>
        <v>Helmer Vungi</v>
      </c>
      <c r="I17" s="15"/>
      <c r="J17" s="111">
        <f>Bäcken!E23</f>
        <v>2008</v>
      </c>
      <c r="K17" s="15"/>
      <c r="L17" s="6"/>
      <c r="M17" s="6"/>
      <c r="N17" s="6"/>
      <c r="O17" s="6"/>
      <c r="P17" s="6"/>
      <c r="Q17" s="10"/>
      <c r="S17" s="70"/>
      <c r="T17" s="71"/>
      <c r="U17" s="58"/>
    </row>
    <row r="18" spans="2:21" ht="24.75" customHeight="1" x14ac:dyDescent="0.25">
      <c r="B18" s="3" t="s">
        <v>12</v>
      </c>
      <c r="C18" s="22">
        <f>Lerum!B24</f>
        <v>18</v>
      </c>
      <c r="D18" s="60" t="str">
        <f>Lerum!C24</f>
        <v>Robin Sundqvist</v>
      </c>
      <c r="E18" s="15"/>
      <c r="F18" s="111">
        <f>Lerum!E24</f>
        <v>2007</v>
      </c>
      <c r="G18" s="22">
        <f>Bäcken!B24</f>
        <v>41</v>
      </c>
      <c r="H18" s="60" t="str">
        <f>Bäcken!C24</f>
        <v>Benjamin Eriksson</v>
      </c>
      <c r="I18" s="15"/>
      <c r="J18" s="111">
        <f>Bäcken!E24</f>
        <v>2007</v>
      </c>
      <c r="K18" s="15"/>
      <c r="L18" s="6"/>
      <c r="M18" s="6"/>
      <c r="N18" s="6"/>
      <c r="O18" s="6"/>
      <c r="P18" s="6"/>
      <c r="Q18" s="10"/>
      <c r="S18" s="70"/>
      <c r="T18" s="71"/>
      <c r="U18" s="58"/>
    </row>
    <row r="19" spans="2:21" ht="24.75" customHeight="1" thickBot="1" x14ac:dyDescent="0.3">
      <c r="B19" s="7" t="s">
        <v>12</v>
      </c>
      <c r="C19" s="107">
        <f>Lerum!B25</f>
        <v>20</v>
      </c>
      <c r="D19" s="108" t="str">
        <f>Lerum!C25</f>
        <v>Ville Sandgren</v>
      </c>
      <c r="E19" s="17"/>
      <c r="F19" s="112">
        <f>Lerum!E25</f>
        <v>2007</v>
      </c>
      <c r="G19" s="107">
        <f>Bäcken!B25</f>
        <v>43</v>
      </c>
      <c r="H19" s="108" t="str">
        <f>Bäcken!C25</f>
        <v>Adam Nömme</v>
      </c>
      <c r="I19" s="17"/>
      <c r="J19" s="112">
        <f>Bäcken!E25</f>
        <v>2008</v>
      </c>
      <c r="K19" s="15"/>
      <c r="L19" s="6"/>
      <c r="M19" s="6"/>
      <c r="N19" s="6"/>
      <c r="O19" s="6"/>
      <c r="P19" s="6"/>
      <c r="Q19" s="10"/>
      <c r="S19" s="70"/>
      <c r="T19" s="71"/>
      <c r="U19" s="58"/>
    </row>
    <row r="20" spans="2:21" ht="24.75" customHeight="1" x14ac:dyDescent="0.25">
      <c r="B20" s="5" t="s">
        <v>14</v>
      </c>
      <c r="C20" s="69">
        <f>Lerum!B26</f>
        <v>23</v>
      </c>
      <c r="D20" s="72" t="str">
        <f>Lerum!C26</f>
        <v>Hampus Cuba</v>
      </c>
      <c r="E20" s="73"/>
      <c r="F20" s="109">
        <f>Lerum!E26</f>
        <v>2007</v>
      </c>
      <c r="G20" s="69">
        <f>Bäcken!B26</f>
        <v>46</v>
      </c>
      <c r="H20" s="72" t="str">
        <f>Bäcken!C26</f>
        <v>Yarlinton Andersson</v>
      </c>
      <c r="I20" s="73"/>
      <c r="J20" s="109">
        <f>Bäcken!E26</f>
        <v>2007</v>
      </c>
      <c r="K20" s="11"/>
      <c r="L20" s="6"/>
      <c r="M20" s="6"/>
      <c r="N20" s="6"/>
      <c r="O20" s="6"/>
      <c r="P20" s="6"/>
      <c r="Q20" s="10"/>
      <c r="S20" s="70"/>
      <c r="T20" s="71"/>
      <c r="U20" s="58"/>
    </row>
    <row r="21" spans="2:21" ht="24.75" customHeight="1" x14ac:dyDescent="0.25">
      <c r="B21" s="3" t="s">
        <v>12</v>
      </c>
      <c r="C21" s="22">
        <f>Lerum!B27</f>
        <v>25</v>
      </c>
      <c r="D21" s="60" t="str">
        <f>Lerum!C27</f>
        <v>Tyra Königson</v>
      </c>
      <c r="E21" s="15"/>
      <c r="F21" s="111">
        <f>Lerum!E27</f>
        <v>2007</v>
      </c>
      <c r="G21" s="22">
        <f>Bäcken!B27</f>
        <v>47</v>
      </c>
      <c r="H21" s="60" t="str">
        <f>Bäcken!C27</f>
        <v>Elias Gerinder</v>
      </c>
      <c r="I21" s="15"/>
      <c r="J21" s="111">
        <f>Bäcken!E27</f>
        <v>2006</v>
      </c>
      <c r="K21" s="11"/>
      <c r="L21" s="6"/>
      <c r="M21" s="6"/>
      <c r="N21" s="6"/>
      <c r="O21" s="6"/>
      <c r="P21" s="6"/>
      <c r="Q21" s="10"/>
      <c r="S21" s="70"/>
      <c r="T21" s="71"/>
      <c r="U21" s="58"/>
    </row>
    <row r="22" spans="2:21" ht="24.75" customHeight="1" x14ac:dyDescent="0.25">
      <c r="B22" s="3" t="s">
        <v>12</v>
      </c>
      <c r="C22" s="22">
        <f>Lerum!B28</f>
        <v>27</v>
      </c>
      <c r="D22" s="60" t="str">
        <f>Lerum!C28</f>
        <v>Vincent Gyllander</v>
      </c>
      <c r="E22" s="15"/>
      <c r="F22" s="111">
        <f>Lerum!E28</f>
        <v>2007</v>
      </c>
      <c r="G22" s="22">
        <f>Bäcken!B28</f>
        <v>0</v>
      </c>
      <c r="H22" s="60">
        <f>Bäcken!C28</f>
        <v>0</v>
      </c>
      <c r="I22" s="15"/>
      <c r="J22" s="111">
        <f>Bäcken!E28</f>
        <v>0</v>
      </c>
      <c r="K22" s="11"/>
      <c r="L22" s="6"/>
      <c r="M22" s="6"/>
      <c r="N22" s="6"/>
      <c r="O22" s="6"/>
      <c r="P22" s="6"/>
      <c r="Q22" s="10"/>
      <c r="S22" s="70"/>
      <c r="T22" s="71"/>
      <c r="U22" s="58"/>
    </row>
    <row r="23" spans="2:21" ht="24.75" customHeight="1" x14ac:dyDescent="0.25">
      <c r="B23" s="3" t="s">
        <v>12</v>
      </c>
      <c r="C23" s="22">
        <f>Lerum!B29</f>
        <v>29</v>
      </c>
      <c r="D23" s="60" t="str">
        <f>Lerum!C29</f>
        <v>Liam Höglin</v>
      </c>
      <c r="E23" s="15"/>
      <c r="F23" s="111">
        <f>Lerum!E29</f>
        <v>2007</v>
      </c>
      <c r="G23" s="22">
        <f>Bäcken!B29</f>
        <v>0</v>
      </c>
      <c r="H23" s="60">
        <f>Bäcken!C29</f>
        <v>0</v>
      </c>
      <c r="I23" s="15"/>
      <c r="J23" s="111">
        <f>Bäcken!E29</f>
        <v>0</v>
      </c>
      <c r="K23" s="11"/>
      <c r="L23" s="6"/>
      <c r="M23" s="6"/>
      <c r="N23" s="6"/>
      <c r="O23" s="6"/>
      <c r="P23" s="6"/>
      <c r="Q23" s="10"/>
      <c r="S23" s="70"/>
      <c r="T23" s="71"/>
      <c r="U23" s="58"/>
    </row>
    <row r="24" spans="2:21" ht="24.75" customHeight="1" thickBot="1" x14ac:dyDescent="0.3">
      <c r="B24" s="7" t="s">
        <v>12</v>
      </c>
      <c r="C24" s="107">
        <f>Lerum!B30</f>
        <v>0</v>
      </c>
      <c r="D24" s="108">
        <f>Lerum!C30</f>
        <v>0</v>
      </c>
      <c r="E24" s="17"/>
      <c r="F24" s="112">
        <f>Lerum!E30</f>
        <v>0</v>
      </c>
      <c r="G24" s="107">
        <f>Bäcken!B30</f>
        <v>0</v>
      </c>
      <c r="H24" s="108">
        <f>Bäcken!C30</f>
        <v>0</v>
      </c>
      <c r="I24" s="17"/>
      <c r="J24" s="112">
        <f>Bäcken!E30</f>
        <v>0</v>
      </c>
      <c r="K24" s="11"/>
      <c r="L24" s="6"/>
      <c r="M24" s="6"/>
      <c r="N24" s="6"/>
      <c r="O24" s="6"/>
      <c r="P24" s="6"/>
      <c r="Q24" s="10"/>
      <c r="S24" s="70"/>
      <c r="T24" s="71"/>
      <c r="U24" s="58"/>
    </row>
    <row r="25" spans="2:21" ht="24.75" customHeight="1" x14ac:dyDescent="0.25">
      <c r="B25" s="5" t="s">
        <v>15</v>
      </c>
      <c r="C25" s="69">
        <f>Lerum!B31</f>
        <v>0</v>
      </c>
      <c r="D25" s="72">
        <f>Lerum!C31</f>
        <v>0</v>
      </c>
      <c r="E25" s="73"/>
      <c r="F25" s="109">
        <f>Lerum!E31</f>
        <v>0</v>
      </c>
      <c r="G25" s="69">
        <f>Bäcken!B31</f>
        <v>0</v>
      </c>
      <c r="H25" s="72">
        <f>Bäcken!C31</f>
        <v>0</v>
      </c>
      <c r="I25" s="73"/>
      <c r="J25" s="109">
        <f>Bäcken!E31</f>
        <v>0</v>
      </c>
      <c r="K25" s="11"/>
      <c r="L25" s="6"/>
      <c r="M25" s="6"/>
      <c r="N25" s="6"/>
      <c r="O25" s="6"/>
      <c r="P25" s="6"/>
      <c r="Q25" s="10"/>
      <c r="S25" s="70"/>
      <c r="T25" s="71"/>
      <c r="U25" s="58"/>
    </row>
    <row r="26" spans="2:21" ht="24.75" customHeight="1" x14ac:dyDescent="0.25">
      <c r="B26" s="3" t="s">
        <v>12</v>
      </c>
      <c r="C26" s="22">
        <f>Lerum!B32</f>
        <v>0</v>
      </c>
      <c r="D26" s="60">
        <f>Lerum!C32</f>
        <v>0</v>
      </c>
      <c r="E26" s="15"/>
      <c r="F26" s="111">
        <f>Lerum!E32</f>
        <v>0</v>
      </c>
      <c r="G26" s="22">
        <f>Bäcken!B32</f>
        <v>0</v>
      </c>
      <c r="H26" s="60">
        <f>Bäcken!C32</f>
        <v>0</v>
      </c>
      <c r="I26" s="15"/>
      <c r="J26" s="111">
        <f>Bäcken!E32</f>
        <v>0</v>
      </c>
      <c r="K26" s="11"/>
      <c r="L26" s="6"/>
      <c r="M26" s="6"/>
      <c r="N26" s="6"/>
      <c r="O26" s="6"/>
      <c r="P26" s="6"/>
      <c r="Q26" s="10"/>
      <c r="S26" s="70"/>
      <c r="T26" s="71"/>
      <c r="U26" s="58"/>
    </row>
    <row r="27" spans="2:21" ht="24.75" customHeight="1" x14ac:dyDescent="0.25">
      <c r="B27" s="3" t="s">
        <v>12</v>
      </c>
      <c r="C27" s="22">
        <f>Lerum!B33</f>
        <v>0</v>
      </c>
      <c r="D27" s="60">
        <f>Lerum!C33</f>
        <v>0</v>
      </c>
      <c r="E27" s="15"/>
      <c r="F27" s="111">
        <f>Lerum!E33</f>
        <v>0</v>
      </c>
      <c r="G27" s="22">
        <f>Bäcken!B33</f>
        <v>0</v>
      </c>
      <c r="H27" s="60">
        <f>Bäcken!C33</f>
        <v>0</v>
      </c>
      <c r="I27" s="15"/>
      <c r="J27" s="111">
        <f>Bäcken!E33</f>
        <v>0</v>
      </c>
      <c r="K27" s="11"/>
      <c r="L27" s="6"/>
      <c r="M27" s="6"/>
      <c r="N27" s="6"/>
      <c r="O27" s="6"/>
      <c r="P27" s="6"/>
      <c r="Q27" s="10"/>
    </row>
    <row r="28" spans="2:21" ht="24.75" customHeight="1" x14ac:dyDescent="0.25">
      <c r="B28" s="3" t="s">
        <v>12</v>
      </c>
      <c r="C28" s="22">
        <f>Lerum!B34</f>
        <v>0</v>
      </c>
      <c r="D28" s="60">
        <f>Lerum!C34</f>
        <v>0</v>
      </c>
      <c r="E28" s="15"/>
      <c r="F28" s="111">
        <f>Lerum!E34</f>
        <v>0</v>
      </c>
      <c r="G28" s="22">
        <f>Bäcken!B34</f>
        <v>0</v>
      </c>
      <c r="H28" s="60">
        <f>Bäcken!C34</f>
        <v>0</v>
      </c>
      <c r="I28" s="15"/>
      <c r="J28" s="111">
        <f>Bäcken!E34</f>
        <v>0</v>
      </c>
      <c r="K28" s="11"/>
      <c r="L28" s="6"/>
      <c r="M28" s="6"/>
      <c r="N28" s="6"/>
      <c r="O28" s="6"/>
      <c r="P28" s="6"/>
      <c r="Q28" s="10"/>
    </row>
    <row r="29" spans="2:21" ht="24.75" customHeight="1" thickBot="1" x14ac:dyDescent="0.3">
      <c r="B29" s="7" t="s">
        <v>12</v>
      </c>
      <c r="C29" s="107">
        <f>Lerum!B35</f>
        <v>0</v>
      </c>
      <c r="D29" s="108">
        <f>Lerum!C35</f>
        <v>0</v>
      </c>
      <c r="E29" s="17"/>
      <c r="F29" s="112">
        <f>Lerum!E35</f>
        <v>0</v>
      </c>
      <c r="G29" s="107">
        <f>Bäcken!B35</f>
        <v>0</v>
      </c>
      <c r="H29" s="108">
        <f>Bäcken!C35</f>
        <v>0</v>
      </c>
      <c r="I29" s="17"/>
      <c r="J29" s="112">
        <f>Bäcken!E35</f>
        <v>0</v>
      </c>
      <c r="K29" s="41"/>
      <c r="L29" s="42"/>
      <c r="M29" s="42"/>
      <c r="N29" s="42"/>
      <c r="O29" s="42"/>
      <c r="P29" s="42"/>
      <c r="Q29" s="43"/>
    </row>
    <row r="30" spans="2:21" x14ac:dyDescent="0.25">
      <c r="C30" s="24" t="s">
        <v>26</v>
      </c>
      <c r="D30" s="25"/>
      <c r="E30" s="25"/>
      <c r="F30" s="26"/>
      <c r="G30" s="24" t="s">
        <v>26</v>
      </c>
      <c r="H30" s="25"/>
      <c r="I30" s="25"/>
      <c r="J30" s="26"/>
      <c r="K30" s="44"/>
      <c r="L30" s="48"/>
      <c r="M30" s="48"/>
      <c r="N30" s="48"/>
      <c r="O30" s="48"/>
      <c r="P30" s="48"/>
      <c r="Q30" s="49"/>
    </row>
    <row r="31" spans="2:21" ht="18.600000000000001" customHeight="1" thickBot="1" x14ac:dyDescent="0.3">
      <c r="C31" s="123"/>
      <c r="D31" s="124"/>
      <c r="E31" s="124"/>
      <c r="F31" s="125"/>
      <c r="G31" s="145"/>
      <c r="H31" s="146"/>
      <c r="I31" s="146"/>
      <c r="J31" s="147"/>
      <c r="K31" s="13"/>
      <c r="L31" s="12"/>
      <c r="M31" s="12"/>
      <c r="N31" s="12"/>
      <c r="O31" s="12"/>
      <c r="P31" s="12"/>
      <c r="Q31" s="50"/>
    </row>
    <row r="32" spans="2:21" x14ac:dyDescent="0.25">
      <c r="C32" s="24" t="s">
        <v>27</v>
      </c>
      <c r="D32" s="25"/>
      <c r="E32" s="25"/>
      <c r="F32" s="26"/>
      <c r="K32" s="44"/>
      <c r="L32" s="48"/>
      <c r="M32" s="48"/>
      <c r="N32" s="48"/>
      <c r="O32" s="48"/>
      <c r="P32" s="48"/>
      <c r="Q32" s="49"/>
    </row>
    <row r="33" spans="3:20" ht="18.600000000000001" customHeight="1" x14ac:dyDescent="0.25">
      <c r="C33" s="148" t="str">
        <f>Lerum!D10</f>
        <v>Håkan Sibbesson</v>
      </c>
      <c r="D33" s="149"/>
      <c r="E33" s="149"/>
      <c r="F33" s="150"/>
      <c r="K33" s="13"/>
      <c r="L33" s="12"/>
      <c r="M33" s="12"/>
      <c r="N33" s="12"/>
      <c r="O33" s="12"/>
      <c r="P33" s="12"/>
      <c r="Q33" s="50"/>
    </row>
    <row r="34" spans="3:20" x14ac:dyDescent="0.25">
      <c r="C34" s="34" t="s">
        <v>28</v>
      </c>
      <c r="D34" s="38"/>
      <c r="E34" s="38"/>
      <c r="F34" s="52"/>
      <c r="K34" s="44"/>
      <c r="L34" s="48"/>
      <c r="M34" s="48"/>
      <c r="N34" s="48"/>
      <c r="O34" s="48"/>
      <c r="P34" s="48"/>
      <c r="Q34" s="49"/>
    </row>
    <row r="35" spans="3:20" ht="18.600000000000001" customHeight="1" x14ac:dyDescent="0.25">
      <c r="C35" s="148" t="str">
        <f>Bäcken!D10</f>
        <v>Hans Elemklo</v>
      </c>
      <c r="D35" s="149"/>
      <c r="E35" s="149"/>
      <c r="F35" s="150"/>
      <c r="K35" s="13"/>
      <c r="L35" s="12"/>
      <c r="M35" s="12"/>
      <c r="N35" s="12"/>
      <c r="O35" s="12"/>
      <c r="P35" s="12"/>
      <c r="Q35" s="50"/>
    </row>
    <row r="36" spans="3:20" x14ac:dyDescent="0.25">
      <c r="C36" s="34" t="s">
        <v>29</v>
      </c>
      <c r="D36" s="38"/>
      <c r="E36" s="38"/>
      <c r="F36" s="52"/>
      <c r="K36" s="44"/>
      <c r="L36" s="48"/>
      <c r="M36" s="48"/>
      <c r="N36" s="48"/>
      <c r="O36" s="48"/>
      <c r="P36" s="48"/>
      <c r="Q36" s="49"/>
    </row>
    <row r="37" spans="3:20" ht="18.600000000000001" customHeight="1" x14ac:dyDescent="0.25">
      <c r="C37" s="126"/>
      <c r="D37" s="130"/>
      <c r="E37" s="130"/>
      <c r="F37" s="129"/>
      <c r="K37" s="13"/>
      <c r="L37" s="12"/>
      <c r="M37" s="12"/>
      <c r="N37" s="12"/>
      <c r="O37" s="12"/>
      <c r="P37" s="12"/>
      <c r="Q37" s="50"/>
    </row>
    <row r="38" spans="3:20" x14ac:dyDescent="0.25">
      <c r="C38" s="34" t="s">
        <v>30</v>
      </c>
      <c r="D38" s="38"/>
      <c r="E38" s="38"/>
      <c r="F38" s="52"/>
      <c r="K38" s="44"/>
      <c r="L38" s="48"/>
      <c r="M38" s="48"/>
      <c r="N38" s="48"/>
      <c r="O38" s="48"/>
      <c r="P38" s="48"/>
      <c r="Q38" s="49"/>
    </row>
    <row r="39" spans="3:20" ht="18.600000000000001" customHeight="1" thickBot="1" x14ac:dyDescent="0.3">
      <c r="C39" s="126"/>
      <c r="D39" s="130"/>
      <c r="E39" s="130"/>
      <c r="F39" s="129"/>
      <c r="K39" s="53"/>
      <c r="L39" s="54"/>
      <c r="M39" s="54"/>
      <c r="N39" s="54"/>
      <c r="O39" s="54"/>
      <c r="P39" s="54"/>
      <c r="Q39" s="55"/>
    </row>
    <row r="40" spans="3:20" x14ac:dyDescent="0.25">
      <c r="C40" s="34" t="s">
        <v>31</v>
      </c>
      <c r="D40" s="38"/>
      <c r="E40" s="38"/>
      <c r="F40" s="52"/>
      <c r="G40" s="24"/>
      <c r="H40" s="25"/>
      <c r="I40" s="25"/>
      <c r="J40" s="30"/>
      <c r="K40" s="25"/>
      <c r="L40" s="131"/>
      <c r="M40" s="132"/>
      <c r="N40" s="132"/>
      <c r="O40" s="132"/>
      <c r="P40" s="132"/>
      <c r="Q40" s="133"/>
      <c r="T40" s="1" t="s">
        <v>40</v>
      </c>
    </row>
    <row r="41" spans="3:20" ht="18.600000000000001" customHeight="1" x14ac:dyDescent="0.25">
      <c r="C41" s="126"/>
      <c r="D41" s="130"/>
      <c r="E41" s="130"/>
      <c r="F41" s="129"/>
      <c r="G41" s="126"/>
      <c r="H41" s="130"/>
      <c r="I41" s="130"/>
      <c r="J41" s="130"/>
      <c r="K41" s="130"/>
      <c r="L41" s="134"/>
      <c r="M41" s="134"/>
      <c r="N41" s="134"/>
      <c r="O41" s="134"/>
      <c r="P41" s="134"/>
      <c r="Q41" s="135"/>
    </row>
    <row r="42" spans="3:20" ht="32.25" customHeight="1" x14ac:dyDescent="0.25">
      <c r="C42" s="136" t="s">
        <v>39</v>
      </c>
      <c r="D42" s="137"/>
      <c r="E42" s="137"/>
      <c r="F42" s="138"/>
      <c r="G42" s="64" t="s">
        <v>37</v>
      </c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3:20" x14ac:dyDescent="0.25">
      <c r="C43" s="34" t="s">
        <v>32</v>
      </c>
      <c r="D43" s="38"/>
      <c r="E43" s="37" t="s">
        <v>35</v>
      </c>
      <c r="F43" s="52"/>
      <c r="G43" s="34" t="s">
        <v>37</v>
      </c>
      <c r="H43" s="38"/>
      <c r="I43" s="38"/>
      <c r="J43" s="35"/>
      <c r="K43" s="38"/>
      <c r="L43" s="38"/>
      <c r="M43" s="38"/>
      <c r="N43" s="38"/>
      <c r="O43" s="38"/>
      <c r="P43" s="38"/>
      <c r="Q43" s="39"/>
    </row>
    <row r="44" spans="3:20" ht="18.600000000000001" customHeight="1" x14ac:dyDescent="0.25">
      <c r="C44" s="126"/>
      <c r="D44" s="127"/>
      <c r="E44" s="128"/>
      <c r="F44" s="129"/>
      <c r="G44" s="126"/>
      <c r="H44" s="130"/>
      <c r="I44" s="130"/>
      <c r="J44" s="130"/>
      <c r="K44" s="130"/>
      <c r="L44" s="51"/>
      <c r="M44" s="51"/>
      <c r="N44" s="51"/>
      <c r="O44" s="51"/>
      <c r="P44" s="51"/>
      <c r="Q44" s="56"/>
    </row>
    <row r="45" spans="3:20" x14ac:dyDescent="0.25">
      <c r="C45" s="34" t="s">
        <v>33</v>
      </c>
      <c r="D45" s="38"/>
      <c r="E45" s="37" t="s">
        <v>34</v>
      </c>
      <c r="F45" s="52"/>
      <c r="G45" s="34" t="s">
        <v>37</v>
      </c>
      <c r="H45" s="38"/>
      <c r="I45" s="38"/>
      <c r="J45" s="35"/>
      <c r="K45" s="38"/>
      <c r="L45" s="38"/>
      <c r="M45" s="38"/>
      <c r="N45" s="38"/>
      <c r="O45" s="38"/>
      <c r="P45" s="38"/>
      <c r="Q45" s="39"/>
    </row>
    <row r="46" spans="3:20" ht="18.600000000000001" customHeight="1" x14ac:dyDescent="0.25">
      <c r="C46" s="126"/>
      <c r="D46" s="127"/>
      <c r="E46" s="128"/>
      <c r="F46" s="129"/>
      <c r="G46" s="126"/>
      <c r="H46" s="130"/>
      <c r="I46" s="130"/>
      <c r="J46" s="130"/>
      <c r="K46" s="130"/>
      <c r="L46" s="51"/>
      <c r="M46" s="51"/>
      <c r="N46" s="51"/>
      <c r="O46" s="51"/>
      <c r="P46" s="51"/>
      <c r="Q46" s="56"/>
    </row>
    <row r="47" spans="3:20" x14ac:dyDescent="0.25">
      <c r="C47" s="34" t="s">
        <v>36</v>
      </c>
      <c r="D47" s="38"/>
      <c r="E47" s="38"/>
      <c r="F47" s="52"/>
      <c r="G47" s="34" t="s">
        <v>37</v>
      </c>
      <c r="H47" s="38"/>
      <c r="I47" s="38"/>
      <c r="J47" s="35"/>
      <c r="K47" s="38"/>
      <c r="L47" s="38"/>
      <c r="M47" s="38"/>
      <c r="N47" s="38"/>
      <c r="O47" s="38"/>
      <c r="P47" s="38"/>
      <c r="Q47" s="39"/>
    </row>
    <row r="48" spans="3:20" ht="18.600000000000001" customHeight="1" thickBot="1" x14ac:dyDescent="0.3">
      <c r="C48" s="123"/>
      <c r="D48" s="124"/>
      <c r="E48" s="124"/>
      <c r="F48" s="125"/>
      <c r="G48" s="123"/>
      <c r="H48" s="124"/>
      <c r="I48" s="124"/>
      <c r="J48" s="124"/>
      <c r="K48" s="124"/>
      <c r="L48" s="40"/>
      <c r="M48" s="40"/>
      <c r="N48" s="40"/>
      <c r="O48" s="40"/>
      <c r="P48" s="40"/>
      <c r="Q48" s="57"/>
    </row>
  </sheetData>
  <mergeCells count="28">
    <mergeCell ref="E2:J2"/>
    <mergeCell ref="K2:L2"/>
    <mergeCell ref="M2:N2"/>
    <mergeCell ref="O2:Q2"/>
    <mergeCell ref="E4:F4"/>
    <mergeCell ref="G4:H4"/>
    <mergeCell ref="I4:O4"/>
    <mergeCell ref="P4:Q4"/>
    <mergeCell ref="C42:F42"/>
    <mergeCell ref="C6:F6"/>
    <mergeCell ref="G6:J6"/>
    <mergeCell ref="C31:F31"/>
    <mergeCell ref="G31:J31"/>
    <mergeCell ref="C33:F33"/>
    <mergeCell ref="C35:F35"/>
    <mergeCell ref="C37:F37"/>
    <mergeCell ref="C39:F39"/>
    <mergeCell ref="L40:Q41"/>
    <mergeCell ref="C41:F41"/>
    <mergeCell ref="G41:K41"/>
    <mergeCell ref="C48:F48"/>
    <mergeCell ref="G48:K48"/>
    <mergeCell ref="C44:D44"/>
    <mergeCell ref="E44:F44"/>
    <mergeCell ref="G44:K44"/>
    <mergeCell ref="C46:D46"/>
    <mergeCell ref="E46:F46"/>
    <mergeCell ref="G46:K46"/>
  </mergeCells>
  <pageMargins left="0.25" right="0.25" top="0.75" bottom="0.75" header="0.3" footer="0.3"/>
  <pageSetup paperSize="9" scale="74" fitToWidth="0" orientation="portrait" r:id="rId1"/>
  <headerFooter alignWithMargins="0">
    <oddHeader>&amp;L&amp;"Arial,Bold"&amp;12           SVENSKA ISHOCKEYFÖRBUNDET&amp;C&amp;"Arial,Bold"&amp;12                        MATCHPROTOKOLL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9937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68580</xdr:rowOff>
                  </from>
                  <to>
                    <xdr:col>17</xdr:col>
                    <xdr:colOff>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8" r:id="rId5" name="Check Box 2">
              <controlPr defaultSize="0" autoFill="0" autoLine="0" autoPict="0">
                <anchor moveWithCells="1">
                  <from>
                    <xdr:col>11</xdr:col>
                    <xdr:colOff>160020</xdr:colOff>
                    <xdr:row>42</xdr:row>
                    <xdr:rowOff>68580</xdr:rowOff>
                  </from>
                  <to>
                    <xdr:col>14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39" r:id="rId6" name="Check Box 3">
              <controlPr defaultSize="0" autoFill="0" autoLine="0" autoPict="0">
                <anchor moveWithCells="1">
                  <from>
                    <xdr:col>14</xdr:col>
                    <xdr:colOff>38100</xdr:colOff>
                    <xdr:row>44</xdr:row>
                    <xdr:rowOff>45720</xdr:rowOff>
                  </from>
                  <to>
                    <xdr:col>17</xdr:col>
                    <xdr:colOff>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0" r:id="rId7" name="Check Box 4">
              <controlPr defaultSize="0" autoFill="0" autoLine="0" autoPict="0">
                <anchor moveWithCells="1">
                  <from>
                    <xdr:col>11</xdr:col>
                    <xdr:colOff>160020</xdr:colOff>
                    <xdr:row>44</xdr:row>
                    <xdr:rowOff>45720</xdr:rowOff>
                  </from>
                  <to>
                    <xdr:col>14</xdr:col>
                    <xdr:colOff>38100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1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46</xdr:row>
                    <xdr:rowOff>45720</xdr:rowOff>
                  </from>
                  <to>
                    <xdr:col>17</xdr:col>
                    <xdr:colOff>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2" r:id="rId9" name="Check Box 6">
              <controlPr defaultSize="0" autoFill="0" autoLine="0" autoPict="0">
                <anchor moveWithCells="1">
                  <from>
                    <xdr:col>11</xdr:col>
                    <xdr:colOff>160020</xdr:colOff>
                    <xdr:row>46</xdr:row>
                    <xdr:rowOff>45720</xdr:rowOff>
                  </from>
                  <to>
                    <xdr:col>14</xdr:col>
                    <xdr:colOff>38100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3" r:id="rId10" name="Check Box 7">
              <controlPr defaultSize="0" autoFill="0" autoLine="0" autoPict="0">
                <anchor moveWithCells="1">
                  <from>
                    <xdr:col>11</xdr:col>
                    <xdr:colOff>190500</xdr:colOff>
                    <xdr:row>41</xdr:row>
                    <xdr:rowOff>106680</xdr:rowOff>
                  </from>
                  <to>
                    <xdr:col>14</xdr:col>
                    <xdr:colOff>76200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9944" r:id="rId11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41</xdr:row>
                    <xdr:rowOff>121920</xdr:rowOff>
                  </from>
                  <to>
                    <xdr:col>17</xdr:col>
                    <xdr:colOff>0</xdr:colOff>
                    <xdr:row>41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B1:W48"/>
  <sheetViews>
    <sheetView showGridLines="0" zoomScaleNormal="100" workbookViewId="0">
      <selection activeCell="H9" sqref="H9"/>
    </sheetView>
  </sheetViews>
  <sheetFormatPr defaultColWidth="9.109375" defaultRowHeight="13.2" x14ac:dyDescent="0.25"/>
  <cols>
    <col min="1" max="1" width="7" style="1" customWidth="1"/>
    <col min="2" max="2" width="3.109375" style="3" customWidth="1"/>
    <col min="3" max="3" width="3" style="1" bestFit="1" customWidth="1"/>
    <col min="4" max="4" width="11.6640625" style="1" customWidth="1"/>
    <col min="5" max="5" width="18.6640625" style="1" customWidth="1"/>
    <col min="6" max="6" width="5.109375" style="3" bestFit="1" customWidth="1"/>
    <col min="7" max="7" width="3" style="1" customWidth="1"/>
    <col min="8" max="8" width="11.6640625" style="1" customWidth="1"/>
    <col min="9" max="9" width="18.6640625" style="1" customWidth="1"/>
    <col min="10" max="10" width="5.109375" style="3" bestFit="1" customWidth="1"/>
    <col min="11" max="11" width="7.109375" style="1" customWidth="1"/>
    <col min="12" max="13" width="4.109375" style="1" customWidth="1"/>
    <col min="14" max="14" width="9.109375" style="1" customWidth="1"/>
    <col min="15" max="16" width="4.109375" style="1" customWidth="1"/>
    <col min="17" max="17" width="6" style="1" customWidth="1"/>
    <col min="18" max="20" width="9.109375" style="1"/>
    <col min="21" max="21" width="8.88671875" customWidth="1"/>
    <col min="22" max="16384" width="9.109375" style="1"/>
  </cols>
  <sheetData>
    <row r="1" spans="2:23" x14ac:dyDescent="0.25">
      <c r="E1" s="24" t="s">
        <v>22</v>
      </c>
      <c r="F1" s="30"/>
      <c r="G1" s="25"/>
      <c r="H1" s="25"/>
      <c r="I1" s="25"/>
      <c r="J1" s="31"/>
      <c r="K1" s="32" t="s">
        <v>23</v>
      </c>
      <c r="L1" s="33"/>
      <c r="M1" s="32" t="s">
        <v>24</v>
      </c>
      <c r="N1" s="33"/>
      <c r="O1" s="32" t="s">
        <v>25</v>
      </c>
      <c r="P1" s="25"/>
      <c r="Q1" s="28"/>
    </row>
    <row r="2" spans="2:23" s="2" customFormat="1" ht="24.75" customHeight="1" x14ac:dyDescent="0.25">
      <c r="B2" s="4"/>
      <c r="E2" s="151" t="s">
        <v>41</v>
      </c>
      <c r="F2" s="152"/>
      <c r="G2" s="152"/>
      <c r="H2" s="152"/>
      <c r="I2" s="152"/>
      <c r="J2" s="153"/>
      <c r="K2" s="154"/>
      <c r="L2" s="155"/>
      <c r="M2" s="154" t="s">
        <v>41</v>
      </c>
      <c r="N2" s="155"/>
      <c r="O2" s="154">
        <v>1</v>
      </c>
      <c r="P2" s="156"/>
      <c r="Q2" s="157"/>
      <c r="S2" s="58"/>
      <c r="T2" s="58"/>
      <c r="U2" s="58"/>
    </row>
    <row r="3" spans="2:23" ht="20.399999999999999" x14ac:dyDescent="0.25">
      <c r="E3" s="34" t="s">
        <v>19</v>
      </c>
      <c r="F3" s="35"/>
      <c r="G3" s="37" t="s">
        <v>4</v>
      </c>
      <c r="H3" s="36"/>
      <c r="I3" s="37" t="s">
        <v>20</v>
      </c>
      <c r="J3" s="35"/>
      <c r="K3" s="38"/>
      <c r="L3" s="38"/>
      <c r="M3" s="38"/>
      <c r="N3" s="38"/>
      <c r="O3" s="36"/>
      <c r="P3" s="37" t="s">
        <v>21</v>
      </c>
      <c r="Q3" s="39"/>
      <c r="S3" s="70"/>
      <c r="T3" s="71"/>
      <c r="U3" s="58"/>
    </row>
    <row r="4" spans="2:23" s="2" customFormat="1" ht="24.75" customHeight="1" thickBot="1" x14ac:dyDescent="0.3">
      <c r="B4" s="4"/>
      <c r="E4" s="158">
        <v>43792</v>
      </c>
      <c r="F4" s="159"/>
      <c r="G4" s="160">
        <v>0.33333333333333331</v>
      </c>
      <c r="H4" s="161"/>
      <c r="I4" s="162" t="s">
        <v>38</v>
      </c>
      <c r="J4" s="163"/>
      <c r="K4" s="164"/>
      <c r="L4" s="164"/>
      <c r="M4" s="164"/>
      <c r="N4" s="164"/>
      <c r="O4" s="165"/>
      <c r="P4" s="166"/>
      <c r="Q4" s="167"/>
      <c r="S4" s="70"/>
      <c r="T4" s="71"/>
      <c r="U4" s="58"/>
    </row>
    <row r="5" spans="2:23" ht="20.399999999999999" x14ac:dyDescent="0.25">
      <c r="C5" s="24" t="s">
        <v>16</v>
      </c>
      <c r="D5" s="25"/>
      <c r="E5" s="25"/>
      <c r="F5" s="26"/>
      <c r="G5" s="24" t="s">
        <v>17</v>
      </c>
      <c r="H5" s="25"/>
      <c r="I5" s="25"/>
      <c r="J5" s="26"/>
      <c r="K5" s="25"/>
      <c r="L5" s="25"/>
      <c r="M5" s="25"/>
      <c r="N5" s="25"/>
      <c r="O5" s="25"/>
      <c r="P5" s="25"/>
      <c r="Q5" s="28"/>
      <c r="S5" s="70"/>
      <c r="T5" s="71"/>
      <c r="U5" s="58"/>
    </row>
    <row r="6" spans="2:23" s="2" customFormat="1" ht="18.600000000000001" customHeight="1" x14ac:dyDescent="0.25">
      <c r="B6" s="4"/>
      <c r="C6" s="139" t="s">
        <v>42</v>
      </c>
      <c r="D6" s="140"/>
      <c r="E6" s="140"/>
      <c r="F6" s="141"/>
      <c r="G6" s="142" t="s">
        <v>43</v>
      </c>
      <c r="H6" s="143"/>
      <c r="I6" s="143"/>
      <c r="J6" s="144"/>
      <c r="K6" s="65" t="s">
        <v>18</v>
      </c>
      <c r="L6" s="27"/>
      <c r="M6" s="27"/>
      <c r="N6" s="27"/>
      <c r="O6" s="27"/>
      <c r="P6" s="27"/>
      <c r="Q6" s="29"/>
      <c r="S6" s="70"/>
      <c r="T6" s="71"/>
      <c r="U6" s="58"/>
    </row>
    <row r="7" spans="2:23" ht="21" thickBot="1" x14ac:dyDescent="0.3">
      <c r="C7" s="74" t="s">
        <v>0</v>
      </c>
      <c r="D7" s="75" t="s">
        <v>1</v>
      </c>
      <c r="E7" s="75" t="s">
        <v>2</v>
      </c>
      <c r="F7" s="76" t="s">
        <v>3</v>
      </c>
      <c r="G7" s="74" t="s">
        <v>0</v>
      </c>
      <c r="H7" s="75" t="s">
        <v>1</v>
      </c>
      <c r="I7" s="75" t="s">
        <v>2</v>
      </c>
      <c r="J7" s="76" t="s">
        <v>3</v>
      </c>
      <c r="K7" s="66" t="s">
        <v>4</v>
      </c>
      <c r="L7" s="45" t="s">
        <v>0</v>
      </c>
      <c r="M7" s="45" t="s">
        <v>5</v>
      </c>
      <c r="N7" s="45" t="s">
        <v>6</v>
      </c>
      <c r="O7" s="45" t="s">
        <v>7</v>
      </c>
      <c r="P7" s="46" t="s">
        <v>9</v>
      </c>
      <c r="Q7" s="47" t="s">
        <v>8</v>
      </c>
      <c r="S7" s="70"/>
      <c r="T7" s="71"/>
      <c r="U7" s="58"/>
    </row>
    <row r="8" spans="2:23" ht="24.75" customHeight="1" x14ac:dyDescent="0.25">
      <c r="B8" s="30" t="s">
        <v>10</v>
      </c>
      <c r="C8" s="22"/>
      <c r="D8" s="60"/>
      <c r="E8" s="19"/>
      <c r="F8" s="77"/>
      <c r="G8" s="22"/>
      <c r="H8" s="60"/>
      <c r="I8" s="19"/>
      <c r="J8" s="77"/>
      <c r="K8" s="67"/>
      <c r="L8" s="6"/>
      <c r="M8" s="6"/>
      <c r="N8" s="6"/>
      <c r="O8" s="6"/>
      <c r="P8" s="6"/>
      <c r="Q8" s="10"/>
      <c r="S8" s="70"/>
      <c r="T8" s="71"/>
      <c r="U8" s="58"/>
    </row>
    <row r="9" spans="2:23" ht="24.75" customHeight="1" thickBot="1" x14ac:dyDescent="0.3">
      <c r="B9" s="7" t="s">
        <v>12</v>
      </c>
      <c r="C9" s="21"/>
      <c r="D9" s="59"/>
      <c r="E9" s="17"/>
      <c r="F9" s="81"/>
      <c r="G9" s="68"/>
      <c r="H9" s="59"/>
      <c r="I9" s="17"/>
      <c r="J9" s="78"/>
      <c r="K9" s="15"/>
      <c r="L9" s="6"/>
      <c r="M9" s="6"/>
      <c r="N9" s="6"/>
      <c r="O9" s="6"/>
      <c r="P9" s="6"/>
      <c r="Q9" s="10"/>
      <c r="S9" s="70"/>
      <c r="T9" s="71"/>
      <c r="U9" s="58"/>
      <c r="W9" s="1" t="s">
        <v>40</v>
      </c>
    </row>
    <row r="10" spans="2:23" ht="23.4" x14ac:dyDescent="0.25">
      <c r="B10" s="5" t="s">
        <v>11</v>
      </c>
      <c r="C10" s="69"/>
      <c r="D10" s="72"/>
      <c r="E10" s="73"/>
      <c r="F10" s="82"/>
      <c r="G10" s="69"/>
      <c r="H10" s="72"/>
      <c r="I10" s="73"/>
      <c r="J10" s="79"/>
      <c r="K10" s="15"/>
      <c r="L10" s="6"/>
      <c r="M10" s="6"/>
      <c r="N10" s="6"/>
      <c r="O10" s="6"/>
      <c r="P10" s="6"/>
      <c r="Q10" s="10"/>
      <c r="S10" s="70"/>
      <c r="T10" s="71"/>
      <c r="U10" s="58"/>
    </row>
    <row r="11" spans="2:23" ht="24.75" customHeight="1" x14ac:dyDescent="0.25">
      <c r="B11" s="3" t="s">
        <v>12</v>
      </c>
      <c r="C11" s="20"/>
      <c r="D11" s="61"/>
      <c r="E11" s="15"/>
      <c r="F11" s="83"/>
      <c r="G11" s="20"/>
      <c r="H11" s="61"/>
      <c r="I11" s="15"/>
      <c r="J11" s="80"/>
      <c r="K11" s="15"/>
      <c r="L11" s="6"/>
      <c r="M11" s="6"/>
      <c r="N11" s="6"/>
      <c r="O11" s="6"/>
      <c r="P11" s="6"/>
      <c r="Q11" s="10"/>
      <c r="S11" s="70"/>
      <c r="T11" s="71"/>
      <c r="U11" s="58"/>
    </row>
    <row r="12" spans="2:23" ht="24.75" customHeight="1" x14ac:dyDescent="0.25">
      <c r="B12" s="3" t="s">
        <v>12</v>
      </c>
      <c r="C12" s="20"/>
      <c r="D12" s="61"/>
      <c r="E12" s="15"/>
      <c r="F12" s="83"/>
      <c r="G12" s="20"/>
      <c r="H12" s="61"/>
      <c r="I12" s="15"/>
      <c r="J12" s="80"/>
      <c r="K12" s="15"/>
      <c r="L12" s="6"/>
      <c r="M12" s="6"/>
      <c r="N12" s="6"/>
      <c r="O12" s="6"/>
      <c r="P12" s="6"/>
      <c r="Q12" s="10"/>
      <c r="S12" s="70"/>
      <c r="T12" s="71"/>
      <c r="U12" s="58"/>
    </row>
    <row r="13" spans="2:23" ht="24.75" customHeight="1" x14ac:dyDescent="0.25">
      <c r="B13" s="3" t="s">
        <v>12</v>
      </c>
      <c r="C13" s="20"/>
      <c r="D13" s="61"/>
      <c r="E13" s="15"/>
      <c r="F13" s="83"/>
      <c r="G13" s="20"/>
      <c r="H13" s="61"/>
      <c r="I13" s="15"/>
      <c r="J13" s="80"/>
      <c r="K13" s="15"/>
      <c r="L13" s="6"/>
      <c r="M13" s="6"/>
      <c r="N13" s="6"/>
      <c r="O13" s="6"/>
      <c r="P13" s="6"/>
      <c r="Q13" s="10"/>
      <c r="S13" s="70"/>
      <c r="T13" s="71"/>
      <c r="U13" s="58"/>
    </row>
    <row r="14" spans="2:23" ht="24.75" customHeight="1" thickBot="1" x14ac:dyDescent="0.3">
      <c r="B14" s="7" t="s">
        <v>12</v>
      </c>
      <c r="C14" s="68"/>
      <c r="D14" s="59"/>
      <c r="E14" s="17"/>
      <c r="F14" s="84"/>
      <c r="G14" s="68"/>
      <c r="H14" s="59"/>
      <c r="I14" s="17"/>
      <c r="J14" s="78"/>
      <c r="K14" s="15"/>
      <c r="L14" s="6"/>
      <c r="M14" s="6"/>
      <c r="N14" s="6"/>
      <c r="O14" s="6"/>
      <c r="P14" s="6"/>
      <c r="Q14" s="10"/>
      <c r="S14" s="70"/>
      <c r="T14" s="71"/>
      <c r="U14" s="58"/>
    </row>
    <row r="15" spans="2:23" ht="24.75" customHeight="1" x14ac:dyDescent="0.25">
      <c r="B15" s="5" t="s">
        <v>13</v>
      </c>
      <c r="C15" s="69"/>
      <c r="D15" s="72"/>
      <c r="E15" s="73"/>
      <c r="F15" s="79"/>
      <c r="G15" s="69"/>
      <c r="H15" s="72"/>
      <c r="I15" s="73"/>
      <c r="J15" s="79"/>
      <c r="K15" s="15"/>
      <c r="L15" s="6"/>
      <c r="M15" s="6"/>
      <c r="N15" s="6"/>
      <c r="O15" s="6"/>
      <c r="P15" s="6"/>
      <c r="Q15" s="10"/>
      <c r="S15" s="70"/>
      <c r="T15" s="71"/>
      <c r="U15" s="58"/>
    </row>
    <row r="16" spans="2:23" ht="24.75" customHeight="1" x14ac:dyDescent="0.25">
      <c r="B16" s="3" t="s">
        <v>12</v>
      </c>
      <c r="C16" s="20"/>
      <c r="D16" s="61"/>
      <c r="E16" s="15"/>
      <c r="F16" s="80"/>
      <c r="G16" s="20"/>
      <c r="H16" s="61"/>
      <c r="I16" s="15"/>
      <c r="J16" s="80"/>
      <c r="K16" s="15"/>
      <c r="L16" s="6"/>
      <c r="M16" s="6"/>
      <c r="N16" s="6"/>
      <c r="O16" s="6"/>
      <c r="P16" s="6"/>
      <c r="Q16" s="10"/>
      <c r="S16" s="70"/>
      <c r="T16" s="71"/>
      <c r="U16" s="58"/>
    </row>
    <row r="17" spans="2:21" ht="24.75" customHeight="1" x14ac:dyDescent="0.25">
      <c r="B17" s="3" t="s">
        <v>12</v>
      </c>
      <c r="C17" s="20"/>
      <c r="D17" s="61"/>
      <c r="E17" s="15"/>
      <c r="F17" s="80"/>
      <c r="G17" s="20"/>
      <c r="H17" s="61"/>
      <c r="I17" s="15"/>
      <c r="J17" s="80"/>
      <c r="K17" s="15"/>
      <c r="L17" s="6"/>
      <c r="M17" s="6"/>
      <c r="N17" s="6"/>
      <c r="O17" s="6"/>
      <c r="P17" s="6"/>
      <c r="Q17" s="10"/>
      <c r="S17" s="70"/>
      <c r="T17" s="71"/>
      <c r="U17" s="58"/>
    </row>
    <row r="18" spans="2:21" ht="24.75" customHeight="1" x14ac:dyDescent="0.25">
      <c r="B18" s="3" t="s">
        <v>12</v>
      </c>
      <c r="C18" s="20"/>
      <c r="D18" s="61"/>
      <c r="E18" s="15"/>
      <c r="F18" s="80"/>
      <c r="G18" s="20"/>
      <c r="H18" s="61"/>
      <c r="I18" s="15"/>
      <c r="J18" s="80"/>
      <c r="K18" s="15"/>
      <c r="L18" s="6"/>
      <c r="M18" s="6"/>
      <c r="N18" s="6"/>
      <c r="O18" s="6"/>
      <c r="P18" s="6"/>
      <c r="Q18" s="10"/>
      <c r="S18" s="70"/>
      <c r="T18" s="71"/>
      <c r="U18" s="58"/>
    </row>
    <row r="19" spans="2:21" ht="24.75" customHeight="1" thickBot="1" x14ac:dyDescent="0.3">
      <c r="B19" s="7" t="s">
        <v>12</v>
      </c>
      <c r="C19" s="21"/>
      <c r="D19" s="59"/>
      <c r="E19" s="17"/>
      <c r="F19" s="81"/>
      <c r="G19" s="21"/>
      <c r="H19" s="59"/>
      <c r="I19" s="17"/>
      <c r="J19" s="81"/>
      <c r="K19" s="15"/>
      <c r="L19" s="6"/>
      <c r="M19" s="6"/>
      <c r="N19" s="6"/>
      <c r="O19" s="6"/>
      <c r="P19" s="6"/>
      <c r="Q19" s="10"/>
      <c r="S19" s="70"/>
      <c r="T19" s="71"/>
      <c r="U19" s="58"/>
    </row>
    <row r="20" spans="2:21" ht="24.75" customHeight="1" x14ac:dyDescent="0.25">
      <c r="B20" s="5" t="s">
        <v>14</v>
      </c>
      <c r="C20" s="22"/>
      <c r="D20" s="60"/>
      <c r="E20" s="19"/>
      <c r="F20" s="85"/>
      <c r="G20" s="22"/>
      <c r="H20" s="60"/>
      <c r="I20" s="19"/>
      <c r="J20" s="9"/>
      <c r="K20" s="11"/>
      <c r="L20" s="6"/>
      <c r="M20" s="6"/>
      <c r="N20" s="6"/>
      <c r="O20" s="6"/>
      <c r="P20" s="6"/>
      <c r="Q20" s="10"/>
      <c r="S20" s="70"/>
      <c r="T20" s="71"/>
      <c r="U20" s="58"/>
    </row>
    <row r="21" spans="2:21" ht="24.75" customHeight="1" x14ac:dyDescent="0.25">
      <c r="B21" s="3" t="s">
        <v>12</v>
      </c>
      <c r="C21" s="20"/>
      <c r="D21" s="61"/>
      <c r="E21" s="15"/>
      <c r="F21" s="83"/>
      <c r="G21" s="20"/>
      <c r="H21" s="61"/>
      <c r="I21" s="15"/>
      <c r="J21" s="8"/>
      <c r="K21" s="11"/>
      <c r="L21" s="6"/>
      <c r="M21" s="6"/>
      <c r="N21" s="6"/>
      <c r="O21" s="6"/>
      <c r="P21" s="6"/>
      <c r="Q21" s="10"/>
      <c r="S21" s="70"/>
      <c r="T21" s="71"/>
      <c r="U21" s="58"/>
    </row>
    <row r="22" spans="2:21" ht="24.75" customHeight="1" x14ac:dyDescent="0.25">
      <c r="B22" s="3" t="s">
        <v>12</v>
      </c>
      <c r="C22" s="20"/>
      <c r="D22" s="61"/>
      <c r="E22" s="15"/>
      <c r="F22" s="83"/>
      <c r="G22" s="20"/>
      <c r="H22" s="61"/>
      <c r="I22" s="15"/>
      <c r="J22" s="8"/>
      <c r="K22" s="11"/>
      <c r="L22" s="6"/>
      <c r="M22" s="6"/>
      <c r="N22" s="6"/>
      <c r="O22" s="6"/>
      <c r="P22" s="6"/>
      <c r="Q22" s="10"/>
      <c r="S22" s="70"/>
      <c r="T22" s="71"/>
      <c r="U22" s="58"/>
    </row>
    <row r="23" spans="2:21" ht="24.75" customHeight="1" x14ac:dyDescent="0.25">
      <c r="B23" s="3" t="s">
        <v>12</v>
      </c>
      <c r="C23" s="20"/>
      <c r="D23" s="61"/>
      <c r="E23" s="15"/>
      <c r="F23" s="83"/>
      <c r="G23" s="20"/>
      <c r="H23" s="61"/>
      <c r="I23" s="15"/>
      <c r="J23" s="8"/>
      <c r="K23" s="11"/>
      <c r="L23" s="6"/>
      <c r="M23" s="6"/>
      <c r="N23" s="6"/>
      <c r="O23" s="6"/>
      <c r="P23" s="6"/>
      <c r="Q23" s="10"/>
      <c r="S23" s="70"/>
      <c r="T23" s="71"/>
      <c r="U23" s="58"/>
    </row>
    <row r="24" spans="2:21" ht="24.75" customHeight="1" thickBot="1" x14ac:dyDescent="0.3">
      <c r="B24" s="7" t="s">
        <v>12</v>
      </c>
      <c r="C24" s="21"/>
      <c r="D24" s="59"/>
      <c r="E24" s="17"/>
      <c r="F24" s="86"/>
      <c r="G24" s="21"/>
      <c r="H24" s="59"/>
      <c r="I24" s="17"/>
      <c r="J24" s="23"/>
      <c r="K24" s="11"/>
      <c r="L24" s="6"/>
      <c r="M24" s="6"/>
      <c r="N24" s="6"/>
      <c r="O24" s="6"/>
      <c r="P24" s="6"/>
      <c r="Q24" s="10"/>
      <c r="S24" s="70"/>
      <c r="T24" s="71"/>
      <c r="U24" s="58"/>
    </row>
    <row r="25" spans="2:21" ht="24.75" customHeight="1" x14ac:dyDescent="0.25">
      <c r="B25" s="5" t="s">
        <v>15</v>
      </c>
      <c r="C25" s="22"/>
      <c r="D25" s="60"/>
      <c r="E25" s="19"/>
      <c r="F25" s="85"/>
      <c r="G25" s="22"/>
      <c r="H25" s="18"/>
      <c r="I25" s="19"/>
      <c r="J25" s="9"/>
      <c r="K25" s="11"/>
      <c r="L25" s="6"/>
      <c r="M25" s="6"/>
      <c r="N25" s="6"/>
      <c r="O25" s="6"/>
      <c r="P25" s="6"/>
      <c r="Q25" s="10"/>
      <c r="S25" s="70"/>
      <c r="T25" s="71"/>
      <c r="U25" s="58"/>
    </row>
    <row r="26" spans="2:21" ht="24.75" customHeight="1" x14ac:dyDescent="0.25">
      <c r="B26" s="3" t="s">
        <v>12</v>
      </c>
      <c r="C26" s="20"/>
      <c r="D26" s="61"/>
      <c r="E26" s="15"/>
      <c r="F26" s="83"/>
      <c r="G26" s="20"/>
      <c r="H26" s="14"/>
      <c r="I26" s="15"/>
      <c r="J26" s="8"/>
      <c r="K26" s="11"/>
      <c r="L26" s="6"/>
      <c r="M26" s="6"/>
      <c r="N26" s="6"/>
      <c r="O26" s="6"/>
      <c r="P26" s="6"/>
      <c r="Q26" s="10"/>
      <c r="S26" s="70"/>
      <c r="T26" s="71"/>
      <c r="U26" s="58"/>
    </row>
    <row r="27" spans="2:21" ht="24.75" customHeight="1" x14ac:dyDescent="0.25">
      <c r="B27" s="3" t="s">
        <v>12</v>
      </c>
      <c r="C27" s="20"/>
      <c r="D27" s="61"/>
      <c r="E27" s="15"/>
      <c r="F27" s="83"/>
      <c r="G27" s="20"/>
      <c r="H27" s="14"/>
      <c r="I27" s="15"/>
      <c r="J27" s="8"/>
      <c r="K27" s="11"/>
      <c r="L27" s="6"/>
      <c r="M27" s="6"/>
      <c r="N27" s="6"/>
      <c r="O27" s="6"/>
      <c r="P27" s="6"/>
      <c r="Q27" s="10"/>
    </row>
    <row r="28" spans="2:21" ht="24.75" customHeight="1" x14ac:dyDescent="0.25">
      <c r="B28" s="3" t="s">
        <v>12</v>
      </c>
      <c r="C28" s="20"/>
      <c r="D28" s="61"/>
      <c r="E28" s="15"/>
      <c r="F28" s="83"/>
      <c r="G28" s="20"/>
      <c r="H28" s="14"/>
      <c r="I28" s="15"/>
      <c r="J28" s="8"/>
      <c r="K28" s="11"/>
      <c r="L28" s="6"/>
      <c r="M28" s="6"/>
      <c r="N28" s="6"/>
      <c r="O28" s="6"/>
      <c r="P28" s="6"/>
      <c r="Q28" s="10"/>
    </row>
    <row r="29" spans="2:21" ht="24.75" customHeight="1" thickBot="1" x14ac:dyDescent="0.3">
      <c r="B29" s="7" t="s">
        <v>12</v>
      </c>
      <c r="C29" s="21"/>
      <c r="D29" s="59"/>
      <c r="E29" s="17"/>
      <c r="F29" s="86"/>
      <c r="G29" s="21"/>
      <c r="H29" s="16"/>
      <c r="I29" s="17"/>
      <c r="J29" s="23"/>
      <c r="K29" s="41"/>
      <c r="L29" s="42"/>
      <c r="M29" s="42"/>
      <c r="N29" s="42"/>
      <c r="O29" s="42"/>
      <c r="P29" s="42"/>
      <c r="Q29" s="43"/>
    </row>
    <row r="30" spans="2:21" x14ac:dyDescent="0.25">
      <c r="C30" s="24" t="s">
        <v>26</v>
      </c>
      <c r="D30" s="25"/>
      <c r="E30" s="25"/>
      <c r="F30" s="26"/>
      <c r="G30" s="24" t="s">
        <v>26</v>
      </c>
      <c r="H30" s="25"/>
      <c r="I30" s="25"/>
      <c r="J30" s="26"/>
      <c r="K30" s="44"/>
      <c r="L30" s="48"/>
      <c r="M30" s="48"/>
      <c r="N30" s="48"/>
      <c r="O30" s="48"/>
      <c r="P30" s="48"/>
      <c r="Q30" s="49"/>
    </row>
    <row r="31" spans="2:21" ht="18.600000000000001" customHeight="1" thickBot="1" x14ac:dyDescent="0.3">
      <c r="C31" s="123"/>
      <c r="D31" s="124"/>
      <c r="E31" s="124"/>
      <c r="F31" s="125"/>
      <c r="G31" s="145"/>
      <c r="H31" s="146"/>
      <c r="I31" s="146"/>
      <c r="J31" s="147"/>
      <c r="K31" s="13"/>
      <c r="L31" s="12"/>
      <c r="M31" s="12"/>
      <c r="N31" s="12"/>
      <c r="O31" s="12"/>
      <c r="P31" s="12"/>
      <c r="Q31" s="50"/>
    </row>
    <row r="32" spans="2:21" x14ac:dyDescent="0.25">
      <c r="C32" s="24" t="s">
        <v>27</v>
      </c>
      <c r="D32" s="25"/>
      <c r="E32" s="25"/>
      <c r="F32" s="26"/>
      <c r="K32" s="44"/>
      <c r="L32" s="48"/>
      <c r="M32" s="48"/>
      <c r="N32" s="48"/>
      <c r="O32" s="48"/>
      <c r="P32" s="48"/>
      <c r="Q32" s="49"/>
    </row>
    <row r="33" spans="3:20" ht="18.600000000000001" customHeight="1" x14ac:dyDescent="0.25">
      <c r="C33" s="148"/>
      <c r="D33" s="149"/>
      <c r="E33" s="149"/>
      <c r="F33" s="150"/>
      <c r="K33" s="13"/>
      <c r="L33" s="12"/>
      <c r="M33" s="12"/>
      <c r="N33" s="12"/>
      <c r="O33" s="12"/>
      <c r="P33" s="12"/>
      <c r="Q33" s="50"/>
    </row>
    <row r="34" spans="3:20" x14ac:dyDescent="0.25">
      <c r="C34" s="34" t="s">
        <v>28</v>
      </c>
      <c r="D34" s="38"/>
      <c r="E34" s="38"/>
      <c r="F34" s="52"/>
      <c r="K34" s="44"/>
      <c r="L34" s="48"/>
      <c r="M34" s="48"/>
      <c r="N34" s="48"/>
      <c r="O34" s="48"/>
      <c r="P34" s="48"/>
      <c r="Q34" s="49"/>
    </row>
    <row r="35" spans="3:20" ht="18.600000000000001" customHeight="1" x14ac:dyDescent="0.25">
      <c r="C35" s="148"/>
      <c r="D35" s="149"/>
      <c r="E35" s="149"/>
      <c r="F35" s="150"/>
      <c r="K35" s="13"/>
      <c r="L35" s="12"/>
      <c r="M35" s="12"/>
      <c r="N35" s="12"/>
      <c r="O35" s="12"/>
      <c r="P35" s="12"/>
      <c r="Q35" s="50"/>
    </row>
    <row r="36" spans="3:20" x14ac:dyDescent="0.25">
      <c r="C36" s="34" t="s">
        <v>29</v>
      </c>
      <c r="D36" s="38"/>
      <c r="E36" s="38"/>
      <c r="F36" s="52"/>
      <c r="K36" s="44"/>
      <c r="L36" s="48"/>
      <c r="M36" s="48"/>
      <c r="N36" s="48"/>
      <c r="O36" s="48"/>
      <c r="P36" s="48"/>
      <c r="Q36" s="49"/>
    </row>
    <row r="37" spans="3:20" ht="18.600000000000001" customHeight="1" x14ac:dyDescent="0.25">
      <c r="C37" s="126"/>
      <c r="D37" s="130"/>
      <c r="E37" s="130"/>
      <c r="F37" s="129"/>
      <c r="K37" s="13"/>
      <c r="L37" s="12"/>
      <c r="M37" s="12"/>
      <c r="N37" s="12"/>
      <c r="O37" s="12"/>
      <c r="P37" s="12"/>
      <c r="Q37" s="50"/>
    </row>
    <row r="38" spans="3:20" x14ac:dyDescent="0.25">
      <c r="C38" s="34" t="s">
        <v>30</v>
      </c>
      <c r="D38" s="38"/>
      <c r="E38" s="38"/>
      <c r="F38" s="52"/>
      <c r="K38" s="44"/>
      <c r="L38" s="48"/>
      <c r="M38" s="48"/>
      <c r="N38" s="48"/>
      <c r="O38" s="48"/>
      <c r="P38" s="48"/>
      <c r="Q38" s="49"/>
    </row>
    <row r="39" spans="3:20" ht="18.600000000000001" customHeight="1" thickBot="1" x14ac:dyDescent="0.3">
      <c r="C39" s="126"/>
      <c r="D39" s="130"/>
      <c r="E39" s="130"/>
      <c r="F39" s="129"/>
      <c r="K39" s="53"/>
      <c r="L39" s="54"/>
      <c r="M39" s="54"/>
      <c r="N39" s="54"/>
      <c r="O39" s="54"/>
      <c r="P39" s="54"/>
      <c r="Q39" s="55"/>
    </row>
    <row r="40" spans="3:20" x14ac:dyDescent="0.25">
      <c r="C40" s="34" t="s">
        <v>31</v>
      </c>
      <c r="D40" s="38"/>
      <c r="E40" s="38"/>
      <c r="F40" s="52"/>
      <c r="G40" s="24"/>
      <c r="H40" s="25"/>
      <c r="I40" s="25"/>
      <c r="J40" s="30"/>
      <c r="K40" s="25"/>
      <c r="L40" s="131"/>
      <c r="M40" s="132"/>
      <c r="N40" s="132"/>
      <c r="O40" s="132"/>
      <c r="P40" s="132"/>
      <c r="Q40" s="133"/>
      <c r="T40" s="1" t="s">
        <v>40</v>
      </c>
    </row>
    <row r="41" spans="3:20" ht="18.600000000000001" customHeight="1" x14ac:dyDescent="0.25">
      <c r="C41" s="126"/>
      <c r="D41" s="130"/>
      <c r="E41" s="130"/>
      <c r="F41" s="129"/>
      <c r="G41" s="126"/>
      <c r="H41" s="130"/>
      <c r="I41" s="130"/>
      <c r="J41" s="130"/>
      <c r="K41" s="130"/>
      <c r="L41" s="134"/>
      <c r="M41" s="134"/>
      <c r="N41" s="134"/>
      <c r="O41" s="134"/>
      <c r="P41" s="134"/>
      <c r="Q41" s="135"/>
    </row>
    <row r="42" spans="3:20" ht="32.25" customHeight="1" x14ac:dyDescent="0.25">
      <c r="C42" s="136" t="s">
        <v>39</v>
      </c>
      <c r="D42" s="137"/>
      <c r="E42" s="137"/>
      <c r="F42" s="138"/>
      <c r="G42" s="64" t="s">
        <v>37</v>
      </c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3:20" x14ac:dyDescent="0.25">
      <c r="C43" s="34" t="s">
        <v>32</v>
      </c>
      <c r="D43" s="38"/>
      <c r="E43" s="37" t="s">
        <v>35</v>
      </c>
      <c r="F43" s="52"/>
      <c r="G43" s="34" t="s">
        <v>37</v>
      </c>
      <c r="H43" s="38"/>
      <c r="I43" s="38"/>
      <c r="J43" s="35"/>
      <c r="K43" s="38"/>
      <c r="L43" s="38"/>
      <c r="M43" s="38"/>
      <c r="N43" s="38"/>
      <c r="O43" s="38"/>
      <c r="P43" s="38"/>
      <c r="Q43" s="39"/>
    </row>
    <row r="44" spans="3:20" ht="18.600000000000001" customHeight="1" x14ac:dyDescent="0.25">
      <c r="C44" s="126"/>
      <c r="D44" s="127"/>
      <c r="E44" s="128"/>
      <c r="F44" s="129"/>
      <c r="G44" s="126"/>
      <c r="H44" s="130"/>
      <c r="I44" s="130"/>
      <c r="J44" s="130"/>
      <c r="K44" s="130"/>
      <c r="L44" s="51"/>
      <c r="M44" s="51"/>
      <c r="N44" s="51"/>
      <c r="O44" s="51"/>
      <c r="P44" s="51"/>
      <c r="Q44" s="56"/>
    </row>
    <row r="45" spans="3:20" x14ac:dyDescent="0.25">
      <c r="C45" s="34" t="s">
        <v>33</v>
      </c>
      <c r="D45" s="38"/>
      <c r="E45" s="37" t="s">
        <v>34</v>
      </c>
      <c r="F45" s="52"/>
      <c r="G45" s="34" t="s">
        <v>37</v>
      </c>
      <c r="H45" s="38"/>
      <c r="I45" s="38"/>
      <c r="J45" s="35"/>
      <c r="K45" s="38"/>
      <c r="L45" s="38"/>
      <c r="M45" s="38"/>
      <c r="N45" s="38"/>
      <c r="O45" s="38"/>
      <c r="P45" s="38"/>
      <c r="Q45" s="39"/>
    </row>
    <row r="46" spans="3:20" ht="18.600000000000001" customHeight="1" x14ac:dyDescent="0.25">
      <c r="C46" s="126"/>
      <c r="D46" s="127"/>
      <c r="E46" s="128"/>
      <c r="F46" s="129"/>
      <c r="G46" s="126"/>
      <c r="H46" s="130"/>
      <c r="I46" s="130"/>
      <c r="J46" s="130"/>
      <c r="K46" s="130"/>
      <c r="L46" s="51"/>
      <c r="M46" s="51"/>
      <c r="N46" s="51"/>
      <c r="O46" s="51"/>
      <c r="P46" s="51"/>
      <c r="Q46" s="56"/>
    </row>
    <row r="47" spans="3:20" x14ac:dyDescent="0.25">
      <c r="C47" s="34" t="s">
        <v>36</v>
      </c>
      <c r="D47" s="38"/>
      <c r="E47" s="38"/>
      <c r="F47" s="52"/>
      <c r="G47" s="34" t="s">
        <v>37</v>
      </c>
      <c r="H47" s="38"/>
      <c r="I47" s="38"/>
      <c r="J47" s="35"/>
      <c r="K47" s="38"/>
      <c r="L47" s="38"/>
      <c r="M47" s="38"/>
      <c r="N47" s="38"/>
      <c r="O47" s="38"/>
      <c r="P47" s="38"/>
      <c r="Q47" s="39"/>
    </row>
    <row r="48" spans="3:20" ht="18.600000000000001" customHeight="1" thickBot="1" x14ac:dyDescent="0.3">
      <c r="C48" s="123"/>
      <c r="D48" s="124"/>
      <c r="E48" s="124"/>
      <c r="F48" s="125"/>
      <c r="G48" s="123"/>
      <c r="H48" s="124"/>
      <c r="I48" s="124"/>
      <c r="J48" s="124"/>
      <c r="K48" s="124"/>
      <c r="L48" s="40"/>
      <c r="M48" s="40"/>
      <c r="N48" s="40"/>
      <c r="O48" s="40"/>
      <c r="P48" s="40"/>
      <c r="Q48" s="57"/>
    </row>
  </sheetData>
  <mergeCells count="28">
    <mergeCell ref="O2:Q2"/>
    <mergeCell ref="M2:N2"/>
    <mergeCell ref="K2:L2"/>
    <mergeCell ref="I4:O4"/>
    <mergeCell ref="E2:J2"/>
    <mergeCell ref="C42:F42"/>
    <mergeCell ref="L40:Q41"/>
    <mergeCell ref="C6:F6"/>
    <mergeCell ref="G6:J6"/>
    <mergeCell ref="P4:Q4"/>
    <mergeCell ref="G41:K41"/>
    <mergeCell ref="C35:F35"/>
    <mergeCell ref="C37:F37"/>
    <mergeCell ref="C39:F39"/>
    <mergeCell ref="C41:F41"/>
    <mergeCell ref="E4:F4"/>
    <mergeCell ref="G4:H4"/>
    <mergeCell ref="C31:F31"/>
    <mergeCell ref="G31:J31"/>
    <mergeCell ref="C33:F33"/>
    <mergeCell ref="C48:F48"/>
    <mergeCell ref="G48:K48"/>
    <mergeCell ref="G46:K46"/>
    <mergeCell ref="G44:K44"/>
    <mergeCell ref="C44:D44"/>
    <mergeCell ref="E44:F44"/>
    <mergeCell ref="C46:D46"/>
    <mergeCell ref="E46:F46"/>
  </mergeCells>
  <phoneticPr fontId="0" type="noConversion"/>
  <pageMargins left="0.25" right="0.25" top="0.75" bottom="0.75" header="0.3" footer="0.3"/>
  <pageSetup paperSize="9" scale="74" fitToWidth="0" orientation="portrait" r:id="rId1"/>
  <headerFooter alignWithMargins="0">
    <oddHeader>&amp;L&amp;"Arial,Bold"&amp;12           SVENSKA ISHOCKEYFÖRBUNDET&amp;C&amp;"Arial,Bold"&amp;12                        MATCHPROTOKOLL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540" r:id="rId4" name="Check Box 36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68580</xdr:rowOff>
                  </from>
                  <to>
                    <xdr:col>17</xdr:col>
                    <xdr:colOff>0</xdr:colOff>
                    <xdr:row>43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1" r:id="rId5" name="Check Box 37">
              <controlPr defaultSize="0" autoFill="0" autoLine="0" autoPict="0">
                <anchor moveWithCells="1">
                  <from>
                    <xdr:col>11</xdr:col>
                    <xdr:colOff>160020</xdr:colOff>
                    <xdr:row>42</xdr:row>
                    <xdr:rowOff>68580</xdr:rowOff>
                  </from>
                  <to>
                    <xdr:col>14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2" r:id="rId6" name="Check Box 38">
              <controlPr defaultSize="0" autoFill="0" autoLine="0" autoPict="0">
                <anchor moveWithCells="1">
                  <from>
                    <xdr:col>14</xdr:col>
                    <xdr:colOff>38100</xdr:colOff>
                    <xdr:row>44</xdr:row>
                    <xdr:rowOff>45720</xdr:rowOff>
                  </from>
                  <to>
                    <xdr:col>17</xdr:col>
                    <xdr:colOff>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3" r:id="rId7" name="Check Box 39">
              <controlPr defaultSize="0" autoFill="0" autoLine="0" autoPict="0">
                <anchor moveWithCells="1">
                  <from>
                    <xdr:col>11</xdr:col>
                    <xdr:colOff>160020</xdr:colOff>
                    <xdr:row>44</xdr:row>
                    <xdr:rowOff>45720</xdr:rowOff>
                  </from>
                  <to>
                    <xdr:col>14</xdr:col>
                    <xdr:colOff>38100</xdr:colOff>
                    <xdr:row>45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4" r:id="rId8" name="Check Box 40">
              <controlPr defaultSize="0" autoFill="0" autoLine="0" autoPict="0">
                <anchor moveWithCells="1">
                  <from>
                    <xdr:col>14</xdr:col>
                    <xdr:colOff>38100</xdr:colOff>
                    <xdr:row>46</xdr:row>
                    <xdr:rowOff>45720</xdr:rowOff>
                  </from>
                  <to>
                    <xdr:col>17</xdr:col>
                    <xdr:colOff>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545" r:id="rId9" name="Check Box 41">
              <controlPr defaultSize="0" autoFill="0" autoLine="0" autoPict="0">
                <anchor moveWithCells="1">
                  <from>
                    <xdr:col>11</xdr:col>
                    <xdr:colOff>160020</xdr:colOff>
                    <xdr:row>46</xdr:row>
                    <xdr:rowOff>45720</xdr:rowOff>
                  </from>
                  <to>
                    <xdr:col>14</xdr:col>
                    <xdr:colOff>38100</xdr:colOff>
                    <xdr:row>47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4" r:id="rId10" name="Check Box 1296">
              <controlPr defaultSize="0" autoFill="0" autoLine="0" autoPict="0">
                <anchor moveWithCells="1">
                  <from>
                    <xdr:col>11</xdr:col>
                    <xdr:colOff>190500</xdr:colOff>
                    <xdr:row>41</xdr:row>
                    <xdr:rowOff>106680</xdr:rowOff>
                  </from>
                  <to>
                    <xdr:col>14</xdr:col>
                    <xdr:colOff>60960</xdr:colOff>
                    <xdr:row>41</xdr:row>
                    <xdr:rowOff>388620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3825" r:id="rId11" name="Check Box 1297">
              <controlPr defaultSize="0" autoFill="0" autoLine="0" autoPict="0">
                <anchor moveWithCells="1">
                  <from>
                    <xdr:col>14</xdr:col>
                    <xdr:colOff>45720</xdr:colOff>
                    <xdr:row>41</xdr:row>
                    <xdr:rowOff>121920</xdr:rowOff>
                  </from>
                  <to>
                    <xdr:col>17</xdr:col>
                    <xdr:colOff>7620</xdr:colOff>
                    <xdr:row>41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8"/>
  <sheetViews>
    <sheetView topLeftCell="A10" workbookViewId="0">
      <selection activeCell="C33" sqref="C33:D33"/>
    </sheetView>
  </sheetViews>
  <sheetFormatPr defaultRowHeight="13.2" x14ac:dyDescent="0.25"/>
  <cols>
    <col min="2" max="2" width="6.5546875" customWidth="1"/>
    <col min="3" max="3" width="11.6640625" bestFit="1" customWidth="1"/>
    <col min="4" max="4" width="15.88671875" customWidth="1"/>
    <col min="5" max="5" width="5.44140625" bestFit="1" customWidth="1"/>
  </cols>
  <sheetData>
    <row r="1" spans="1:5" x14ac:dyDescent="0.25">
      <c r="A1" s="87"/>
      <c r="B1" s="87"/>
      <c r="C1" s="87"/>
      <c r="D1" s="87"/>
      <c r="E1" s="87"/>
    </row>
    <row r="2" spans="1:5" ht="14.4" x14ac:dyDescent="0.3">
      <c r="A2" s="87"/>
      <c r="B2" s="88" t="s">
        <v>48</v>
      </c>
      <c r="C2" s="87"/>
      <c r="D2" s="87"/>
      <c r="E2" s="87"/>
    </row>
    <row r="3" spans="1:5" x14ac:dyDescent="0.25">
      <c r="A3" s="87"/>
      <c r="B3" s="87"/>
      <c r="C3" s="87"/>
      <c r="D3" s="87"/>
      <c r="E3" s="87"/>
    </row>
    <row r="4" spans="1:5" ht="14.4" x14ac:dyDescent="0.3">
      <c r="A4" s="87"/>
      <c r="B4" s="100" t="s">
        <v>5</v>
      </c>
      <c r="C4" s="119" t="str">
        <f>[1]MAT!B1</f>
        <v>SKARA IK</v>
      </c>
      <c r="D4" s="120"/>
      <c r="E4" s="87"/>
    </row>
    <row r="5" spans="1:5" ht="14.4" x14ac:dyDescent="0.3">
      <c r="A5" s="87"/>
      <c r="C5" s="101"/>
      <c r="E5" s="87"/>
    </row>
    <row r="6" spans="1:5" ht="14.4" x14ac:dyDescent="0.3">
      <c r="A6" s="87"/>
      <c r="B6" s="102" t="s">
        <v>49</v>
      </c>
      <c r="C6" s="103" t="s">
        <v>50</v>
      </c>
      <c r="D6" s="99" t="s">
        <v>137</v>
      </c>
      <c r="E6" s="87"/>
    </row>
    <row r="7" spans="1:5" ht="14.4" x14ac:dyDescent="0.3">
      <c r="A7" s="87"/>
      <c r="B7" s="104"/>
      <c r="C7" s="103" t="s">
        <v>52</v>
      </c>
      <c r="D7" s="99" t="s">
        <v>138</v>
      </c>
      <c r="E7" s="87"/>
    </row>
    <row r="8" spans="1:5" ht="14.4" x14ac:dyDescent="0.3">
      <c r="A8" s="87"/>
      <c r="C8" s="101"/>
      <c r="E8" s="87"/>
    </row>
    <row r="9" spans="1:5" ht="14.4" x14ac:dyDescent="0.3">
      <c r="A9" s="87"/>
      <c r="B9" s="104"/>
      <c r="C9" s="103" t="s">
        <v>54</v>
      </c>
      <c r="D9" s="99" t="s">
        <v>139</v>
      </c>
      <c r="E9" s="87"/>
    </row>
    <row r="10" spans="1:5" ht="14.4" x14ac:dyDescent="0.3">
      <c r="A10" s="87"/>
      <c r="B10" s="104"/>
      <c r="C10" s="103" t="s">
        <v>55</v>
      </c>
      <c r="D10" s="99" t="s">
        <v>140</v>
      </c>
      <c r="E10" s="87"/>
    </row>
    <row r="11" spans="1:5" ht="14.4" x14ac:dyDescent="0.3">
      <c r="A11" s="87"/>
      <c r="B11" s="104"/>
      <c r="C11" s="103" t="s">
        <v>57</v>
      </c>
      <c r="D11" s="99" t="s">
        <v>141</v>
      </c>
      <c r="E11" s="87"/>
    </row>
    <row r="12" spans="1:5" ht="13.8" thickBot="1" x14ac:dyDescent="0.3">
      <c r="A12" s="87"/>
      <c r="B12" s="87"/>
      <c r="C12" s="87"/>
      <c r="D12" s="87"/>
      <c r="E12" s="87"/>
    </row>
    <row r="13" spans="1:5" ht="15" thickBot="1" x14ac:dyDescent="0.35">
      <c r="A13" s="87"/>
      <c r="B13" s="96" t="s">
        <v>0</v>
      </c>
      <c r="C13" s="117" t="s">
        <v>59</v>
      </c>
      <c r="D13" s="118"/>
      <c r="E13" s="97" t="s">
        <v>60</v>
      </c>
    </row>
    <row r="14" spans="1:5" x14ac:dyDescent="0.25">
      <c r="A14" s="87" t="s">
        <v>74</v>
      </c>
      <c r="B14" s="105">
        <v>1</v>
      </c>
      <c r="C14" s="121" t="s">
        <v>142</v>
      </c>
      <c r="D14" s="121"/>
      <c r="E14" s="105">
        <v>2007</v>
      </c>
    </row>
    <row r="15" spans="1:5" x14ac:dyDescent="0.25">
      <c r="A15" s="87" t="s">
        <v>74</v>
      </c>
      <c r="B15" s="99">
        <v>35</v>
      </c>
      <c r="C15" s="106" t="s">
        <v>156</v>
      </c>
      <c r="D15" s="106"/>
      <c r="E15" s="105">
        <v>2007</v>
      </c>
    </row>
    <row r="16" spans="1:5" x14ac:dyDescent="0.25">
      <c r="A16" s="87"/>
      <c r="B16" s="105">
        <v>4</v>
      </c>
      <c r="C16" s="106" t="s">
        <v>143</v>
      </c>
      <c r="D16" s="106"/>
      <c r="E16" s="105">
        <v>2007</v>
      </c>
    </row>
    <row r="17" spans="1:5" x14ac:dyDescent="0.25">
      <c r="A17" s="87"/>
      <c r="B17" s="99">
        <v>5</v>
      </c>
      <c r="C17" s="106" t="s">
        <v>144</v>
      </c>
      <c r="D17" s="106"/>
      <c r="E17" s="105">
        <v>2007</v>
      </c>
    </row>
    <row r="18" spans="1:5" x14ac:dyDescent="0.25">
      <c r="A18" s="87"/>
      <c r="B18" s="99">
        <v>7</v>
      </c>
      <c r="C18" s="106" t="s">
        <v>145</v>
      </c>
      <c r="D18" s="106"/>
      <c r="E18" s="105">
        <v>2007</v>
      </c>
    </row>
    <row r="19" spans="1:5" x14ac:dyDescent="0.25">
      <c r="A19" s="87"/>
      <c r="B19" s="99">
        <v>8</v>
      </c>
      <c r="C19" s="106" t="s">
        <v>146</v>
      </c>
      <c r="D19" s="106"/>
      <c r="E19" s="105">
        <v>2007</v>
      </c>
    </row>
    <row r="20" spans="1:5" x14ac:dyDescent="0.25">
      <c r="A20" s="87"/>
      <c r="B20" s="99">
        <v>9</v>
      </c>
      <c r="C20" s="106" t="s">
        <v>147</v>
      </c>
      <c r="D20" s="106"/>
      <c r="E20" s="105">
        <v>2007</v>
      </c>
    </row>
    <row r="21" spans="1:5" x14ac:dyDescent="0.25">
      <c r="A21" s="87"/>
      <c r="B21" s="99">
        <v>10</v>
      </c>
      <c r="C21" s="106" t="s">
        <v>148</v>
      </c>
      <c r="D21" s="106"/>
      <c r="E21" s="105">
        <v>2007</v>
      </c>
    </row>
    <row r="22" spans="1:5" x14ac:dyDescent="0.25">
      <c r="A22" s="87"/>
      <c r="B22" s="99">
        <v>11</v>
      </c>
      <c r="C22" s="106" t="s">
        <v>149</v>
      </c>
      <c r="D22" s="106"/>
      <c r="E22" s="105">
        <v>2007</v>
      </c>
    </row>
    <row r="23" spans="1:5" x14ac:dyDescent="0.25">
      <c r="A23" s="87"/>
      <c r="B23" s="99">
        <v>13</v>
      </c>
      <c r="C23" s="106" t="s">
        <v>150</v>
      </c>
      <c r="D23" s="106"/>
      <c r="E23" s="105">
        <v>2007</v>
      </c>
    </row>
    <row r="24" spans="1:5" x14ac:dyDescent="0.25">
      <c r="A24" s="87"/>
      <c r="B24" s="99">
        <v>14</v>
      </c>
      <c r="C24" s="106" t="s">
        <v>151</v>
      </c>
      <c r="D24" s="106"/>
      <c r="E24" s="105">
        <v>2007</v>
      </c>
    </row>
    <row r="25" spans="1:5" x14ac:dyDescent="0.25">
      <c r="A25" s="87"/>
      <c r="B25" s="99">
        <v>17</v>
      </c>
      <c r="C25" s="106" t="s">
        <v>152</v>
      </c>
      <c r="D25" s="106"/>
      <c r="E25" s="105">
        <v>2007</v>
      </c>
    </row>
    <row r="26" spans="1:5" x14ac:dyDescent="0.25">
      <c r="A26" s="87"/>
      <c r="B26" s="99">
        <v>18</v>
      </c>
      <c r="C26" s="106" t="s">
        <v>153</v>
      </c>
      <c r="D26" s="106"/>
      <c r="E26" s="105">
        <v>2007</v>
      </c>
    </row>
    <row r="27" spans="1:5" x14ac:dyDescent="0.25">
      <c r="A27" s="87"/>
      <c r="B27" s="99">
        <v>20</v>
      </c>
      <c r="C27" s="106" t="s">
        <v>154</v>
      </c>
      <c r="D27" s="106"/>
      <c r="E27" s="105">
        <v>2007</v>
      </c>
    </row>
    <row r="28" spans="1:5" x14ac:dyDescent="0.25">
      <c r="A28" s="87"/>
      <c r="B28" s="99">
        <v>21</v>
      </c>
      <c r="C28" s="106" t="s">
        <v>155</v>
      </c>
      <c r="D28" s="106"/>
      <c r="E28" s="105">
        <v>2007</v>
      </c>
    </row>
    <row r="29" spans="1:5" ht="14.4" x14ac:dyDescent="0.3">
      <c r="A29" s="87"/>
      <c r="B29" s="99"/>
      <c r="C29" s="113"/>
      <c r="D29" s="114"/>
      <c r="E29" s="105"/>
    </row>
    <row r="30" spans="1:5" ht="14.4" x14ac:dyDescent="0.3">
      <c r="A30" s="87"/>
      <c r="B30" s="99"/>
      <c r="C30" s="113"/>
      <c r="D30" s="114"/>
      <c r="E30" s="105"/>
    </row>
    <row r="31" spans="1:5" ht="14.4" x14ac:dyDescent="0.3">
      <c r="A31" s="87"/>
      <c r="B31" s="95"/>
      <c r="C31" s="113"/>
      <c r="D31" s="114"/>
      <c r="E31" s="95"/>
    </row>
    <row r="32" spans="1:5" ht="14.4" x14ac:dyDescent="0.3">
      <c r="A32" s="87"/>
      <c r="B32" s="95"/>
      <c r="C32" s="113"/>
      <c r="D32" s="114"/>
      <c r="E32" s="95"/>
    </row>
    <row r="33" spans="1:5" ht="14.4" x14ac:dyDescent="0.3">
      <c r="A33" s="87"/>
      <c r="B33" s="95"/>
      <c r="C33" s="113"/>
      <c r="D33" s="114"/>
      <c r="E33" s="95"/>
    </row>
    <row r="34" spans="1:5" ht="14.4" x14ac:dyDescent="0.3">
      <c r="A34" s="87"/>
      <c r="B34" s="95"/>
      <c r="C34" s="113"/>
      <c r="D34" s="114"/>
      <c r="E34" s="95"/>
    </row>
    <row r="35" spans="1:5" ht="14.4" x14ac:dyDescent="0.3">
      <c r="A35" s="87"/>
      <c r="B35" s="95"/>
      <c r="C35" s="113"/>
      <c r="D35" s="114"/>
      <c r="E35" s="95"/>
    </row>
    <row r="36" spans="1:5" ht="14.4" x14ac:dyDescent="0.3">
      <c r="A36" s="87"/>
      <c r="B36" s="95"/>
      <c r="C36" s="113"/>
      <c r="D36" s="114"/>
      <c r="E36" s="95"/>
    </row>
    <row r="37" spans="1:5" ht="14.4" x14ac:dyDescent="0.3">
      <c r="A37" s="87"/>
      <c r="B37" s="95"/>
      <c r="C37" s="113"/>
      <c r="D37" s="114"/>
      <c r="E37" s="95"/>
    </row>
    <row r="38" spans="1:5" ht="14.4" x14ac:dyDescent="0.3">
      <c r="A38" s="87"/>
      <c r="B38" s="95"/>
      <c r="C38" s="113"/>
      <c r="D38" s="114"/>
      <c r="E38" s="95"/>
    </row>
  </sheetData>
  <mergeCells count="13">
    <mergeCell ref="C30:D30"/>
    <mergeCell ref="C4:D4"/>
    <mergeCell ref="C13:D13"/>
    <mergeCell ref="C14:D14"/>
    <mergeCell ref="C29:D29"/>
    <mergeCell ref="C36:D36"/>
    <mergeCell ref="C37:D37"/>
    <mergeCell ref="C38:D38"/>
    <mergeCell ref="C31:D31"/>
    <mergeCell ref="C32:D32"/>
    <mergeCell ref="C33:D33"/>
    <mergeCell ref="C34:D34"/>
    <mergeCell ref="C35:D3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38"/>
  <sheetViews>
    <sheetView topLeftCell="A4" workbookViewId="0">
      <selection activeCell="C23" sqref="C23:D23"/>
    </sheetView>
  </sheetViews>
  <sheetFormatPr defaultRowHeight="13.2" x14ac:dyDescent="0.25"/>
  <cols>
    <col min="2" max="2" width="6.5546875" customWidth="1"/>
    <col min="3" max="3" width="11.6640625" bestFit="1" customWidth="1"/>
    <col min="4" max="4" width="31.33203125" bestFit="1" customWidth="1"/>
    <col min="5" max="5" width="5.44140625" bestFit="1" customWidth="1"/>
  </cols>
  <sheetData>
    <row r="1" spans="1:5" x14ac:dyDescent="0.25">
      <c r="A1" s="87"/>
      <c r="B1" s="87"/>
      <c r="C1" s="87"/>
      <c r="D1" s="87"/>
      <c r="E1" s="87"/>
    </row>
    <row r="2" spans="1:5" ht="14.4" x14ac:dyDescent="0.3">
      <c r="A2" s="87"/>
      <c r="B2" s="88" t="s">
        <v>48</v>
      </c>
      <c r="C2" s="87"/>
      <c r="D2" s="87"/>
      <c r="E2" s="87"/>
    </row>
    <row r="3" spans="1:5" x14ac:dyDescent="0.25">
      <c r="A3" s="87"/>
      <c r="B3" s="87"/>
      <c r="C3" s="87"/>
      <c r="D3" s="87"/>
      <c r="E3" s="87"/>
    </row>
    <row r="4" spans="1:5" ht="14.4" x14ac:dyDescent="0.3">
      <c r="A4" s="87"/>
      <c r="B4" s="100" t="s">
        <v>5</v>
      </c>
      <c r="C4" s="119" t="s">
        <v>124</v>
      </c>
      <c r="D4" s="120"/>
      <c r="E4" s="87"/>
    </row>
    <row r="5" spans="1:5" ht="14.4" x14ac:dyDescent="0.3">
      <c r="A5" s="87"/>
      <c r="C5" s="101"/>
      <c r="E5" s="87"/>
    </row>
    <row r="6" spans="1:5" ht="14.4" x14ac:dyDescent="0.3">
      <c r="A6" s="87"/>
      <c r="B6" s="102" t="s">
        <v>49</v>
      </c>
      <c r="C6" s="103" t="s">
        <v>50</v>
      </c>
      <c r="D6" s="99" t="s">
        <v>125</v>
      </c>
      <c r="E6" s="87"/>
    </row>
    <row r="7" spans="1:5" ht="14.4" x14ac:dyDescent="0.3">
      <c r="A7" s="87"/>
      <c r="B7" s="104"/>
      <c r="C7" s="103" t="s">
        <v>52</v>
      </c>
      <c r="D7" s="99" t="s">
        <v>126</v>
      </c>
      <c r="E7" s="87"/>
    </row>
    <row r="8" spans="1:5" ht="14.4" x14ac:dyDescent="0.3">
      <c r="A8" s="87"/>
      <c r="C8" s="101"/>
      <c r="E8" s="87"/>
    </row>
    <row r="9" spans="1:5" ht="14.4" x14ac:dyDescent="0.3">
      <c r="A9" s="87"/>
      <c r="B9" s="104"/>
      <c r="C9" s="103" t="s">
        <v>54</v>
      </c>
      <c r="D9" s="99" t="s">
        <v>127</v>
      </c>
      <c r="E9" s="87"/>
    </row>
    <row r="10" spans="1:5" ht="14.4" x14ac:dyDescent="0.3">
      <c r="A10" s="87"/>
      <c r="B10" s="104"/>
      <c r="C10" s="103" t="s">
        <v>55</v>
      </c>
      <c r="D10" s="99" t="s">
        <v>128</v>
      </c>
      <c r="E10" s="87"/>
    </row>
    <row r="11" spans="1:5" ht="14.4" x14ac:dyDescent="0.3">
      <c r="A11" s="87"/>
      <c r="B11" s="104"/>
      <c r="C11" s="103" t="s">
        <v>57</v>
      </c>
      <c r="D11" s="99" t="s">
        <v>129</v>
      </c>
      <c r="E11" s="87"/>
    </row>
    <row r="12" spans="1:5" ht="13.8" thickBot="1" x14ac:dyDescent="0.3">
      <c r="A12" s="87"/>
      <c r="B12" s="87"/>
      <c r="C12" s="87"/>
      <c r="D12" s="87"/>
      <c r="E12" s="87"/>
    </row>
    <row r="13" spans="1:5" ht="15" thickBot="1" x14ac:dyDescent="0.35">
      <c r="A13" s="87"/>
      <c r="B13" s="96" t="s">
        <v>0</v>
      </c>
      <c r="C13" s="117" t="s">
        <v>59</v>
      </c>
      <c r="D13" s="118"/>
      <c r="E13" s="97" t="s">
        <v>60</v>
      </c>
    </row>
    <row r="14" spans="1:5" x14ac:dyDescent="0.25">
      <c r="A14" s="87" t="s">
        <v>74</v>
      </c>
      <c r="B14" s="99">
        <v>35</v>
      </c>
      <c r="C14" s="122" t="s">
        <v>122</v>
      </c>
      <c r="D14" s="122"/>
      <c r="E14" s="99">
        <v>2007</v>
      </c>
    </row>
    <row r="15" spans="1:5" x14ac:dyDescent="0.25">
      <c r="A15" s="87" t="s">
        <v>74</v>
      </c>
      <c r="B15" s="99">
        <v>40</v>
      </c>
      <c r="C15" s="122" t="s">
        <v>123</v>
      </c>
      <c r="D15" s="122"/>
      <c r="E15" s="99">
        <v>2007</v>
      </c>
    </row>
    <row r="16" spans="1:5" x14ac:dyDescent="0.25">
      <c r="A16" s="87"/>
      <c r="B16" s="99">
        <v>5</v>
      </c>
      <c r="C16" s="122" t="s">
        <v>107</v>
      </c>
      <c r="D16" s="122"/>
      <c r="E16" s="99">
        <v>2007</v>
      </c>
    </row>
    <row r="17" spans="1:5" x14ac:dyDescent="0.25">
      <c r="A17" s="87"/>
      <c r="B17" s="99">
        <v>6</v>
      </c>
      <c r="C17" s="122" t="s">
        <v>108</v>
      </c>
      <c r="D17" s="122"/>
      <c r="E17" s="99">
        <v>2007</v>
      </c>
    </row>
    <row r="18" spans="1:5" x14ac:dyDescent="0.25">
      <c r="A18" s="87"/>
      <c r="B18" s="99">
        <v>8</v>
      </c>
      <c r="C18" s="122" t="s">
        <v>109</v>
      </c>
      <c r="D18" s="122"/>
      <c r="E18" s="99">
        <v>2007</v>
      </c>
    </row>
    <row r="19" spans="1:5" x14ac:dyDescent="0.25">
      <c r="A19" s="87"/>
      <c r="B19" s="99">
        <v>11</v>
      </c>
      <c r="C19" s="122" t="s">
        <v>110</v>
      </c>
      <c r="D19" s="122"/>
      <c r="E19" s="99">
        <v>2007</v>
      </c>
    </row>
    <row r="20" spans="1:5" x14ac:dyDescent="0.25">
      <c r="A20" s="87"/>
      <c r="B20" s="99">
        <v>16</v>
      </c>
      <c r="C20" s="122" t="s">
        <v>111</v>
      </c>
      <c r="D20" s="122"/>
      <c r="E20" s="99">
        <v>2007</v>
      </c>
    </row>
    <row r="21" spans="1:5" x14ac:dyDescent="0.25">
      <c r="A21" s="87"/>
      <c r="B21" s="99">
        <v>21</v>
      </c>
      <c r="C21" s="122" t="s">
        <v>112</v>
      </c>
      <c r="D21" s="122"/>
      <c r="E21" s="99">
        <v>2007</v>
      </c>
    </row>
    <row r="22" spans="1:5" x14ac:dyDescent="0.25">
      <c r="A22" s="87"/>
      <c r="B22" s="99">
        <v>23</v>
      </c>
      <c r="C22" s="122" t="s">
        <v>113</v>
      </c>
      <c r="D22" s="122"/>
      <c r="E22" s="99">
        <v>2007</v>
      </c>
    </row>
    <row r="23" spans="1:5" x14ac:dyDescent="0.25">
      <c r="A23" s="87"/>
      <c r="B23" s="99">
        <v>24</v>
      </c>
      <c r="C23" s="122" t="s">
        <v>114</v>
      </c>
      <c r="D23" s="122"/>
      <c r="E23" s="99">
        <v>2007</v>
      </c>
    </row>
    <row r="24" spans="1:5" x14ac:dyDescent="0.25">
      <c r="A24" s="87"/>
      <c r="B24" s="99">
        <v>26</v>
      </c>
      <c r="C24" s="122" t="s">
        <v>115</v>
      </c>
      <c r="D24" s="122"/>
      <c r="E24" s="99">
        <v>2007</v>
      </c>
    </row>
    <row r="25" spans="1:5" x14ac:dyDescent="0.25">
      <c r="A25" s="87"/>
      <c r="B25" s="99">
        <v>27</v>
      </c>
      <c r="C25" s="122" t="s">
        <v>116</v>
      </c>
      <c r="D25" s="122"/>
      <c r="E25" s="99">
        <v>2007</v>
      </c>
    </row>
    <row r="26" spans="1:5" x14ac:dyDescent="0.25">
      <c r="A26" s="87"/>
      <c r="B26" s="99">
        <v>29</v>
      </c>
      <c r="C26" s="122" t="s">
        <v>117</v>
      </c>
      <c r="D26" s="122"/>
      <c r="E26" s="99">
        <v>2007</v>
      </c>
    </row>
    <row r="27" spans="1:5" x14ac:dyDescent="0.25">
      <c r="A27" s="87"/>
      <c r="B27" s="99">
        <v>31</v>
      </c>
      <c r="C27" s="122" t="s">
        <v>118</v>
      </c>
      <c r="D27" s="122"/>
      <c r="E27" s="99">
        <v>2007</v>
      </c>
    </row>
    <row r="28" spans="1:5" x14ac:dyDescent="0.25">
      <c r="A28" s="87"/>
      <c r="B28" s="99">
        <v>33</v>
      </c>
      <c r="C28" s="122" t="s">
        <v>119</v>
      </c>
      <c r="D28" s="122"/>
      <c r="E28" s="99">
        <v>2007</v>
      </c>
    </row>
    <row r="29" spans="1:5" x14ac:dyDescent="0.25">
      <c r="A29" s="87"/>
      <c r="B29" s="99">
        <v>34</v>
      </c>
      <c r="C29" s="122" t="s">
        <v>120</v>
      </c>
      <c r="D29" s="122"/>
      <c r="E29" s="99">
        <v>2007</v>
      </c>
    </row>
    <row r="30" spans="1:5" x14ac:dyDescent="0.25">
      <c r="A30" s="87"/>
      <c r="B30" s="99">
        <v>36</v>
      </c>
      <c r="C30" s="122" t="s">
        <v>121</v>
      </c>
      <c r="D30" s="122"/>
      <c r="E30" s="99">
        <v>2007</v>
      </c>
    </row>
    <row r="31" spans="1:5" ht="14.4" x14ac:dyDescent="0.3">
      <c r="A31" s="87"/>
      <c r="B31" s="95"/>
      <c r="C31" s="113"/>
      <c r="D31" s="114"/>
      <c r="E31" s="95"/>
    </row>
    <row r="32" spans="1:5" ht="14.4" x14ac:dyDescent="0.3">
      <c r="A32" s="87"/>
      <c r="B32" s="95"/>
      <c r="C32" s="113"/>
      <c r="D32" s="114"/>
      <c r="E32" s="95"/>
    </row>
    <row r="33" spans="1:5" ht="14.4" x14ac:dyDescent="0.3">
      <c r="A33" s="87"/>
      <c r="B33" s="95"/>
      <c r="C33" s="113"/>
      <c r="D33" s="114"/>
      <c r="E33" s="95"/>
    </row>
    <row r="34" spans="1:5" ht="14.4" x14ac:dyDescent="0.3">
      <c r="A34" s="87"/>
      <c r="B34" s="95"/>
      <c r="C34" s="113"/>
      <c r="D34" s="114"/>
      <c r="E34" s="95"/>
    </row>
    <row r="35" spans="1:5" ht="14.4" x14ac:dyDescent="0.3">
      <c r="A35" s="87"/>
      <c r="B35" s="95"/>
      <c r="C35" s="113"/>
      <c r="D35" s="114"/>
      <c r="E35" s="95"/>
    </row>
    <row r="36" spans="1:5" ht="14.4" x14ac:dyDescent="0.3">
      <c r="A36" s="87"/>
      <c r="B36" s="95"/>
      <c r="C36" s="113"/>
      <c r="D36" s="114"/>
      <c r="E36" s="95"/>
    </row>
    <row r="37" spans="1:5" ht="14.4" x14ac:dyDescent="0.3">
      <c r="A37" s="87"/>
      <c r="B37" s="95"/>
      <c r="C37" s="113"/>
      <c r="D37" s="114"/>
      <c r="E37" s="95"/>
    </row>
    <row r="38" spans="1:5" ht="14.4" x14ac:dyDescent="0.3">
      <c r="A38" s="87"/>
      <c r="B38" s="95"/>
      <c r="C38" s="113"/>
      <c r="D38" s="114"/>
      <c r="E38" s="95"/>
    </row>
  </sheetData>
  <mergeCells count="27">
    <mergeCell ref="C17:D17"/>
    <mergeCell ref="C4:D4"/>
    <mergeCell ref="C13:D13"/>
    <mergeCell ref="C14:D14"/>
    <mergeCell ref="C15:D15"/>
    <mergeCell ref="C16:D16"/>
    <mergeCell ref="C29:D29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36:D36"/>
    <mergeCell ref="C37:D37"/>
    <mergeCell ref="C38:D38"/>
    <mergeCell ref="C30:D30"/>
    <mergeCell ref="C31:D31"/>
    <mergeCell ref="C32:D32"/>
    <mergeCell ref="C33:D33"/>
    <mergeCell ref="C34:D34"/>
    <mergeCell ref="C35:D35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38"/>
  <sheetViews>
    <sheetView topLeftCell="A3" workbookViewId="0">
      <selection activeCell="C31" sqref="C31:D31"/>
    </sheetView>
  </sheetViews>
  <sheetFormatPr defaultRowHeight="13.2" x14ac:dyDescent="0.25"/>
  <cols>
    <col min="2" max="2" width="6.5546875" customWidth="1"/>
    <col min="3" max="3" width="11.6640625" bestFit="1" customWidth="1"/>
    <col min="4" max="4" width="15.88671875" customWidth="1"/>
    <col min="5" max="5" width="5.44140625" bestFit="1" customWidth="1"/>
  </cols>
  <sheetData>
    <row r="1" spans="1:5" x14ac:dyDescent="0.25">
      <c r="A1" s="87"/>
      <c r="B1" s="87"/>
      <c r="C1" s="87"/>
      <c r="D1" s="87"/>
      <c r="E1" s="87"/>
    </row>
    <row r="2" spans="1:5" ht="14.4" x14ac:dyDescent="0.3">
      <c r="A2" s="87"/>
      <c r="B2" s="88" t="s">
        <v>48</v>
      </c>
      <c r="C2" s="87"/>
      <c r="D2" s="87"/>
      <c r="E2" s="87"/>
    </row>
    <row r="3" spans="1:5" x14ac:dyDescent="0.25">
      <c r="A3" s="87"/>
      <c r="B3" s="87"/>
      <c r="C3" s="87"/>
      <c r="D3" s="87"/>
      <c r="E3" s="87"/>
    </row>
    <row r="4" spans="1:5" ht="14.4" x14ac:dyDescent="0.3">
      <c r="A4" s="87"/>
      <c r="B4" s="89" t="s">
        <v>5</v>
      </c>
      <c r="C4" s="116" t="s">
        <v>46</v>
      </c>
      <c r="D4" s="114"/>
      <c r="E4" s="87"/>
    </row>
    <row r="5" spans="1:5" ht="14.4" x14ac:dyDescent="0.3">
      <c r="A5" s="87"/>
      <c r="B5" s="87"/>
      <c r="C5" s="90"/>
      <c r="D5" s="87"/>
      <c r="E5" s="87"/>
    </row>
    <row r="6" spans="1:5" ht="14.4" x14ac:dyDescent="0.3">
      <c r="A6" s="87"/>
      <c r="B6" s="102" t="s">
        <v>49</v>
      </c>
      <c r="C6" s="103" t="s">
        <v>50</v>
      </c>
      <c r="D6" s="99" t="s">
        <v>130</v>
      </c>
      <c r="E6" s="87"/>
    </row>
    <row r="7" spans="1:5" ht="14.4" x14ac:dyDescent="0.3">
      <c r="A7" s="87"/>
      <c r="B7" s="104"/>
      <c r="C7" s="103" t="s">
        <v>52</v>
      </c>
      <c r="D7" s="99" t="s">
        <v>53</v>
      </c>
      <c r="E7" s="87"/>
    </row>
    <row r="8" spans="1:5" ht="14.4" x14ac:dyDescent="0.3">
      <c r="A8" s="87"/>
      <c r="C8" s="101"/>
      <c r="E8" s="87"/>
    </row>
    <row r="9" spans="1:5" ht="14.4" x14ac:dyDescent="0.3">
      <c r="A9" s="87"/>
      <c r="B9" s="104"/>
      <c r="C9" s="103" t="s">
        <v>54</v>
      </c>
      <c r="D9" s="99" t="s">
        <v>131</v>
      </c>
      <c r="E9" s="87"/>
    </row>
    <row r="10" spans="1:5" ht="14.4" x14ac:dyDescent="0.3">
      <c r="A10" s="87"/>
      <c r="B10" s="104"/>
      <c r="C10" s="103" t="s">
        <v>55</v>
      </c>
      <c r="D10" s="99" t="s">
        <v>132</v>
      </c>
      <c r="E10" s="87"/>
    </row>
    <row r="11" spans="1:5" ht="14.4" x14ac:dyDescent="0.3">
      <c r="A11" s="87"/>
      <c r="B11" s="104"/>
      <c r="C11" s="103" t="s">
        <v>57</v>
      </c>
      <c r="D11" s="99" t="s">
        <v>133</v>
      </c>
      <c r="E11" s="87"/>
    </row>
    <row r="12" spans="1:5" ht="13.8" thickBot="1" x14ac:dyDescent="0.3">
      <c r="A12" s="87"/>
      <c r="B12" s="87"/>
      <c r="C12" s="87"/>
      <c r="D12" s="87"/>
      <c r="E12" s="87"/>
    </row>
    <row r="13" spans="1:5" ht="15" thickBot="1" x14ac:dyDescent="0.35">
      <c r="A13" s="87"/>
      <c r="B13" s="96" t="s">
        <v>0</v>
      </c>
      <c r="C13" s="117" t="s">
        <v>59</v>
      </c>
      <c r="D13" s="118"/>
      <c r="E13" s="97" t="s">
        <v>60</v>
      </c>
    </row>
    <row r="14" spans="1:5" ht="14.4" x14ac:dyDescent="0.3">
      <c r="A14" s="87" t="s">
        <v>74</v>
      </c>
      <c r="B14" s="95" t="s">
        <v>103</v>
      </c>
      <c r="C14" s="113" t="s">
        <v>104</v>
      </c>
      <c r="D14" s="114"/>
      <c r="E14" s="93">
        <v>2007</v>
      </c>
    </row>
    <row r="15" spans="1:5" ht="14.4" x14ac:dyDescent="0.3">
      <c r="A15" s="87" t="s">
        <v>74</v>
      </c>
      <c r="B15" s="93" t="s">
        <v>89</v>
      </c>
      <c r="C15" s="113" t="s">
        <v>90</v>
      </c>
      <c r="D15" s="114"/>
      <c r="E15" s="93">
        <v>2007</v>
      </c>
    </row>
    <row r="16" spans="1:5" ht="14.4" x14ac:dyDescent="0.3">
      <c r="A16" s="87"/>
      <c r="B16" s="93" t="s">
        <v>77</v>
      </c>
      <c r="C16" s="113" t="s">
        <v>78</v>
      </c>
      <c r="D16" s="114"/>
      <c r="E16" s="93">
        <v>2007</v>
      </c>
    </row>
    <row r="17" spans="1:5" ht="14.4" x14ac:dyDescent="0.3">
      <c r="A17" s="87"/>
      <c r="B17" s="93" t="s">
        <v>79</v>
      </c>
      <c r="C17" s="113" t="s">
        <v>80</v>
      </c>
      <c r="D17" s="114"/>
      <c r="E17" s="93">
        <v>2007</v>
      </c>
    </row>
    <row r="18" spans="1:5" ht="14.4" x14ac:dyDescent="0.3">
      <c r="A18" s="87"/>
      <c r="B18" s="93" t="s">
        <v>81</v>
      </c>
      <c r="C18" s="113" t="s">
        <v>82</v>
      </c>
      <c r="D18" s="114"/>
      <c r="E18" s="93">
        <v>2007</v>
      </c>
    </row>
    <row r="19" spans="1:5" ht="14.4" x14ac:dyDescent="0.3">
      <c r="A19" s="87"/>
      <c r="B19" s="93" t="s">
        <v>83</v>
      </c>
      <c r="C19" s="113" t="s">
        <v>84</v>
      </c>
      <c r="D19" s="114"/>
      <c r="E19" s="93">
        <v>2007</v>
      </c>
    </row>
    <row r="20" spans="1:5" ht="14.4" x14ac:dyDescent="0.3">
      <c r="A20" s="87"/>
      <c r="B20" s="93" t="s">
        <v>85</v>
      </c>
      <c r="C20" s="113" t="s">
        <v>86</v>
      </c>
      <c r="D20" s="114"/>
      <c r="E20" s="93">
        <v>2007</v>
      </c>
    </row>
    <row r="21" spans="1:5" ht="14.4" x14ac:dyDescent="0.3">
      <c r="A21" s="87"/>
      <c r="B21" s="93" t="s">
        <v>87</v>
      </c>
      <c r="C21" s="113" t="s">
        <v>88</v>
      </c>
      <c r="D21" s="114"/>
      <c r="E21" s="93">
        <v>2008</v>
      </c>
    </row>
    <row r="22" spans="1:5" ht="14.4" x14ac:dyDescent="0.3">
      <c r="A22" s="87"/>
      <c r="B22" s="93" t="s">
        <v>91</v>
      </c>
      <c r="C22" s="113" t="s">
        <v>92</v>
      </c>
      <c r="D22" s="114"/>
      <c r="E22" s="93">
        <v>2007</v>
      </c>
    </row>
    <row r="23" spans="1:5" ht="14.4" x14ac:dyDescent="0.3">
      <c r="A23" s="87"/>
      <c r="B23" s="93" t="s">
        <v>93</v>
      </c>
      <c r="C23" s="113" t="s">
        <v>94</v>
      </c>
      <c r="D23" s="114"/>
      <c r="E23" s="93">
        <v>2007</v>
      </c>
    </row>
    <row r="24" spans="1:5" ht="14.4" x14ac:dyDescent="0.3">
      <c r="A24" s="87"/>
      <c r="B24" s="93" t="s">
        <v>95</v>
      </c>
      <c r="C24" s="113" t="s">
        <v>96</v>
      </c>
      <c r="D24" s="114"/>
      <c r="E24" s="93">
        <v>2007</v>
      </c>
    </row>
    <row r="25" spans="1:5" ht="14.4" x14ac:dyDescent="0.3">
      <c r="A25" s="87"/>
      <c r="B25" s="93" t="s">
        <v>97</v>
      </c>
      <c r="C25" s="113" t="s">
        <v>98</v>
      </c>
      <c r="D25" s="114"/>
      <c r="E25" s="93">
        <v>2007</v>
      </c>
    </row>
    <row r="26" spans="1:5" ht="14.4" x14ac:dyDescent="0.3">
      <c r="A26" s="87"/>
      <c r="B26" s="93" t="s">
        <v>99</v>
      </c>
      <c r="C26" s="113" t="s">
        <v>100</v>
      </c>
      <c r="D26" s="114"/>
      <c r="E26" s="93">
        <v>2007</v>
      </c>
    </row>
    <row r="27" spans="1:5" ht="14.4" x14ac:dyDescent="0.3">
      <c r="A27" s="87"/>
      <c r="B27" s="93" t="s">
        <v>101</v>
      </c>
      <c r="C27" s="113" t="s">
        <v>102</v>
      </c>
      <c r="D27" s="114"/>
      <c r="E27" s="93">
        <v>2007</v>
      </c>
    </row>
    <row r="28" spans="1:5" ht="14.4" x14ac:dyDescent="0.3">
      <c r="A28" s="87"/>
      <c r="B28" s="95" t="s">
        <v>105</v>
      </c>
      <c r="C28" s="113" t="s">
        <v>106</v>
      </c>
      <c r="D28" s="114"/>
      <c r="E28" s="93">
        <v>2007</v>
      </c>
    </row>
    <row r="29" spans="1:5" ht="14.4" x14ac:dyDescent="0.3">
      <c r="A29" s="87"/>
      <c r="B29" s="95"/>
      <c r="C29" s="113"/>
      <c r="D29" s="114"/>
      <c r="E29" s="93"/>
    </row>
    <row r="30" spans="1:5" ht="14.4" x14ac:dyDescent="0.3">
      <c r="A30" s="87"/>
      <c r="B30" s="95"/>
      <c r="C30" s="113"/>
      <c r="D30" s="114"/>
      <c r="E30" s="93"/>
    </row>
    <row r="31" spans="1:5" ht="14.4" x14ac:dyDescent="0.3">
      <c r="A31" s="87"/>
      <c r="B31" s="95"/>
      <c r="C31" s="113"/>
      <c r="D31" s="114"/>
      <c r="E31" s="95"/>
    </row>
    <row r="32" spans="1:5" ht="14.4" x14ac:dyDescent="0.3">
      <c r="A32" s="87"/>
      <c r="B32" s="95"/>
      <c r="C32" s="113"/>
      <c r="D32" s="114"/>
      <c r="E32" s="95"/>
    </row>
    <row r="33" spans="1:5" ht="14.4" x14ac:dyDescent="0.3">
      <c r="A33" s="87"/>
      <c r="B33" s="95"/>
      <c r="C33" s="113"/>
      <c r="D33" s="114"/>
      <c r="E33" s="95"/>
    </row>
    <row r="34" spans="1:5" ht="14.4" x14ac:dyDescent="0.3">
      <c r="A34" s="87"/>
      <c r="B34" s="95"/>
      <c r="C34" s="113"/>
      <c r="D34" s="114"/>
      <c r="E34" s="95"/>
    </row>
    <row r="35" spans="1:5" ht="14.4" x14ac:dyDescent="0.3">
      <c r="A35" s="87"/>
      <c r="B35" s="95"/>
      <c r="C35" s="113"/>
      <c r="D35" s="114"/>
      <c r="E35" s="95"/>
    </row>
    <row r="36" spans="1:5" ht="14.4" x14ac:dyDescent="0.3">
      <c r="A36" s="87"/>
      <c r="B36" s="95"/>
      <c r="C36" s="113"/>
      <c r="D36" s="114"/>
      <c r="E36" s="95"/>
    </row>
    <row r="37" spans="1:5" ht="14.4" x14ac:dyDescent="0.3">
      <c r="A37" s="87"/>
      <c r="B37" s="95"/>
      <c r="C37" s="113"/>
      <c r="D37" s="114"/>
      <c r="E37" s="95"/>
    </row>
    <row r="38" spans="1:5" ht="14.4" x14ac:dyDescent="0.3">
      <c r="A38" s="87"/>
      <c r="B38" s="95"/>
      <c r="C38" s="113"/>
      <c r="D38" s="114"/>
      <c r="E38" s="95"/>
    </row>
  </sheetData>
  <mergeCells count="27">
    <mergeCell ref="C30:D30"/>
    <mergeCell ref="C31:D31"/>
    <mergeCell ref="C4:D4"/>
    <mergeCell ref="C13:D13"/>
    <mergeCell ref="C14:D14"/>
    <mergeCell ref="C15:D15"/>
    <mergeCell ref="C25:D25"/>
    <mergeCell ref="C26:D26"/>
    <mergeCell ref="C27:D27"/>
    <mergeCell ref="C28:D28"/>
    <mergeCell ref="C29:D29"/>
    <mergeCell ref="C36:D36"/>
    <mergeCell ref="C37:D37"/>
    <mergeCell ref="C38:D38"/>
    <mergeCell ref="C16:D16"/>
    <mergeCell ref="C17:D17"/>
    <mergeCell ref="C18:D18"/>
    <mergeCell ref="C19:D19"/>
    <mergeCell ref="C20:D20"/>
    <mergeCell ref="C21:D21"/>
    <mergeCell ref="C22:D22"/>
    <mergeCell ref="C32:D32"/>
    <mergeCell ref="C33:D33"/>
    <mergeCell ref="C34:D34"/>
    <mergeCell ref="C35:D35"/>
    <mergeCell ref="C23:D23"/>
    <mergeCell ref="C24:D2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8"/>
  <sheetViews>
    <sheetView workbookViewId="0">
      <selection activeCell="G24" sqref="G24"/>
    </sheetView>
  </sheetViews>
  <sheetFormatPr defaultRowHeight="13.2" x14ac:dyDescent="0.25"/>
  <cols>
    <col min="2" max="2" width="6.5546875" customWidth="1"/>
    <col min="3" max="3" width="11.6640625" bestFit="1" customWidth="1"/>
    <col min="4" max="4" width="15.88671875" customWidth="1"/>
    <col min="5" max="5" width="5.44140625" bestFit="1" customWidth="1"/>
  </cols>
  <sheetData>
    <row r="1" spans="1:5" x14ac:dyDescent="0.25">
      <c r="A1" s="87"/>
      <c r="B1" s="87"/>
      <c r="C1" s="87"/>
      <c r="D1" s="87"/>
      <c r="E1" s="87"/>
    </row>
    <row r="2" spans="1:5" ht="14.4" x14ac:dyDescent="0.3">
      <c r="A2" s="87"/>
      <c r="B2" s="88" t="s">
        <v>48</v>
      </c>
      <c r="C2" s="87"/>
      <c r="D2" s="87"/>
      <c r="E2" s="87"/>
    </row>
    <row r="3" spans="1:5" x14ac:dyDescent="0.25">
      <c r="A3" s="87"/>
      <c r="B3" s="87"/>
      <c r="C3" s="87"/>
      <c r="D3" s="87"/>
      <c r="E3" s="87"/>
    </row>
    <row r="4" spans="1:5" ht="14.4" x14ac:dyDescent="0.3">
      <c r="A4" s="87"/>
      <c r="B4" s="89" t="s">
        <v>5</v>
      </c>
      <c r="C4" s="116" t="s">
        <v>76</v>
      </c>
      <c r="D4" s="114"/>
      <c r="E4" s="87"/>
    </row>
    <row r="5" spans="1:5" ht="14.4" x14ac:dyDescent="0.3">
      <c r="A5" s="87"/>
      <c r="B5" s="87"/>
      <c r="C5" s="90"/>
      <c r="D5" s="87"/>
      <c r="E5" s="87"/>
    </row>
    <row r="6" spans="1:5" ht="14.4" x14ac:dyDescent="0.3">
      <c r="A6" s="87"/>
      <c r="B6" s="91" t="s">
        <v>49</v>
      </c>
      <c r="C6" s="92" t="s">
        <v>50</v>
      </c>
      <c r="D6" s="93" t="s">
        <v>51</v>
      </c>
      <c r="E6" s="87"/>
    </row>
    <row r="7" spans="1:5" ht="14.4" x14ac:dyDescent="0.3">
      <c r="A7" s="87"/>
      <c r="B7" s="94"/>
      <c r="C7" s="92" t="s">
        <v>52</v>
      </c>
      <c r="D7" s="93" t="s">
        <v>53</v>
      </c>
      <c r="E7" s="87"/>
    </row>
    <row r="8" spans="1:5" ht="14.4" x14ac:dyDescent="0.3">
      <c r="A8" s="87"/>
      <c r="B8" s="87"/>
      <c r="C8" s="90"/>
      <c r="D8" s="87"/>
      <c r="E8" s="87"/>
    </row>
    <row r="9" spans="1:5" ht="14.4" x14ac:dyDescent="0.3">
      <c r="A9" s="87"/>
      <c r="B9" s="94"/>
      <c r="C9" s="92" t="s">
        <v>54</v>
      </c>
      <c r="D9" s="95"/>
      <c r="E9" s="87"/>
    </row>
    <row r="10" spans="1:5" ht="14.4" x14ac:dyDescent="0.3">
      <c r="A10" s="87"/>
      <c r="B10" s="94"/>
      <c r="C10" s="92" t="s">
        <v>55</v>
      </c>
      <c r="D10" s="93" t="s">
        <v>56</v>
      </c>
      <c r="E10" s="87"/>
    </row>
    <row r="11" spans="1:5" ht="14.4" x14ac:dyDescent="0.3">
      <c r="A11" s="87"/>
      <c r="B11" s="94"/>
      <c r="C11" s="92" t="s">
        <v>57</v>
      </c>
      <c r="D11" s="93" t="s">
        <v>58</v>
      </c>
      <c r="E11" s="87"/>
    </row>
    <row r="12" spans="1:5" ht="13.8" thickBot="1" x14ac:dyDescent="0.3">
      <c r="A12" s="87"/>
      <c r="B12" s="87"/>
      <c r="C12" s="87"/>
      <c r="D12" s="87"/>
      <c r="E12" s="87"/>
    </row>
    <row r="13" spans="1:5" ht="15" thickBot="1" x14ac:dyDescent="0.35">
      <c r="A13" s="87"/>
      <c r="B13" s="96" t="s">
        <v>0</v>
      </c>
      <c r="C13" s="117" t="s">
        <v>59</v>
      </c>
      <c r="D13" s="118"/>
      <c r="E13" s="97" t="s">
        <v>60</v>
      </c>
    </row>
    <row r="14" spans="1:5" ht="14.4" x14ac:dyDescent="0.3">
      <c r="A14" s="87" t="s">
        <v>74</v>
      </c>
      <c r="B14" s="93">
        <v>50</v>
      </c>
      <c r="C14" s="113" t="s">
        <v>61</v>
      </c>
      <c r="D14" s="114"/>
      <c r="E14" s="93">
        <v>2007</v>
      </c>
    </row>
    <row r="15" spans="1:5" ht="14.4" x14ac:dyDescent="0.3">
      <c r="A15" s="87" t="s">
        <v>74</v>
      </c>
      <c r="B15" s="93"/>
      <c r="C15" s="113"/>
      <c r="D15" s="114"/>
      <c r="E15" s="93"/>
    </row>
    <row r="16" spans="1:5" ht="14.4" x14ac:dyDescent="0.3">
      <c r="A16" s="87"/>
      <c r="B16" s="93">
        <v>22</v>
      </c>
      <c r="C16" s="113" t="s">
        <v>62</v>
      </c>
      <c r="D16" s="114"/>
      <c r="E16" s="93">
        <v>2007</v>
      </c>
    </row>
    <row r="17" spans="1:5" ht="14.4" x14ac:dyDescent="0.3">
      <c r="A17" s="87"/>
      <c r="B17" s="93">
        <v>25</v>
      </c>
      <c r="C17" s="113" t="s">
        <v>63</v>
      </c>
      <c r="D17" s="114"/>
      <c r="E17" s="93">
        <v>2007</v>
      </c>
    </row>
    <row r="18" spans="1:5" ht="14.4" x14ac:dyDescent="0.3">
      <c r="A18" s="87"/>
      <c r="B18" s="93">
        <v>26</v>
      </c>
      <c r="C18" s="113" t="s">
        <v>64</v>
      </c>
      <c r="D18" s="114"/>
      <c r="E18" s="93">
        <v>2006</v>
      </c>
    </row>
    <row r="19" spans="1:5" ht="14.4" x14ac:dyDescent="0.3">
      <c r="A19" s="87"/>
      <c r="B19" s="93">
        <v>27</v>
      </c>
      <c r="C19" s="113" t="s">
        <v>65</v>
      </c>
      <c r="D19" s="114"/>
      <c r="E19" s="93">
        <v>2007</v>
      </c>
    </row>
    <row r="20" spans="1:5" ht="14.4" x14ac:dyDescent="0.3">
      <c r="A20" s="87"/>
      <c r="B20" s="93">
        <v>28</v>
      </c>
      <c r="C20" s="113" t="s">
        <v>66</v>
      </c>
      <c r="D20" s="114"/>
      <c r="E20" s="93">
        <v>2007</v>
      </c>
    </row>
    <row r="21" spans="1:5" ht="14.4" x14ac:dyDescent="0.3">
      <c r="A21" s="87"/>
      <c r="B21" s="93">
        <v>29</v>
      </c>
      <c r="C21" s="113" t="s">
        <v>67</v>
      </c>
      <c r="D21" s="114"/>
      <c r="E21" s="93">
        <v>2007</v>
      </c>
    </row>
    <row r="22" spans="1:5" ht="14.4" x14ac:dyDescent="0.3">
      <c r="A22" s="87"/>
      <c r="B22" s="93">
        <v>32</v>
      </c>
      <c r="C22" s="113" t="s">
        <v>68</v>
      </c>
      <c r="D22" s="114"/>
      <c r="E22" s="93">
        <v>2007</v>
      </c>
    </row>
    <row r="23" spans="1:5" ht="14.4" x14ac:dyDescent="0.3">
      <c r="A23" s="87"/>
      <c r="B23" s="93">
        <v>34</v>
      </c>
      <c r="C23" s="113" t="s">
        <v>69</v>
      </c>
      <c r="D23" s="114"/>
      <c r="E23" s="93">
        <v>2008</v>
      </c>
    </row>
    <row r="24" spans="1:5" ht="14.4" x14ac:dyDescent="0.3">
      <c r="A24" s="87"/>
      <c r="B24" s="93">
        <v>41</v>
      </c>
      <c r="C24" s="113" t="s">
        <v>70</v>
      </c>
      <c r="D24" s="114"/>
      <c r="E24" s="93">
        <v>2007</v>
      </c>
    </row>
    <row r="25" spans="1:5" ht="14.4" x14ac:dyDescent="0.3">
      <c r="A25" s="87"/>
      <c r="B25" s="93">
        <v>43</v>
      </c>
      <c r="C25" s="113" t="s">
        <v>71</v>
      </c>
      <c r="D25" s="114"/>
      <c r="E25" s="93">
        <v>2008</v>
      </c>
    </row>
    <row r="26" spans="1:5" ht="14.4" x14ac:dyDescent="0.3">
      <c r="A26" s="87"/>
      <c r="B26" s="93">
        <v>46</v>
      </c>
      <c r="C26" s="113" t="s">
        <v>72</v>
      </c>
      <c r="D26" s="114"/>
      <c r="E26" s="93">
        <v>2007</v>
      </c>
    </row>
    <row r="27" spans="1:5" ht="14.4" x14ac:dyDescent="0.3">
      <c r="A27" s="87"/>
      <c r="B27" s="93">
        <v>47</v>
      </c>
      <c r="C27" s="113" t="s">
        <v>73</v>
      </c>
      <c r="D27" s="114"/>
      <c r="E27" s="93">
        <v>2006</v>
      </c>
    </row>
    <row r="28" spans="1:5" ht="14.4" x14ac:dyDescent="0.3">
      <c r="A28" s="87"/>
      <c r="B28" s="93"/>
      <c r="C28" s="113"/>
      <c r="D28" s="114"/>
      <c r="E28" s="93"/>
    </row>
    <row r="29" spans="1:5" ht="14.4" x14ac:dyDescent="0.3">
      <c r="A29" s="87"/>
      <c r="B29" s="95"/>
      <c r="C29" s="113"/>
      <c r="D29" s="114"/>
      <c r="E29" s="95"/>
    </row>
    <row r="30" spans="1:5" ht="14.4" x14ac:dyDescent="0.3">
      <c r="A30" s="87"/>
      <c r="B30" s="95"/>
      <c r="C30" s="113"/>
      <c r="D30" s="114"/>
      <c r="E30" s="95"/>
    </row>
    <row r="31" spans="1:5" ht="14.4" x14ac:dyDescent="0.3">
      <c r="A31" s="87"/>
      <c r="B31" s="95"/>
      <c r="C31" s="113"/>
      <c r="D31" s="114"/>
      <c r="E31" s="95"/>
    </row>
    <row r="32" spans="1:5" ht="14.4" x14ac:dyDescent="0.3">
      <c r="A32" s="87"/>
      <c r="B32" s="95"/>
      <c r="C32" s="113"/>
      <c r="D32" s="114"/>
      <c r="E32" s="95"/>
    </row>
    <row r="33" spans="1:5" ht="14.4" x14ac:dyDescent="0.3">
      <c r="A33" s="87"/>
      <c r="B33" s="95"/>
      <c r="C33" s="113"/>
      <c r="D33" s="114"/>
      <c r="E33" s="95"/>
    </row>
    <row r="34" spans="1:5" ht="14.4" x14ac:dyDescent="0.3">
      <c r="A34" s="87"/>
      <c r="B34" s="95"/>
      <c r="C34" s="113"/>
      <c r="D34" s="114"/>
      <c r="E34" s="95"/>
    </row>
    <row r="35" spans="1:5" ht="14.4" x14ac:dyDescent="0.3">
      <c r="A35" s="87"/>
      <c r="B35" s="95"/>
      <c r="C35" s="113"/>
      <c r="D35" s="114"/>
      <c r="E35" s="95"/>
    </row>
    <row r="36" spans="1:5" ht="14.4" x14ac:dyDescent="0.3">
      <c r="A36" s="87"/>
      <c r="B36" s="95"/>
      <c r="C36" s="113"/>
      <c r="D36" s="114"/>
      <c r="E36" s="95"/>
    </row>
    <row r="37" spans="1:5" ht="14.4" x14ac:dyDescent="0.3">
      <c r="A37" s="87"/>
      <c r="B37" s="95"/>
      <c r="C37" s="113"/>
      <c r="D37" s="114"/>
      <c r="E37" s="95"/>
    </row>
    <row r="38" spans="1:5" ht="14.4" x14ac:dyDescent="0.3">
      <c r="A38" s="87"/>
      <c r="B38" s="95"/>
      <c r="C38" s="113"/>
      <c r="D38" s="114"/>
      <c r="E38" s="95"/>
    </row>
  </sheetData>
  <mergeCells count="27">
    <mergeCell ref="C19:D19"/>
    <mergeCell ref="C4:D4"/>
    <mergeCell ref="C13:D13"/>
    <mergeCell ref="C16:D16"/>
    <mergeCell ref="C17:D17"/>
    <mergeCell ref="C18:D18"/>
    <mergeCell ref="C21:D21"/>
    <mergeCell ref="C22:D22"/>
    <mergeCell ref="C23:D23"/>
    <mergeCell ref="C24:D24"/>
    <mergeCell ref="C25:D25"/>
    <mergeCell ref="C38:D38"/>
    <mergeCell ref="C15:D15"/>
    <mergeCell ref="C14:D14"/>
    <mergeCell ref="C32:D32"/>
    <mergeCell ref="C33:D33"/>
    <mergeCell ref="C34:D34"/>
    <mergeCell ref="C35:D35"/>
    <mergeCell ref="C36:D36"/>
    <mergeCell ref="C37:D37"/>
    <mergeCell ref="C26:D26"/>
    <mergeCell ref="C27:D27"/>
    <mergeCell ref="C28:D28"/>
    <mergeCell ref="C29:D29"/>
    <mergeCell ref="C30:D30"/>
    <mergeCell ref="C31:D31"/>
    <mergeCell ref="C20:D20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1:W48"/>
  <sheetViews>
    <sheetView showGridLines="0" topLeftCell="A13" zoomScaleNormal="100" workbookViewId="0">
      <selection activeCell="E26" sqref="E26"/>
    </sheetView>
  </sheetViews>
  <sheetFormatPr defaultColWidth="9.109375" defaultRowHeight="13.2" x14ac:dyDescent="0.25"/>
  <cols>
    <col min="1" max="1" width="7" style="1" customWidth="1"/>
    <col min="2" max="2" width="3.109375" style="3" customWidth="1"/>
    <col min="3" max="3" width="3" style="1" bestFit="1" customWidth="1"/>
    <col min="4" max="4" width="11.6640625" style="1" customWidth="1"/>
    <col min="5" max="5" width="18.6640625" style="1" customWidth="1"/>
    <col min="6" max="6" width="5.109375" style="3" bestFit="1" customWidth="1"/>
    <col min="7" max="7" width="3" style="1" customWidth="1"/>
    <col min="8" max="8" width="11.6640625" style="1" customWidth="1"/>
    <col min="9" max="9" width="18.6640625" style="1" customWidth="1"/>
    <col min="10" max="10" width="5.109375" style="3" bestFit="1" customWidth="1"/>
    <col min="11" max="11" width="7.109375" style="1" customWidth="1"/>
    <col min="12" max="13" width="4.109375" style="1" customWidth="1"/>
    <col min="14" max="14" width="9.109375" style="1" customWidth="1"/>
    <col min="15" max="16" width="4.109375" style="1" customWidth="1"/>
    <col min="17" max="17" width="6" style="1" customWidth="1"/>
    <col min="18" max="20" width="9.109375" style="1"/>
    <col min="21" max="21" width="8.88671875" customWidth="1"/>
    <col min="22" max="16384" width="9.109375" style="1"/>
  </cols>
  <sheetData>
    <row r="1" spans="2:23" x14ac:dyDescent="0.25">
      <c r="E1" s="24" t="s">
        <v>22</v>
      </c>
      <c r="F1" s="30"/>
      <c r="G1" s="25"/>
      <c r="H1" s="25"/>
      <c r="I1" s="25"/>
      <c r="J1" s="31"/>
      <c r="K1" s="32" t="s">
        <v>23</v>
      </c>
      <c r="L1" s="33"/>
      <c r="M1" s="32" t="s">
        <v>24</v>
      </c>
      <c r="N1" s="33"/>
      <c r="O1" s="32" t="s">
        <v>25</v>
      </c>
      <c r="P1" s="25"/>
      <c r="Q1" s="28"/>
    </row>
    <row r="2" spans="2:23" s="2" customFormat="1" ht="24.75" customHeight="1" x14ac:dyDescent="0.25">
      <c r="B2" s="4"/>
      <c r="E2" s="151" t="s">
        <v>41</v>
      </c>
      <c r="F2" s="152"/>
      <c r="G2" s="152"/>
      <c r="H2" s="152"/>
      <c r="I2" s="152"/>
      <c r="J2" s="153"/>
      <c r="K2" s="154"/>
      <c r="L2" s="155"/>
      <c r="M2" s="154" t="s">
        <v>41</v>
      </c>
      <c r="N2" s="155"/>
      <c r="O2" s="154">
        <v>1</v>
      </c>
      <c r="P2" s="156"/>
      <c r="Q2" s="157"/>
      <c r="S2" s="58"/>
      <c r="T2" s="58"/>
      <c r="U2" s="58"/>
    </row>
    <row r="3" spans="2:23" ht="20.399999999999999" x14ac:dyDescent="0.25">
      <c r="E3" s="34" t="s">
        <v>19</v>
      </c>
      <c r="F3" s="35"/>
      <c r="G3" s="37" t="s">
        <v>4</v>
      </c>
      <c r="H3" s="36"/>
      <c r="I3" s="37" t="s">
        <v>20</v>
      </c>
      <c r="J3" s="35"/>
      <c r="K3" s="38"/>
      <c r="L3" s="38"/>
      <c r="M3" s="38"/>
      <c r="N3" s="38"/>
      <c r="O3" s="36"/>
      <c r="P3" s="37" t="s">
        <v>21</v>
      </c>
      <c r="Q3" s="39"/>
      <c r="S3" s="70"/>
      <c r="T3" s="71"/>
      <c r="U3" s="58"/>
    </row>
    <row r="4" spans="2:23" s="2" customFormat="1" ht="24.75" customHeight="1" thickBot="1" x14ac:dyDescent="0.3">
      <c r="B4" s="4"/>
      <c r="E4" s="158">
        <v>43792</v>
      </c>
      <c r="F4" s="159"/>
      <c r="G4" s="160">
        <v>0.33333333333333331</v>
      </c>
      <c r="H4" s="161"/>
      <c r="I4" s="162" t="s">
        <v>38</v>
      </c>
      <c r="J4" s="163"/>
      <c r="K4" s="164"/>
      <c r="L4" s="164"/>
      <c r="M4" s="164"/>
      <c r="N4" s="164"/>
      <c r="O4" s="165"/>
      <c r="P4" s="166"/>
      <c r="Q4" s="167"/>
      <c r="S4" s="70"/>
      <c r="T4" s="71"/>
      <c r="U4" s="58"/>
    </row>
    <row r="5" spans="2:23" ht="20.399999999999999" x14ac:dyDescent="0.25">
      <c r="C5" s="24" t="s">
        <v>16</v>
      </c>
      <c r="D5" s="25"/>
      <c r="E5" s="25"/>
      <c r="F5" s="26"/>
      <c r="G5" s="24" t="s">
        <v>17</v>
      </c>
      <c r="H5" s="25"/>
      <c r="I5" s="25"/>
      <c r="J5" s="26"/>
      <c r="K5" s="25"/>
      <c r="L5" s="25"/>
      <c r="M5" s="25"/>
      <c r="N5" s="25"/>
      <c r="O5" s="25"/>
      <c r="P5" s="25"/>
      <c r="Q5" s="28"/>
      <c r="S5" s="70"/>
      <c r="T5" s="71"/>
      <c r="U5" s="58"/>
    </row>
    <row r="6" spans="2:23" s="2" customFormat="1" ht="18.600000000000001" customHeight="1" x14ac:dyDescent="0.25">
      <c r="B6" s="4"/>
      <c r="C6" s="139" t="s">
        <v>42</v>
      </c>
      <c r="D6" s="140"/>
      <c r="E6" s="140"/>
      <c r="F6" s="141"/>
      <c r="G6" s="142" t="s">
        <v>43</v>
      </c>
      <c r="H6" s="143"/>
      <c r="I6" s="143"/>
      <c r="J6" s="144"/>
      <c r="K6" s="65" t="s">
        <v>18</v>
      </c>
      <c r="L6" s="27"/>
      <c r="M6" s="27"/>
      <c r="N6" s="27"/>
      <c r="O6" s="27"/>
      <c r="P6" s="27"/>
      <c r="Q6" s="29"/>
      <c r="S6" s="70"/>
      <c r="T6" s="71"/>
      <c r="U6" s="58"/>
    </row>
    <row r="7" spans="2:23" ht="21" thickBot="1" x14ac:dyDescent="0.3">
      <c r="C7" s="44" t="s">
        <v>0</v>
      </c>
      <c r="D7" s="48" t="s">
        <v>1</v>
      </c>
      <c r="E7" s="48" t="s">
        <v>2</v>
      </c>
      <c r="F7" s="110" t="s">
        <v>3</v>
      </c>
      <c r="G7" s="74" t="s">
        <v>0</v>
      </c>
      <c r="H7" s="75" t="s">
        <v>1</v>
      </c>
      <c r="I7" s="75" t="s">
        <v>2</v>
      </c>
      <c r="J7" s="76" t="s">
        <v>3</v>
      </c>
      <c r="K7" s="66" t="s">
        <v>4</v>
      </c>
      <c r="L7" s="45" t="s">
        <v>0</v>
      </c>
      <c r="M7" s="45" t="s">
        <v>5</v>
      </c>
      <c r="N7" s="45" t="s">
        <v>6</v>
      </c>
      <c r="O7" s="45" t="s">
        <v>7</v>
      </c>
      <c r="P7" s="46" t="s">
        <v>9</v>
      </c>
      <c r="Q7" s="47" t="s">
        <v>8</v>
      </c>
      <c r="S7" s="70"/>
      <c r="T7" s="71"/>
      <c r="U7" s="58"/>
    </row>
    <row r="8" spans="2:23" ht="24.75" customHeight="1" x14ac:dyDescent="0.25">
      <c r="B8" s="30" t="s">
        <v>10</v>
      </c>
      <c r="C8" s="69">
        <f>Lerum!B14</f>
        <v>1</v>
      </c>
      <c r="D8" s="72" t="str">
        <f>Lerum!C14</f>
        <v>Viktor Bergfelt</v>
      </c>
      <c r="E8" s="73"/>
      <c r="F8" s="109">
        <f>Lerum!E14</f>
        <v>2007</v>
      </c>
      <c r="G8" s="69">
        <f>Härryda!B14</f>
        <v>30</v>
      </c>
      <c r="H8" s="72" t="str">
        <f>Härryda!C14</f>
        <v>Max Nilsson</v>
      </c>
      <c r="I8" s="73"/>
      <c r="J8" s="109">
        <f>Härryda!E14</f>
        <v>2007</v>
      </c>
      <c r="K8" s="67"/>
      <c r="L8" s="6"/>
      <c r="M8" s="6"/>
      <c r="N8" s="6"/>
      <c r="O8" s="6"/>
      <c r="P8" s="6"/>
      <c r="Q8" s="10"/>
      <c r="S8" s="70"/>
      <c r="T8" s="71"/>
      <c r="U8" s="58"/>
    </row>
    <row r="9" spans="2:23" ht="24.75" customHeight="1" thickBot="1" x14ac:dyDescent="0.3">
      <c r="B9" s="7" t="s">
        <v>12</v>
      </c>
      <c r="C9" s="107">
        <f>Lerum!B15</f>
        <v>0</v>
      </c>
      <c r="D9" s="108">
        <f>Lerum!C15</f>
        <v>0</v>
      </c>
      <c r="E9" s="17"/>
      <c r="F9" s="112">
        <f>Lerum!E15</f>
        <v>0</v>
      </c>
      <c r="G9" s="107">
        <f>Härryda!B15</f>
        <v>31</v>
      </c>
      <c r="H9" s="108" t="str">
        <f>Härryda!C15</f>
        <v xml:space="preserve"> Joel Lindberg</v>
      </c>
      <c r="I9" s="17"/>
      <c r="J9" s="112">
        <f>Härryda!E15</f>
        <v>2007</v>
      </c>
      <c r="K9" s="15"/>
      <c r="L9" s="6"/>
      <c r="M9" s="6"/>
      <c r="N9" s="6"/>
      <c r="O9" s="6"/>
      <c r="P9" s="6"/>
      <c r="Q9" s="10"/>
      <c r="S9" s="70"/>
      <c r="T9" s="71"/>
      <c r="U9" s="58"/>
      <c r="W9" s="1" t="s">
        <v>40</v>
      </c>
    </row>
    <row r="10" spans="2:23" ht="23.4" x14ac:dyDescent="0.25">
      <c r="B10" s="5" t="s">
        <v>11</v>
      </c>
      <c r="C10" s="69">
        <f>Lerum!B16</f>
        <v>6</v>
      </c>
      <c r="D10" s="72" t="str">
        <f>Lerum!C16</f>
        <v>Elion Azemi</v>
      </c>
      <c r="E10" s="73"/>
      <c r="F10" s="109">
        <f>Lerum!E16</f>
        <v>2007</v>
      </c>
      <c r="G10" s="69">
        <f>Härryda!B16</f>
        <v>4</v>
      </c>
      <c r="H10" s="72" t="str">
        <f>Härryda!C16</f>
        <v>Oliver Magnusson</v>
      </c>
      <c r="I10" s="73"/>
      <c r="J10" s="109">
        <f>Härryda!E16</f>
        <v>2008</v>
      </c>
      <c r="K10" s="15"/>
      <c r="L10" s="6"/>
      <c r="M10" s="6"/>
      <c r="N10" s="6"/>
      <c r="O10" s="6"/>
      <c r="P10" s="6"/>
      <c r="Q10" s="10"/>
      <c r="S10" s="70"/>
      <c r="T10" s="71"/>
      <c r="U10" s="58"/>
    </row>
    <row r="11" spans="2:23" ht="24.75" customHeight="1" x14ac:dyDescent="0.25">
      <c r="B11" s="3" t="s">
        <v>12</v>
      </c>
      <c r="C11" s="22">
        <f>Lerum!B17</f>
        <v>7</v>
      </c>
      <c r="D11" s="60" t="str">
        <f>Lerum!C17</f>
        <v>Oskar Flyckt</v>
      </c>
      <c r="E11" s="15"/>
      <c r="F11" s="111">
        <f>Lerum!E17</f>
        <v>2007</v>
      </c>
      <c r="G11" s="22">
        <f>Härryda!B17</f>
        <v>5</v>
      </c>
      <c r="H11" s="60" t="str">
        <f>Härryda!C17</f>
        <v>Casper Sandberg</v>
      </c>
      <c r="I11" s="15"/>
      <c r="J11" s="111">
        <f>Härryda!E17</f>
        <v>2007</v>
      </c>
      <c r="K11" s="15"/>
      <c r="L11" s="6"/>
      <c r="M11" s="6"/>
      <c r="N11" s="6"/>
      <c r="O11" s="6"/>
      <c r="P11" s="6"/>
      <c r="Q11" s="10"/>
      <c r="S11" s="70"/>
      <c r="T11" s="71"/>
      <c r="U11" s="58"/>
    </row>
    <row r="12" spans="2:23" ht="24.75" customHeight="1" x14ac:dyDescent="0.25">
      <c r="B12" s="3" t="s">
        <v>12</v>
      </c>
      <c r="C12" s="22">
        <f>Lerum!B18</f>
        <v>8</v>
      </c>
      <c r="D12" s="60" t="str">
        <f>Lerum!C18</f>
        <v>Filip André</v>
      </c>
      <c r="E12" s="15"/>
      <c r="F12" s="111">
        <f>Lerum!E18</f>
        <v>2007</v>
      </c>
      <c r="G12" s="22">
        <f>Härryda!B18</f>
        <v>7</v>
      </c>
      <c r="H12" s="60" t="str">
        <f>Härryda!C18</f>
        <v>Viggo Carlund</v>
      </c>
      <c r="I12" s="15"/>
      <c r="J12" s="111">
        <f>Härryda!E18</f>
        <v>2007</v>
      </c>
      <c r="K12" s="15"/>
      <c r="L12" s="6"/>
      <c r="M12" s="6"/>
      <c r="N12" s="6"/>
      <c r="O12" s="6"/>
      <c r="P12" s="6"/>
      <c r="Q12" s="10"/>
      <c r="S12" s="70"/>
      <c r="T12" s="71"/>
      <c r="U12" s="58"/>
    </row>
    <row r="13" spans="2:23" ht="24.75" customHeight="1" x14ac:dyDescent="0.25">
      <c r="B13" s="3" t="s">
        <v>12</v>
      </c>
      <c r="C13" s="22">
        <f>Lerum!B19</f>
        <v>9</v>
      </c>
      <c r="D13" s="60" t="str">
        <f>Lerum!C19</f>
        <v>David Carlbom</v>
      </c>
      <c r="E13" s="15"/>
      <c r="F13" s="111">
        <f>Lerum!E19</f>
        <v>2007</v>
      </c>
      <c r="G13" s="22">
        <f>Härryda!B19</f>
        <v>9</v>
      </c>
      <c r="H13" s="60" t="str">
        <f>Härryda!C19</f>
        <v>Jonathan Sellstedt</v>
      </c>
      <c r="I13" s="15"/>
      <c r="J13" s="111">
        <f>Härryda!E19</f>
        <v>2007</v>
      </c>
      <c r="K13" s="15"/>
      <c r="L13" s="6"/>
      <c r="M13" s="6"/>
      <c r="N13" s="6"/>
      <c r="O13" s="6"/>
      <c r="P13" s="6"/>
      <c r="Q13" s="10"/>
      <c r="S13" s="70"/>
      <c r="T13" s="71"/>
      <c r="U13" s="58"/>
    </row>
    <row r="14" spans="2:23" ht="24.75" customHeight="1" thickBot="1" x14ac:dyDescent="0.3">
      <c r="B14" s="7" t="s">
        <v>12</v>
      </c>
      <c r="C14" s="107">
        <f>Lerum!B20</f>
        <v>10</v>
      </c>
      <c r="D14" s="108" t="str">
        <f>Lerum!C20</f>
        <v>Arid Johansson Broman</v>
      </c>
      <c r="E14" s="17"/>
      <c r="F14" s="112">
        <f>Lerum!E20</f>
        <v>2007</v>
      </c>
      <c r="G14" s="107">
        <f>Härryda!B20</f>
        <v>11</v>
      </c>
      <c r="H14" s="108" t="str">
        <f>Härryda!C20</f>
        <v>Johan Schutz</v>
      </c>
      <c r="I14" s="17"/>
      <c r="J14" s="112">
        <f>Härryda!E20</f>
        <v>2007</v>
      </c>
      <c r="K14" s="15"/>
      <c r="L14" s="6"/>
      <c r="M14" s="6"/>
      <c r="N14" s="6"/>
      <c r="O14" s="6"/>
      <c r="P14" s="6"/>
      <c r="Q14" s="10"/>
      <c r="S14" s="70"/>
      <c r="T14" s="71"/>
      <c r="U14" s="58"/>
    </row>
    <row r="15" spans="2:23" ht="24.75" customHeight="1" x14ac:dyDescent="0.25">
      <c r="B15" s="5" t="s">
        <v>13</v>
      </c>
      <c r="C15" s="69">
        <f>Lerum!B21</f>
        <v>13</v>
      </c>
      <c r="D15" s="72" t="str">
        <f>Lerum!C21</f>
        <v>Felix Sibbesson</v>
      </c>
      <c r="E15" s="73"/>
      <c r="F15" s="109">
        <f>Lerum!E21</f>
        <v>2007</v>
      </c>
      <c r="G15" s="69">
        <f>Härryda!B21</f>
        <v>12</v>
      </c>
      <c r="H15" s="72" t="str">
        <f>Härryda!C21</f>
        <v>John Larsson</v>
      </c>
      <c r="I15" s="73"/>
      <c r="J15" s="109">
        <f>Härryda!E21</f>
        <v>2007</v>
      </c>
      <c r="K15" s="15"/>
      <c r="L15" s="6"/>
      <c r="M15" s="6"/>
      <c r="N15" s="6"/>
      <c r="O15" s="6"/>
      <c r="P15" s="6"/>
      <c r="Q15" s="10"/>
      <c r="S15" s="70"/>
      <c r="T15" s="71"/>
      <c r="U15" s="58"/>
    </row>
    <row r="16" spans="2:23" ht="24.75" customHeight="1" x14ac:dyDescent="0.25">
      <c r="B16" s="3" t="s">
        <v>12</v>
      </c>
      <c r="C16" s="22">
        <f>Lerum!B22</f>
        <v>14</v>
      </c>
      <c r="D16" s="60" t="str">
        <f>Lerum!C22</f>
        <v>Charlie Standerth</v>
      </c>
      <c r="E16" s="15"/>
      <c r="F16" s="111">
        <f>Lerum!E22</f>
        <v>2007</v>
      </c>
      <c r="G16" s="22">
        <f>Härryda!B22</f>
        <v>13</v>
      </c>
      <c r="H16" s="60" t="str">
        <f>Härryda!C22</f>
        <v>Johan Henriksson</v>
      </c>
      <c r="I16" s="15"/>
      <c r="J16" s="111">
        <f>Härryda!E22</f>
        <v>2007</v>
      </c>
      <c r="K16" s="15"/>
      <c r="L16" s="6"/>
      <c r="M16" s="6"/>
      <c r="N16" s="6"/>
      <c r="O16" s="6"/>
      <c r="P16" s="6"/>
      <c r="Q16" s="10"/>
      <c r="S16" s="70"/>
      <c r="T16" s="71"/>
      <c r="U16" s="58"/>
    </row>
    <row r="17" spans="2:21" ht="24.75" customHeight="1" x14ac:dyDescent="0.25">
      <c r="B17" s="3" t="s">
        <v>12</v>
      </c>
      <c r="C17" s="22">
        <f>Lerum!B23</f>
        <v>15</v>
      </c>
      <c r="D17" s="60" t="str">
        <f>Lerum!C23</f>
        <v>Hannes Palovaara</v>
      </c>
      <c r="E17" s="15"/>
      <c r="F17" s="111">
        <f>Lerum!E23</f>
        <v>2007</v>
      </c>
      <c r="G17" s="22">
        <f>Härryda!B23</f>
        <v>14</v>
      </c>
      <c r="H17" s="60" t="str">
        <f>Härryda!C23</f>
        <v>Olle Zetterstedt</v>
      </c>
      <c r="I17" s="15"/>
      <c r="J17" s="111">
        <f>Härryda!E23</f>
        <v>2009</v>
      </c>
      <c r="K17" s="15"/>
      <c r="L17" s="6"/>
      <c r="M17" s="6"/>
      <c r="N17" s="6"/>
      <c r="O17" s="6"/>
      <c r="P17" s="6"/>
      <c r="Q17" s="10"/>
      <c r="S17" s="70"/>
      <c r="T17" s="71"/>
      <c r="U17" s="58"/>
    </row>
    <row r="18" spans="2:21" ht="24.75" customHeight="1" x14ac:dyDescent="0.25">
      <c r="B18" s="3" t="s">
        <v>12</v>
      </c>
      <c r="C18" s="22">
        <f>Lerum!B24</f>
        <v>18</v>
      </c>
      <c r="D18" s="60" t="str">
        <f>Lerum!C24</f>
        <v>Robin Sundqvist</v>
      </c>
      <c r="E18" s="15"/>
      <c r="F18" s="111">
        <f>Lerum!E24</f>
        <v>2007</v>
      </c>
      <c r="G18" s="22">
        <f>Härryda!B24</f>
        <v>15</v>
      </c>
      <c r="H18" s="60" t="str">
        <f>Härryda!C24</f>
        <v>Linus Nikander</v>
      </c>
      <c r="I18" s="15"/>
      <c r="J18" s="111">
        <f>Härryda!E24</f>
        <v>2007</v>
      </c>
      <c r="K18" s="15"/>
      <c r="L18" s="6"/>
      <c r="M18" s="6"/>
      <c r="N18" s="6"/>
      <c r="O18" s="6"/>
      <c r="P18" s="6"/>
      <c r="Q18" s="10"/>
      <c r="S18" s="70"/>
      <c r="T18" s="71"/>
      <c r="U18" s="58"/>
    </row>
    <row r="19" spans="2:21" ht="24.75" customHeight="1" thickBot="1" x14ac:dyDescent="0.3">
      <c r="B19" s="7" t="s">
        <v>12</v>
      </c>
      <c r="C19" s="107">
        <f>Lerum!B25</f>
        <v>20</v>
      </c>
      <c r="D19" s="108" t="str">
        <f>Lerum!C25</f>
        <v>Ville Sandgren</v>
      </c>
      <c r="E19" s="17"/>
      <c r="F19" s="112">
        <f>Lerum!E25</f>
        <v>2007</v>
      </c>
      <c r="G19" s="107">
        <f>Härryda!B25</f>
        <v>16</v>
      </c>
      <c r="H19" s="108" t="str">
        <f>Härryda!C25</f>
        <v>Simon Henriksson</v>
      </c>
      <c r="I19" s="17"/>
      <c r="J19" s="112">
        <f>Härryda!E25</f>
        <v>2007</v>
      </c>
      <c r="K19" s="15"/>
      <c r="L19" s="6"/>
      <c r="M19" s="6"/>
      <c r="N19" s="6"/>
      <c r="O19" s="6"/>
      <c r="P19" s="6"/>
      <c r="Q19" s="10"/>
      <c r="S19" s="70"/>
      <c r="T19" s="71"/>
      <c r="U19" s="58"/>
    </row>
    <row r="20" spans="2:21" ht="24.75" customHeight="1" x14ac:dyDescent="0.25">
      <c r="B20" s="5" t="s">
        <v>14</v>
      </c>
      <c r="C20" s="69">
        <f>Lerum!B26</f>
        <v>23</v>
      </c>
      <c r="D20" s="72" t="str">
        <f>Lerum!C26</f>
        <v>Hampus Cuba</v>
      </c>
      <c r="E20" s="73"/>
      <c r="F20" s="109">
        <f>Lerum!E26</f>
        <v>2007</v>
      </c>
      <c r="G20" s="69">
        <f>Härryda!B26</f>
        <v>17</v>
      </c>
      <c r="H20" s="72" t="str">
        <f>Härryda!C26</f>
        <v>Hugo Ståhlgren</v>
      </c>
      <c r="I20" s="73"/>
      <c r="J20" s="109">
        <f>Härryda!E26</f>
        <v>2007</v>
      </c>
      <c r="K20" s="11"/>
      <c r="L20" s="6"/>
      <c r="M20" s="6"/>
      <c r="N20" s="6"/>
      <c r="O20" s="6"/>
      <c r="P20" s="6"/>
      <c r="Q20" s="10"/>
      <c r="S20" s="70"/>
      <c r="T20" s="71"/>
      <c r="U20" s="58"/>
    </row>
    <row r="21" spans="2:21" ht="24.75" customHeight="1" x14ac:dyDescent="0.25">
      <c r="B21" s="3" t="s">
        <v>12</v>
      </c>
      <c r="C21" s="22">
        <f>Lerum!B27</f>
        <v>25</v>
      </c>
      <c r="D21" s="60" t="str">
        <f>Lerum!C27</f>
        <v>Tyra Königson</v>
      </c>
      <c r="E21" s="15"/>
      <c r="F21" s="111">
        <f>Lerum!E27</f>
        <v>2007</v>
      </c>
      <c r="G21" s="22">
        <f>Härryda!B27</f>
        <v>19</v>
      </c>
      <c r="H21" s="60" t="str">
        <f>Härryda!C27</f>
        <v>Emil Carlén</v>
      </c>
      <c r="I21" s="15"/>
      <c r="J21" s="111">
        <f>Härryda!E27</f>
        <v>2007</v>
      </c>
      <c r="K21" s="11"/>
      <c r="L21" s="6"/>
      <c r="M21" s="6"/>
      <c r="N21" s="6"/>
      <c r="O21" s="6"/>
      <c r="P21" s="6"/>
      <c r="Q21" s="10"/>
      <c r="S21" s="70"/>
      <c r="T21" s="71"/>
      <c r="U21" s="58"/>
    </row>
    <row r="22" spans="2:21" ht="24.75" customHeight="1" x14ac:dyDescent="0.25">
      <c r="B22" s="3" t="s">
        <v>12</v>
      </c>
      <c r="C22" s="22">
        <f>Lerum!B28</f>
        <v>27</v>
      </c>
      <c r="D22" s="60" t="str">
        <f>Lerum!C28</f>
        <v>Vincent Gyllander</v>
      </c>
      <c r="E22" s="15"/>
      <c r="F22" s="111">
        <f>Lerum!E28</f>
        <v>2007</v>
      </c>
      <c r="G22" s="22">
        <f>Härryda!B28</f>
        <v>21</v>
      </c>
      <c r="H22" s="60" t="str">
        <f>Härryda!C28</f>
        <v>Anton Lillbacka</v>
      </c>
      <c r="I22" s="15"/>
      <c r="J22" s="111">
        <f>Härryda!E28</f>
        <v>2007</v>
      </c>
      <c r="K22" s="11"/>
      <c r="L22" s="6"/>
      <c r="M22" s="6"/>
      <c r="N22" s="6"/>
      <c r="O22" s="6"/>
      <c r="P22" s="6"/>
      <c r="Q22" s="10"/>
      <c r="S22" s="70"/>
      <c r="T22" s="71"/>
      <c r="U22" s="58"/>
    </row>
    <row r="23" spans="2:21" ht="24.75" customHeight="1" x14ac:dyDescent="0.25">
      <c r="B23" s="3" t="s">
        <v>12</v>
      </c>
      <c r="C23" s="22">
        <f>Lerum!B29</f>
        <v>29</v>
      </c>
      <c r="D23" s="60" t="str">
        <f>Lerum!C29</f>
        <v>Liam Höglin</v>
      </c>
      <c r="E23" s="15"/>
      <c r="F23" s="111">
        <f>Lerum!E29</f>
        <v>2007</v>
      </c>
      <c r="G23" s="22">
        <f>Härryda!B29</f>
        <v>22</v>
      </c>
      <c r="H23" s="60" t="str">
        <f>Härryda!C29</f>
        <v>Melvin Hedlund</v>
      </c>
      <c r="I23" s="15"/>
      <c r="J23" s="111">
        <f>Härryda!E29</f>
        <v>2007</v>
      </c>
      <c r="K23" s="11"/>
      <c r="L23" s="6"/>
      <c r="M23" s="6"/>
      <c r="N23" s="6"/>
      <c r="O23" s="6"/>
      <c r="P23" s="6"/>
      <c r="Q23" s="10"/>
      <c r="S23" s="70"/>
      <c r="T23" s="71"/>
      <c r="U23" s="58"/>
    </row>
    <row r="24" spans="2:21" ht="24.75" customHeight="1" thickBot="1" x14ac:dyDescent="0.3">
      <c r="B24" s="7" t="s">
        <v>12</v>
      </c>
      <c r="C24" s="107">
        <f>Lerum!B30</f>
        <v>0</v>
      </c>
      <c r="D24" s="108">
        <f>Lerum!C30</f>
        <v>0</v>
      </c>
      <c r="E24" s="17"/>
      <c r="F24" s="112">
        <f>Lerum!E30</f>
        <v>0</v>
      </c>
      <c r="G24" s="107">
        <f>Härryda!B30</f>
        <v>24</v>
      </c>
      <c r="H24" s="108" t="str">
        <f>Härryda!C30</f>
        <v>Oliver Heinonen</v>
      </c>
      <c r="I24" s="17"/>
      <c r="J24" s="112">
        <f>Härryda!E30</f>
        <v>2007</v>
      </c>
      <c r="K24" s="11"/>
      <c r="L24" s="6"/>
      <c r="M24" s="6"/>
      <c r="N24" s="6"/>
      <c r="O24" s="6"/>
      <c r="P24" s="6"/>
      <c r="Q24" s="10"/>
      <c r="S24" s="70"/>
      <c r="T24" s="71"/>
      <c r="U24" s="58"/>
    </row>
    <row r="25" spans="2:21" ht="24.75" customHeight="1" x14ac:dyDescent="0.25">
      <c r="B25" s="5" t="s">
        <v>15</v>
      </c>
      <c r="C25" s="69">
        <f>Lerum!B31</f>
        <v>0</v>
      </c>
      <c r="D25" s="72">
        <f>Lerum!C31</f>
        <v>0</v>
      </c>
      <c r="E25" s="73"/>
      <c r="F25" s="109">
        <f>Lerum!E31</f>
        <v>0</v>
      </c>
      <c r="G25" s="69">
        <f>Härryda!B31</f>
        <v>25</v>
      </c>
      <c r="H25" s="72" t="str">
        <f>Härryda!C31</f>
        <v>Melker Langvik</v>
      </c>
      <c r="I25" s="73"/>
      <c r="J25" s="109">
        <f>Härryda!E31</f>
        <v>2007</v>
      </c>
      <c r="K25" s="11"/>
      <c r="L25" s="6"/>
      <c r="M25" s="6"/>
      <c r="N25" s="6"/>
      <c r="O25" s="6"/>
      <c r="P25" s="6"/>
      <c r="Q25" s="10"/>
      <c r="S25" s="70"/>
      <c r="T25" s="71"/>
      <c r="U25" s="58"/>
    </row>
    <row r="26" spans="2:21" ht="24.75" customHeight="1" x14ac:dyDescent="0.25">
      <c r="B26" s="3" t="s">
        <v>12</v>
      </c>
      <c r="C26" s="22">
        <f>Lerum!B32</f>
        <v>0</v>
      </c>
      <c r="D26" s="60">
        <f>Lerum!C32</f>
        <v>0</v>
      </c>
      <c r="E26" s="15"/>
      <c r="F26" s="111">
        <f>Lerum!E32</f>
        <v>0</v>
      </c>
      <c r="G26" s="22">
        <f>Härryda!B32</f>
        <v>26</v>
      </c>
      <c r="H26" s="60" t="str">
        <f>Härryda!C32</f>
        <v>Leo Johansson</v>
      </c>
      <c r="I26" s="15"/>
      <c r="J26" s="111">
        <f>Härryda!E32</f>
        <v>2007</v>
      </c>
      <c r="K26" s="11"/>
      <c r="L26" s="6"/>
      <c r="M26" s="6"/>
      <c r="N26" s="6"/>
      <c r="O26" s="6"/>
      <c r="P26" s="6"/>
      <c r="Q26" s="10"/>
      <c r="S26" s="70"/>
      <c r="T26" s="71"/>
      <c r="U26" s="58"/>
    </row>
    <row r="27" spans="2:21" ht="24.75" customHeight="1" x14ac:dyDescent="0.25">
      <c r="B27" s="3" t="s">
        <v>12</v>
      </c>
      <c r="C27" s="22">
        <f>Lerum!B33</f>
        <v>0</v>
      </c>
      <c r="D27" s="60">
        <f>Lerum!C33</f>
        <v>0</v>
      </c>
      <c r="E27" s="15"/>
      <c r="F27" s="111">
        <f>Lerum!E33</f>
        <v>0</v>
      </c>
      <c r="G27" s="22">
        <f>Härryda!B33</f>
        <v>29</v>
      </c>
      <c r="H27" s="60" t="str">
        <f>Härryda!C33</f>
        <v>Pontus Holgersson</v>
      </c>
      <c r="I27" s="15"/>
      <c r="J27" s="111">
        <f>Härryda!E33</f>
        <v>2007</v>
      </c>
      <c r="K27" s="11"/>
      <c r="L27" s="6"/>
      <c r="M27" s="6"/>
      <c r="N27" s="6"/>
      <c r="O27" s="6"/>
      <c r="P27" s="6"/>
      <c r="Q27" s="10"/>
    </row>
    <row r="28" spans="2:21" ht="24.75" customHeight="1" x14ac:dyDescent="0.25">
      <c r="B28" s="3" t="s">
        <v>12</v>
      </c>
      <c r="C28" s="22">
        <f>Lerum!B34</f>
        <v>0</v>
      </c>
      <c r="D28" s="60">
        <f>Lerum!C34</f>
        <v>0</v>
      </c>
      <c r="E28" s="15"/>
      <c r="F28" s="111">
        <f>Lerum!E34</f>
        <v>0</v>
      </c>
      <c r="G28" s="22">
        <f>Härryda!B34</f>
        <v>40</v>
      </c>
      <c r="H28" s="60" t="str">
        <f>Härryda!C34</f>
        <v xml:space="preserve"> Max Magnevik</v>
      </c>
      <c r="I28" s="15"/>
      <c r="J28" s="111">
        <f>Härryda!E34</f>
        <v>2007</v>
      </c>
      <c r="K28" s="11"/>
      <c r="L28" s="6"/>
      <c r="M28" s="6"/>
      <c r="N28" s="6"/>
      <c r="O28" s="6"/>
      <c r="P28" s="6"/>
      <c r="Q28" s="10"/>
    </row>
    <row r="29" spans="2:21" ht="24.75" customHeight="1" thickBot="1" x14ac:dyDescent="0.3">
      <c r="B29" s="7" t="s">
        <v>12</v>
      </c>
      <c r="C29" s="107">
        <f>Lerum!B35</f>
        <v>0</v>
      </c>
      <c r="D29" s="108">
        <f>Lerum!C35</f>
        <v>0</v>
      </c>
      <c r="E29" s="17"/>
      <c r="F29" s="112">
        <f>Lerum!E35</f>
        <v>0</v>
      </c>
      <c r="G29" s="107">
        <f>Härryda!B35</f>
        <v>0</v>
      </c>
      <c r="H29" s="108">
        <f>Härryda!C35</f>
        <v>0</v>
      </c>
      <c r="I29" s="17"/>
      <c r="J29" s="112">
        <f>Härryda!E35</f>
        <v>0</v>
      </c>
      <c r="K29" s="41"/>
      <c r="L29" s="42"/>
      <c r="M29" s="42"/>
      <c r="N29" s="42"/>
      <c r="O29" s="42"/>
      <c r="P29" s="42"/>
      <c r="Q29" s="43"/>
    </row>
    <row r="30" spans="2:21" x14ac:dyDescent="0.25">
      <c r="C30" s="24" t="s">
        <v>26</v>
      </c>
      <c r="D30" s="25"/>
      <c r="E30" s="25"/>
      <c r="F30" s="26"/>
      <c r="G30" s="24" t="s">
        <v>26</v>
      </c>
      <c r="H30" s="25"/>
      <c r="I30" s="25"/>
      <c r="J30" s="26"/>
      <c r="K30" s="44"/>
      <c r="L30" s="48"/>
      <c r="M30" s="48"/>
      <c r="N30" s="48"/>
      <c r="O30" s="48"/>
      <c r="P30" s="48"/>
      <c r="Q30" s="49"/>
    </row>
    <row r="31" spans="2:21" ht="18.600000000000001" customHeight="1" thickBot="1" x14ac:dyDescent="0.3">
      <c r="C31" s="123"/>
      <c r="D31" s="124"/>
      <c r="E31" s="124"/>
      <c r="F31" s="125"/>
      <c r="G31" s="145"/>
      <c r="H31" s="146"/>
      <c r="I31" s="146"/>
      <c r="J31" s="147"/>
      <c r="K31" s="13"/>
      <c r="L31" s="12"/>
      <c r="M31" s="12"/>
      <c r="N31" s="12"/>
      <c r="O31" s="12"/>
      <c r="P31" s="12"/>
      <c r="Q31" s="50"/>
    </row>
    <row r="32" spans="2:21" x14ac:dyDescent="0.25">
      <c r="C32" s="24" t="s">
        <v>27</v>
      </c>
      <c r="D32" s="25"/>
      <c r="E32" s="25"/>
      <c r="F32" s="26"/>
      <c r="K32" s="44"/>
      <c r="L32" s="48"/>
      <c r="M32" s="48"/>
      <c r="N32" s="48"/>
      <c r="O32" s="48"/>
      <c r="P32" s="48"/>
      <c r="Q32" s="49"/>
    </row>
    <row r="33" spans="3:20" ht="18.600000000000001" customHeight="1" x14ac:dyDescent="0.25">
      <c r="C33" s="148" t="str">
        <f>Lerum!D10</f>
        <v>Håkan Sibbesson</v>
      </c>
      <c r="D33" s="149"/>
      <c r="E33" s="149"/>
      <c r="F33" s="150"/>
      <c r="K33" s="13"/>
      <c r="L33" s="12"/>
      <c r="M33" s="12"/>
      <c r="N33" s="12"/>
      <c r="O33" s="12"/>
      <c r="P33" s="12"/>
      <c r="Q33" s="50"/>
    </row>
    <row r="34" spans="3:20" x14ac:dyDescent="0.25">
      <c r="C34" s="34" t="s">
        <v>28</v>
      </c>
      <c r="D34" s="38"/>
      <c r="E34" s="38"/>
      <c r="F34" s="52"/>
      <c r="K34" s="44"/>
      <c r="L34" s="48"/>
      <c r="M34" s="48"/>
      <c r="N34" s="48"/>
      <c r="O34" s="48"/>
      <c r="P34" s="48"/>
      <c r="Q34" s="49"/>
    </row>
    <row r="35" spans="3:20" ht="18.600000000000001" customHeight="1" x14ac:dyDescent="0.25">
      <c r="C35" s="148" t="str">
        <f>Härryda!D10</f>
        <v>Stefan Carlén</v>
      </c>
      <c r="D35" s="149"/>
      <c r="E35" s="149"/>
      <c r="F35" s="150"/>
      <c r="K35" s="13"/>
      <c r="L35" s="12"/>
      <c r="M35" s="12"/>
      <c r="N35" s="12"/>
      <c r="O35" s="12"/>
      <c r="P35" s="12"/>
      <c r="Q35" s="50"/>
    </row>
    <row r="36" spans="3:20" x14ac:dyDescent="0.25">
      <c r="C36" s="34" t="s">
        <v>29</v>
      </c>
      <c r="D36" s="38"/>
      <c r="E36" s="38"/>
      <c r="F36" s="52"/>
      <c r="K36" s="44"/>
      <c r="L36" s="48"/>
      <c r="M36" s="48"/>
      <c r="N36" s="48"/>
      <c r="O36" s="48"/>
      <c r="P36" s="48"/>
      <c r="Q36" s="49"/>
    </row>
    <row r="37" spans="3:20" ht="18.600000000000001" customHeight="1" x14ac:dyDescent="0.25">
      <c r="C37" s="126"/>
      <c r="D37" s="130"/>
      <c r="E37" s="130"/>
      <c r="F37" s="129"/>
      <c r="K37" s="13"/>
      <c r="L37" s="12"/>
      <c r="M37" s="12"/>
      <c r="N37" s="12"/>
      <c r="O37" s="12"/>
      <c r="P37" s="12"/>
      <c r="Q37" s="50"/>
    </row>
    <row r="38" spans="3:20" x14ac:dyDescent="0.25">
      <c r="C38" s="34" t="s">
        <v>30</v>
      </c>
      <c r="D38" s="38"/>
      <c r="E38" s="38"/>
      <c r="F38" s="52"/>
      <c r="K38" s="44"/>
      <c r="L38" s="48"/>
      <c r="M38" s="48"/>
      <c r="N38" s="48"/>
      <c r="O38" s="48"/>
      <c r="P38" s="48"/>
      <c r="Q38" s="49"/>
    </row>
    <row r="39" spans="3:20" ht="18.600000000000001" customHeight="1" thickBot="1" x14ac:dyDescent="0.3">
      <c r="C39" s="126"/>
      <c r="D39" s="130"/>
      <c r="E39" s="130"/>
      <c r="F39" s="129"/>
      <c r="K39" s="53"/>
      <c r="L39" s="54"/>
      <c r="M39" s="54"/>
      <c r="N39" s="54"/>
      <c r="O39" s="54"/>
      <c r="P39" s="54"/>
      <c r="Q39" s="55"/>
    </row>
    <row r="40" spans="3:20" x14ac:dyDescent="0.25">
      <c r="C40" s="34" t="s">
        <v>31</v>
      </c>
      <c r="D40" s="38"/>
      <c r="E40" s="38"/>
      <c r="F40" s="52"/>
      <c r="G40" s="24"/>
      <c r="H40" s="25"/>
      <c r="I40" s="25"/>
      <c r="J40" s="30"/>
      <c r="K40" s="25"/>
      <c r="L40" s="131"/>
      <c r="M40" s="132"/>
      <c r="N40" s="132"/>
      <c r="O40" s="132"/>
      <c r="P40" s="132"/>
      <c r="Q40" s="133"/>
      <c r="T40" s="1" t="s">
        <v>40</v>
      </c>
    </row>
    <row r="41" spans="3:20" ht="18.600000000000001" customHeight="1" x14ac:dyDescent="0.25">
      <c r="C41" s="126"/>
      <c r="D41" s="130"/>
      <c r="E41" s="130"/>
      <c r="F41" s="129"/>
      <c r="G41" s="126"/>
      <c r="H41" s="130"/>
      <c r="I41" s="130"/>
      <c r="J41" s="130"/>
      <c r="K41" s="130"/>
      <c r="L41" s="134"/>
      <c r="M41" s="134"/>
      <c r="N41" s="134"/>
      <c r="O41" s="134"/>
      <c r="P41" s="134"/>
      <c r="Q41" s="135"/>
    </row>
    <row r="42" spans="3:20" ht="32.25" customHeight="1" x14ac:dyDescent="0.25">
      <c r="C42" s="136" t="s">
        <v>39</v>
      </c>
      <c r="D42" s="137"/>
      <c r="E42" s="137"/>
      <c r="F42" s="138"/>
      <c r="G42" s="64" t="s">
        <v>37</v>
      </c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3:20" x14ac:dyDescent="0.25">
      <c r="C43" s="34" t="s">
        <v>32</v>
      </c>
      <c r="D43" s="38"/>
      <c r="E43" s="37" t="s">
        <v>35</v>
      </c>
      <c r="F43" s="52"/>
      <c r="G43" s="34" t="s">
        <v>37</v>
      </c>
      <c r="H43" s="38"/>
      <c r="I43" s="38"/>
      <c r="J43" s="35"/>
      <c r="K43" s="38"/>
      <c r="L43" s="38"/>
      <c r="M43" s="38"/>
      <c r="N43" s="38"/>
      <c r="O43" s="38"/>
      <c r="P43" s="38"/>
      <c r="Q43" s="39"/>
    </row>
    <row r="44" spans="3:20" ht="18.600000000000001" customHeight="1" x14ac:dyDescent="0.25">
      <c r="C44" s="126"/>
      <c r="D44" s="127"/>
      <c r="E44" s="128"/>
      <c r="F44" s="129"/>
      <c r="G44" s="126"/>
      <c r="H44" s="130"/>
      <c r="I44" s="130"/>
      <c r="J44" s="130"/>
      <c r="K44" s="130"/>
      <c r="L44" s="51"/>
      <c r="M44" s="51"/>
      <c r="N44" s="51"/>
      <c r="O44" s="51"/>
      <c r="P44" s="51"/>
      <c r="Q44" s="56"/>
    </row>
    <row r="45" spans="3:20" x14ac:dyDescent="0.25">
      <c r="C45" s="34" t="s">
        <v>33</v>
      </c>
      <c r="D45" s="38"/>
      <c r="E45" s="37" t="s">
        <v>34</v>
      </c>
      <c r="F45" s="52"/>
      <c r="G45" s="34" t="s">
        <v>37</v>
      </c>
      <c r="H45" s="38"/>
      <c r="I45" s="38"/>
      <c r="J45" s="35"/>
      <c r="K45" s="38"/>
      <c r="L45" s="38"/>
      <c r="M45" s="38"/>
      <c r="N45" s="38"/>
      <c r="O45" s="38"/>
      <c r="P45" s="38"/>
      <c r="Q45" s="39"/>
    </row>
    <row r="46" spans="3:20" ht="18.600000000000001" customHeight="1" x14ac:dyDescent="0.25">
      <c r="C46" s="126"/>
      <c r="D46" s="127"/>
      <c r="E46" s="128"/>
      <c r="F46" s="129"/>
      <c r="G46" s="126"/>
      <c r="H46" s="130"/>
      <c r="I46" s="130"/>
      <c r="J46" s="130"/>
      <c r="K46" s="130"/>
      <c r="L46" s="51"/>
      <c r="M46" s="51"/>
      <c r="N46" s="51"/>
      <c r="O46" s="51"/>
      <c r="P46" s="51"/>
      <c r="Q46" s="56"/>
    </row>
    <row r="47" spans="3:20" x14ac:dyDescent="0.25">
      <c r="C47" s="34" t="s">
        <v>36</v>
      </c>
      <c r="D47" s="38"/>
      <c r="E47" s="38"/>
      <c r="F47" s="52"/>
      <c r="G47" s="34" t="s">
        <v>37</v>
      </c>
      <c r="H47" s="38"/>
      <c r="I47" s="38"/>
      <c r="J47" s="35"/>
      <c r="K47" s="38"/>
      <c r="L47" s="38"/>
      <c r="M47" s="38"/>
      <c r="N47" s="38"/>
      <c r="O47" s="38"/>
      <c r="P47" s="38"/>
      <c r="Q47" s="39"/>
    </row>
    <row r="48" spans="3:20" ht="18.600000000000001" customHeight="1" thickBot="1" x14ac:dyDescent="0.3">
      <c r="C48" s="123"/>
      <c r="D48" s="124"/>
      <c r="E48" s="124"/>
      <c r="F48" s="125"/>
      <c r="G48" s="123"/>
      <c r="H48" s="124"/>
      <c r="I48" s="124"/>
      <c r="J48" s="124"/>
      <c r="K48" s="124"/>
      <c r="L48" s="40"/>
      <c r="M48" s="40"/>
      <c r="N48" s="40"/>
      <c r="O48" s="40"/>
      <c r="P48" s="40"/>
      <c r="Q48" s="57"/>
    </row>
  </sheetData>
  <mergeCells count="28">
    <mergeCell ref="E2:J2"/>
    <mergeCell ref="K2:L2"/>
    <mergeCell ref="M2:N2"/>
    <mergeCell ref="O2:Q2"/>
    <mergeCell ref="E4:F4"/>
    <mergeCell ref="G4:H4"/>
    <mergeCell ref="I4:O4"/>
    <mergeCell ref="P4:Q4"/>
    <mergeCell ref="C42:F42"/>
    <mergeCell ref="C6:F6"/>
    <mergeCell ref="G6:J6"/>
    <mergeCell ref="C31:F31"/>
    <mergeCell ref="G31:J31"/>
    <mergeCell ref="C33:F33"/>
    <mergeCell ref="C35:F35"/>
    <mergeCell ref="C37:F37"/>
    <mergeCell ref="C39:F39"/>
    <mergeCell ref="L40:Q41"/>
    <mergeCell ref="C41:F41"/>
    <mergeCell ref="G41:K41"/>
    <mergeCell ref="C48:F48"/>
    <mergeCell ref="G48:K48"/>
    <mergeCell ref="C44:D44"/>
    <mergeCell ref="E44:F44"/>
    <mergeCell ref="G44:K44"/>
    <mergeCell ref="C46:D46"/>
    <mergeCell ref="E46:F46"/>
    <mergeCell ref="G46:K46"/>
  </mergeCells>
  <pageMargins left="0.25" right="0.25" top="0.75" bottom="0.75" header="0.3" footer="0.3"/>
  <pageSetup paperSize="9" scale="74" fitToWidth="0" orientation="portrait" r:id="rId1"/>
  <headerFooter alignWithMargins="0">
    <oddHeader>&amp;L&amp;"Arial,Bold"&amp;12           SVENSKA ISHOCKEYFÖRBUNDET&amp;C&amp;"Arial,Bold"&amp;12                        MATCHPROTOKOLL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5601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68580</xdr:rowOff>
                  </from>
                  <to>
                    <xdr:col>17</xdr:col>
                    <xdr:colOff>0</xdr:colOff>
                    <xdr:row>43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2" r:id="rId5" name="Check Box 2">
              <controlPr defaultSize="0" autoFill="0" autoLine="0" autoPict="0">
                <anchor moveWithCells="1">
                  <from>
                    <xdr:col>11</xdr:col>
                    <xdr:colOff>160020</xdr:colOff>
                    <xdr:row>42</xdr:row>
                    <xdr:rowOff>68580</xdr:rowOff>
                  </from>
                  <to>
                    <xdr:col>14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3" r:id="rId6" name="Check Box 3">
              <controlPr defaultSize="0" autoFill="0" autoLine="0" autoPict="0">
                <anchor moveWithCells="1">
                  <from>
                    <xdr:col>14</xdr:col>
                    <xdr:colOff>38100</xdr:colOff>
                    <xdr:row>44</xdr:row>
                    <xdr:rowOff>45720</xdr:rowOff>
                  </from>
                  <to>
                    <xdr:col>17</xdr:col>
                    <xdr:colOff>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4" r:id="rId7" name="Check Box 4">
              <controlPr defaultSize="0" autoFill="0" autoLine="0" autoPict="0">
                <anchor moveWithCells="1">
                  <from>
                    <xdr:col>11</xdr:col>
                    <xdr:colOff>160020</xdr:colOff>
                    <xdr:row>44</xdr:row>
                    <xdr:rowOff>45720</xdr:rowOff>
                  </from>
                  <to>
                    <xdr:col>14</xdr:col>
                    <xdr:colOff>38100</xdr:colOff>
                    <xdr:row>45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5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46</xdr:row>
                    <xdr:rowOff>45720</xdr:rowOff>
                  </from>
                  <to>
                    <xdr:col>17</xdr:col>
                    <xdr:colOff>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6" r:id="rId9" name="Check Box 6">
              <controlPr defaultSize="0" autoFill="0" autoLine="0" autoPict="0">
                <anchor moveWithCells="1">
                  <from>
                    <xdr:col>11</xdr:col>
                    <xdr:colOff>160020</xdr:colOff>
                    <xdr:row>46</xdr:row>
                    <xdr:rowOff>45720</xdr:rowOff>
                  </from>
                  <to>
                    <xdr:col>14</xdr:col>
                    <xdr:colOff>38100</xdr:colOff>
                    <xdr:row>47</xdr:row>
                    <xdr:rowOff>144780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7" r:id="rId10" name="Check Box 7">
              <controlPr defaultSize="0" autoFill="0" autoLine="0" autoPict="0">
                <anchor moveWithCells="1">
                  <from>
                    <xdr:col>11</xdr:col>
                    <xdr:colOff>190500</xdr:colOff>
                    <xdr:row>41</xdr:row>
                    <xdr:rowOff>106680</xdr:rowOff>
                  </from>
                  <to>
                    <xdr:col>14</xdr:col>
                    <xdr:colOff>68580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5608" r:id="rId11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41</xdr:row>
                    <xdr:rowOff>121920</xdr:rowOff>
                  </from>
                  <to>
                    <xdr:col>17</xdr:col>
                    <xdr:colOff>0</xdr:colOff>
                    <xdr:row>41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B1:W48"/>
  <sheetViews>
    <sheetView showGridLines="0" topLeftCell="A4" zoomScaleNormal="100" workbookViewId="0">
      <selection activeCell="H8" sqref="H8"/>
    </sheetView>
  </sheetViews>
  <sheetFormatPr defaultColWidth="9.109375" defaultRowHeight="13.2" x14ac:dyDescent="0.25"/>
  <cols>
    <col min="1" max="1" width="7" style="1" customWidth="1"/>
    <col min="2" max="2" width="3.109375" style="3" customWidth="1"/>
    <col min="3" max="3" width="3" style="1" bestFit="1" customWidth="1"/>
    <col min="4" max="4" width="11.6640625" style="1" customWidth="1"/>
    <col min="5" max="5" width="18.6640625" style="1" customWidth="1"/>
    <col min="6" max="6" width="5.109375" style="3" bestFit="1" customWidth="1"/>
    <col min="7" max="7" width="3" style="1" customWidth="1"/>
    <col min="8" max="8" width="11.6640625" style="1" customWidth="1"/>
    <col min="9" max="9" width="18.6640625" style="1" customWidth="1"/>
    <col min="10" max="10" width="5.109375" style="3" bestFit="1" customWidth="1"/>
    <col min="11" max="11" width="7.109375" style="1" customWidth="1"/>
    <col min="12" max="13" width="4.109375" style="1" customWidth="1"/>
    <col min="14" max="14" width="9.109375" style="1" customWidth="1"/>
    <col min="15" max="16" width="4.109375" style="1" customWidth="1"/>
    <col min="17" max="17" width="6" style="1" customWidth="1"/>
    <col min="18" max="20" width="9.109375" style="1"/>
    <col min="21" max="21" width="8.88671875" customWidth="1"/>
    <col min="22" max="16384" width="9.109375" style="1"/>
  </cols>
  <sheetData>
    <row r="1" spans="2:23" x14ac:dyDescent="0.25">
      <c r="E1" s="24" t="s">
        <v>22</v>
      </c>
      <c r="F1" s="30"/>
      <c r="G1" s="25"/>
      <c r="H1" s="25"/>
      <c r="I1" s="25"/>
      <c r="J1" s="31"/>
      <c r="K1" s="32" t="s">
        <v>23</v>
      </c>
      <c r="L1" s="33"/>
      <c r="M1" s="32" t="s">
        <v>24</v>
      </c>
      <c r="N1" s="33"/>
      <c r="O1" s="32" t="s">
        <v>25</v>
      </c>
      <c r="P1" s="25"/>
      <c r="Q1" s="28"/>
    </row>
    <row r="2" spans="2:23" s="2" customFormat="1" ht="24.75" customHeight="1" x14ac:dyDescent="0.25">
      <c r="B2" s="4"/>
      <c r="E2" s="151" t="s">
        <v>41</v>
      </c>
      <c r="F2" s="152"/>
      <c r="G2" s="152"/>
      <c r="H2" s="152"/>
      <c r="I2" s="152"/>
      <c r="J2" s="153"/>
      <c r="K2" s="154"/>
      <c r="L2" s="155"/>
      <c r="M2" s="154" t="s">
        <v>41</v>
      </c>
      <c r="N2" s="155"/>
      <c r="O2" s="154">
        <v>1</v>
      </c>
      <c r="P2" s="156"/>
      <c r="Q2" s="157"/>
      <c r="S2" s="58"/>
      <c r="T2" s="58"/>
      <c r="U2" s="58"/>
    </row>
    <row r="3" spans="2:23" ht="20.399999999999999" x14ac:dyDescent="0.25">
      <c r="E3" s="34" t="s">
        <v>19</v>
      </c>
      <c r="F3" s="35"/>
      <c r="G3" s="37" t="s">
        <v>4</v>
      </c>
      <c r="H3" s="36"/>
      <c r="I3" s="37" t="s">
        <v>20</v>
      </c>
      <c r="J3" s="35"/>
      <c r="K3" s="38"/>
      <c r="L3" s="38"/>
      <c r="M3" s="38"/>
      <c r="N3" s="38"/>
      <c r="O3" s="36"/>
      <c r="P3" s="37" t="s">
        <v>21</v>
      </c>
      <c r="Q3" s="39"/>
      <c r="S3" s="70"/>
      <c r="T3" s="71"/>
      <c r="U3" s="58"/>
    </row>
    <row r="4" spans="2:23" s="2" customFormat="1" ht="24.75" customHeight="1" thickBot="1" x14ac:dyDescent="0.3">
      <c r="B4" s="4"/>
      <c r="E4" s="158">
        <v>43792</v>
      </c>
      <c r="F4" s="159"/>
      <c r="G4" s="160">
        <v>0.3611111111111111</v>
      </c>
      <c r="H4" s="161"/>
      <c r="I4" s="162" t="s">
        <v>38</v>
      </c>
      <c r="J4" s="163"/>
      <c r="K4" s="164"/>
      <c r="L4" s="164"/>
      <c r="M4" s="164"/>
      <c r="N4" s="164"/>
      <c r="O4" s="165"/>
      <c r="P4" s="166"/>
      <c r="Q4" s="167"/>
      <c r="S4" s="70"/>
      <c r="T4" s="71"/>
      <c r="U4" s="58"/>
    </row>
    <row r="5" spans="2:23" ht="20.399999999999999" x14ac:dyDescent="0.25">
      <c r="C5" s="24" t="s">
        <v>16</v>
      </c>
      <c r="D5" s="25"/>
      <c r="E5" s="25"/>
      <c r="F5" s="26"/>
      <c r="G5" s="24" t="s">
        <v>17</v>
      </c>
      <c r="H5" s="25"/>
      <c r="I5" s="25"/>
      <c r="J5" s="26"/>
      <c r="K5" s="25"/>
      <c r="L5" s="25"/>
      <c r="M5" s="25"/>
      <c r="N5" s="25"/>
      <c r="O5" s="25"/>
      <c r="P5" s="25"/>
      <c r="Q5" s="28"/>
      <c r="S5" s="70"/>
      <c r="T5" s="71"/>
      <c r="U5" s="58"/>
    </row>
    <row r="6" spans="2:23" s="2" customFormat="1" ht="18.600000000000001" customHeight="1" x14ac:dyDescent="0.25">
      <c r="B6" s="4"/>
      <c r="C6" s="139" t="s">
        <v>47</v>
      </c>
      <c r="D6" s="140"/>
      <c r="E6" s="140"/>
      <c r="F6" s="141"/>
      <c r="G6" s="142" t="s">
        <v>44</v>
      </c>
      <c r="H6" s="143"/>
      <c r="I6" s="143"/>
      <c r="J6" s="144"/>
      <c r="K6" s="65" t="s">
        <v>18</v>
      </c>
      <c r="L6" s="27"/>
      <c r="M6" s="27"/>
      <c r="N6" s="27"/>
      <c r="O6" s="27"/>
      <c r="P6" s="27"/>
      <c r="Q6" s="29"/>
      <c r="S6" s="70"/>
      <c r="T6" s="71"/>
      <c r="U6" s="58"/>
    </row>
    <row r="7" spans="2:23" ht="21" thickBot="1" x14ac:dyDescent="0.3">
      <c r="C7" s="74" t="s">
        <v>0</v>
      </c>
      <c r="D7" s="75" t="s">
        <v>1</v>
      </c>
      <c r="E7" s="75" t="s">
        <v>2</v>
      </c>
      <c r="F7" s="76" t="s">
        <v>3</v>
      </c>
      <c r="G7" s="74" t="s">
        <v>0</v>
      </c>
      <c r="H7" s="75" t="s">
        <v>1</v>
      </c>
      <c r="I7" s="75" t="s">
        <v>2</v>
      </c>
      <c r="J7" s="76" t="s">
        <v>3</v>
      </c>
      <c r="K7" s="66" t="s">
        <v>4</v>
      </c>
      <c r="L7" s="45" t="s">
        <v>0</v>
      </c>
      <c r="M7" s="45" t="s">
        <v>5</v>
      </c>
      <c r="N7" s="45" t="s">
        <v>6</v>
      </c>
      <c r="O7" s="45" t="s">
        <v>7</v>
      </c>
      <c r="P7" s="46" t="s">
        <v>9</v>
      </c>
      <c r="Q7" s="47" t="s">
        <v>8</v>
      </c>
      <c r="S7" s="70"/>
      <c r="T7" s="71"/>
      <c r="U7" s="58"/>
    </row>
    <row r="8" spans="2:23" ht="24.75" customHeight="1" x14ac:dyDescent="0.25">
      <c r="B8" s="30" t="s">
        <v>10</v>
      </c>
      <c r="C8" s="69">
        <f>Bäcken!B14</f>
        <v>50</v>
      </c>
      <c r="D8" s="72" t="str">
        <f>Bäcken!C14</f>
        <v>Arvid Landgren</v>
      </c>
      <c r="E8" s="73"/>
      <c r="F8" s="109">
        <f>Bäcken!E14</f>
        <v>2007</v>
      </c>
      <c r="G8" s="69">
        <f>Kungälv!B14</f>
        <v>35</v>
      </c>
      <c r="H8" s="72" t="str">
        <f>Kungälv!C14</f>
        <v>Viggo Östman</v>
      </c>
      <c r="I8" s="73"/>
      <c r="J8" s="109">
        <f>Kungälv!E14</f>
        <v>2007</v>
      </c>
      <c r="K8" s="67"/>
      <c r="L8" s="6"/>
      <c r="M8" s="6"/>
      <c r="N8" s="6"/>
      <c r="O8" s="6"/>
      <c r="P8" s="6"/>
      <c r="Q8" s="10"/>
      <c r="S8" s="70"/>
      <c r="T8" s="71"/>
      <c r="U8" s="58"/>
    </row>
    <row r="9" spans="2:23" ht="24.75" customHeight="1" thickBot="1" x14ac:dyDescent="0.3">
      <c r="B9" s="7" t="s">
        <v>12</v>
      </c>
      <c r="C9" s="107">
        <f>Bäcken!B15</f>
        <v>0</v>
      </c>
      <c r="D9" s="108">
        <f>Bäcken!C15</f>
        <v>0</v>
      </c>
      <c r="E9" s="17"/>
      <c r="F9" s="112">
        <f>Bäcken!E15</f>
        <v>0</v>
      </c>
      <c r="G9" s="107">
        <f>Kungälv!B15</f>
        <v>40</v>
      </c>
      <c r="H9" s="108" t="str">
        <f>Kungälv!C15</f>
        <v>Texas Björseth Marcusson</v>
      </c>
      <c r="I9" s="17"/>
      <c r="J9" s="112">
        <f>Kungälv!E15</f>
        <v>2007</v>
      </c>
      <c r="K9" s="15"/>
      <c r="L9" s="6"/>
      <c r="M9" s="6"/>
      <c r="N9" s="6"/>
      <c r="O9" s="6"/>
      <c r="P9" s="6"/>
      <c r="Q9" s="10"/>
      <c r="S9" s="70"/>
      <c r="T9" s="71"/>
      <c r="U9" s="58"/>
      <c r="W9" s="1" t="s">
        <v>40</v>
      </c>
    </row>
    <row r="10" spans="2:23" ht="23.4" x14ac:dyDescent="0.25">
      <c r="B10" s="5" t="s">
        <v>11</v>
      </c>
      <c r="C10" s="69">
        <f>Bäcken!B16</f>
        <v>22</v>
      </c>
      <c r="D10" s="72" t="str">
        <f>Bäcken!C16</f>
        <v>Nils Pihlblad</v>
      </c>
      <c r="E10" s="73"/>
      <c r="F10" s="109">
        <f>Bäcken!E16</f>
        <v>2007</v>
      </c>
      <c r="G10" s="69">
        <f>Kungälv!B16</f>
        <v>5</v>
      </c>
      <c r="H10" s="72" t="str">
        <f>Kungälv!C16</f>
        <v>Oscar Johannesson</v>
      </c>
      <c r="I10" s="73"/>
      <c r="J10" s="109">
        <f>Kungälv!E16</f>
        <v>2007</v>
      </c>
      <c r="K10" s="15"/>
      <c r="L10" s="6"/>
      <c r="M10" s="6"/>
      <c r="N10" s="6"/>
      <c r="O10" s="6"/>
      <c r="P10" s="6"/>
      <c r="Q10" s="10"/>
      <c r="S10" s="70"/>
      <c r="T10" s="71"/>
      <c r="U10" s="58"/>
    </row>
    <row r="11" spans="2:23" ht="24.75" customHeight="1" x14ac:dyDescent="0.25">
      <c r="B11" s="3" t="s">
        <v>12</v>
      </c>
      <c r="C11" s="22">
        <f>Bäcken!B17</f>
        <v>25</v>
      </c>
      <c r="D11" s="60" t="str">
        <f>Bäcken!C17</f>
        <v>Lucas Tunberg</v>
      </c>
      <c r="E11" s="15"/>
      <c r="F11" s="111">
        <f>Bäcken!E17</f>
        <v>2007</v>
      </c>
      <c r="G11" s="22">
        <f>Kungälv!B17</f>
        <v>6</v>
      </c>
      <c r="H11" s="60" t="str">
        <f>Kungälv!C17</f>
        <v>Theo Tenggren</v>
      </c>
      <c r="I11" s="15"/>
      <c r="J11" s="111">
        <f>Kungälv!E17</f>
        <v>2007</v>
      </c>
      <c r="K11" s="15"/>
      <c r="L11" s="6"/>
      <c r="M11" s="6"/>
      <c r="N11" s="6"/>
      <c r="O11" s="6"/>
      <c r="P11" s="6"/>
      <c r="Q11" s="10"/>
      <c r="S11" s="70"/>
      <c r="T11" s="71"/>
      <c r="U11" s="58"/>
    </row>
    <row r="12" spans="2:23" ht="24.75" customHeight="1" x14ac:dyDescent="0.25">
      <c r="B12" s="3" t="s">
        <v>12</v>
      </c>
      <c r="C12" s="22">
        <f>Bäcken!B18</f>
        <v>26</v>
      </c>
      <c r="D12" s="60" t="str">
        <f>Bäcken!C18</f>
        <v>Erik Engler</v>
      </c>
      <c r="E12" s="15"/>
      <c r="F12" s="111">
        <f>Bäcken!E18</f>
        <v>2006</v>
      </c>
      <c r="G12" s="22">
        <f>Kungälv!B18</f>
        <v>8</v>
      </c>
      <c r="H12" s="60" t="str">
        <f>Kungälv!C18</f>
        <v>Viggo Zetterström</v>
      </c>
      <c r="I12" s="15"/>
      <c r="J12" s="111">
        <f>Kungälv!E18</f>
        <v>2007</v>
      </c>
      <c r="K12" s="15"/>
      <c r="L12" s="6"/>
      <c r="M12" s="6"/>
      <c r="N12" s="6"/>
      <c r="O12" s="6"/>
      <c r="P12" s="6"/>
      <c r="Q12" s="10"/>
      <c r="S12" s="70"/>
      <c r="T12" s="71"/>
      <c r="U12" s="58"/>
    </row>
    <row r="13" spans="2:23" ht="24.75" customHeight="1" x14ac:dyDescent="0.25">
      <c r="B13" s="3" t="s">
        <v>12</v>
      </c>
      <c r="C13" s="22">
        <f>Bäcken!B19</f>
        <v>27</v>
      </c>
      <c r="D13" s="60" t="str">
        <f>Bäcken!C19</f>
        <v>Elias Björk</v>
      </c>
      <c r="E13" s="15"/>
      <c r="F13" s="111">
        <f>Bäcken!E19</f>
        <v>2007</v>
      </c>
      <c r="G13" s="22">
        <f>Kungälv!B19</f>
        <v>11</v>
      </c>
      <c r="H13" s="60" t="str">
        <f>Kungälv!C19</f>
        <v>Hugo Berlin</v>
      </c>
      <c r="I13" s="15"/>
      <c r="J13" s="111">
        <f>Kungälv!E19</f>
        <v>2007</v>
      </c>
      <c r="K13" s="15"/>
      <c r="L13" s="6"/>
      <c r="M13" s="6"/>
      <c r="N13" s="6"/>
      <c r="O13" s="6"/>
      <c r="P13" s="6"/>
      <c r="Q13" s="10"/>
      <c r="S13" s="70"/>
      <c r="T13" s="71"/>
      <c r="U13" s="58"/>
    </row>
    <row r="14" spans="2:23" ht="24.75" customHeight="1" thickBot="1" x14ac:dyDescent="0.3">
      <c r="B14" s="7" t="s">
        <v>12</v>
      </c>
      <c r="C14" s="107">
        <f>Bäcken!B20</f>
        <v>28</v>
      </c>
      <c r="D14" s="108" t="str">
        <f>Bäcken!C20</f>
        <v>Jacob Brännström</v>
      </c>
      <c r="E14" s="17"/>
      <c r="F14" s="112">
        <f>Bäcken!E20</f>
        <v>2007</v>
      </c>
      <c r="G14" s="107">
        <f>Kungälv!B20</f>
        <v>16</v>
      </c>
      <c r="H14" s="108" t="str">
        <f>Kungälv!C20</f>
        <v>Joel Nilsson</v>
      </c>
      <c r="I14" s="17"/>
      <c r="J14" s="112">
        <f>Kungälv!E20</f>
        <v>2007</v>
      </c>
      <c r="K14" s="15"/>
      <c r="L14" s="6"/>
      <c r="M14" s="6"/>
      <c r="N14" s="6"/>
      <c r="O14" s="6"/>
      <c r="P14" s="6"/>
      <c r="Q14" s="10"/>
      <c r="S14" s="70"/>
      <c r="T14" s="71"/>
      <c r="U14" s="58"/>
    </row>
    <row r="15" spans="2:23" ht="24.75" customHeight="1" x14ac:dyDescent="0.25">
      <c r="B15" s="5" t="s">
        <v>13</v>
      </c>
      <c r="C15" s="69">
        <f>Bäcken!B21</f>
        <v>29</v>
      </c>
      <c r="D15" s="72" t="str">
        <f>Bäcken!C21</f>
        <v>Johan Elmeklo</v>
      </c>
      <c r="E15" s="73"/>
      <c r="F15" s="109">
        <f>Bäcken!E21</f>
        <v>2007</v>
      </c>
      <c r="G15" s="69">
        <f>Kungälv!B21</f>
        <v>21</v>
      </c>
      <c r="H15" s="72" t="str">
        <f>Kungälv!C21</f>
        <v>Elliot Nilsson</v>
      </c>
      <c r="I15" s="73"/>
      <c r="J15" s="109">
        <f>Kungälv!E21</f>
        <v>2007</v>
      </c>
      <c r="K15" s="15"/>
      <c r="L15" s="6"/>
      <c r="M15" s="6"/>
      <c r="N15" s="6"/>
      <c r="O15" s="6"/>
      <c r="P15" s="6"/>
      <c r="Q15" s="10"/>
      <c r="S15" s="70"/>
      <c r="T15" s="71"/>
      <c r="U15" s="58"/>
    </row>
    <row r="16" spans="2:23" ht="24.75" customHeight="1" x14ac:dyDescent="0.25">
      <c r="B16" s="3" t="s">
        <v>12</v>
      </c>
      <c r="C16" s="22">
        <f>Bäcken!B22</f>
        <v>32</v>
      </c>
      <c r="D16" s="60" t="str">
        <f>Bäcken!C22</f>
        <v>Marcus Sjöberg</v>
      </c>
      <c r="E16" s="15"/>
      <c r="F16" s="111">
        <f>Bäcken!E22</f>
        <v>2007</v>
      </c>
      <c r="G16" s="22">
        <f>Kungälv!B22</f>
        <v>23</v>
      </c>
      <c r="H16" s="60" t="str">
        <f>Kungälv!C22</f>
        <v>Liam Weston</v>
      </c>
      <c r="I16" s="15"/>
      <c r="J16" s="111">
        <f>Kungälv!E22</f>
        <v>2007</v>
      </c>
      <c r="K16" s="15"/>
      <c r="L16" s="6"/>
      <c r="M16" s="6"/>
      <c r="N16" s="6"/>
      <c r="O16" s="6"/>
      <c r="P16" s="6"/>
      <c r="Q16" s="10"/>
      <c r="S16" s="70"/>
      <c r="T16" s="71"/>
      <c r="U16" s="58"/>
    </row>
    <row r="17" spans="2:21" ht="24.75" customHeight="1" x14ac:dyDescent="0.25">
      <c r="B17" s="3" t="s">
        <v>12</v>
      </c>
      <c r="C17" s="22">
        <f>Bäcken!B23</f>
        <v>34</v>
      </c>
      <c r="D17" s="60" t="str">
        <f>Bäcken!C23</f>
        <v>Helmer Vungi</v>
      </c>
      <c r="E17" s="15"/>
      <c r="F17" s="111">
        <f>Bäcken!E23</f>
        <v>2008</v>
      </c>
      <c r="G17" s="22">
        <f>Kungälv!B23</f>
        <v>24</v>
      </c>
      <c r="H17" s="60" t="str">
        <f>Kungälv!C23</f>
        <v>Hugo Silverfyr</v>
      </c>
      <c r="I17" s="15"/>
      <c r="J17" s="111">
        <f>Kungälv!E23</f>
        <v>2007</v>
      </c>
      <c r="K17" s="15"/>
      <c r="L17" s="6"/>
      <c r="M17" s="6"/>
      <c r="N17" s="6"/>
      <c r="O17" s="6"/>
      <c r="P17" s="6"/>
      <c r="Q17" s="10"/>
      <c r="S17" s="70"/>
      <c r="T17" s="71"/>
      <c r="U17" s="58"/>
    </row>
    <row r="18" spans="2:21" ht="24.75" customHeight="1" x14ac:dyDescent="0.25">
      <c r="B18" s="3" t="s">
        <v>12</v>
      </c>
      <c r="C18" s="22">
        <f>Bäcken!B24</f>
        <v>41</v>
      </c>
      <c r="D18" s="60" t="str">
        <f>Bäcken!C24</f>
        <v>Benjamin Eriksson</v>
      </c>
      <c r="E18" s="15"/>
      <c r="F18" s="111">
        <f>Bäcken!E24</f>
        <v>2007</v>
      </c>
      <c r="G18" s="22">
        <f>Kungälv!B24</f>
        <v>26</v>
      </c>
      <c r="H18" s="60" t="str">
        <f>Kungälv!C24</f>
        <v>Kian Bryngelsson</v>
      </c>
      <c r="I18" s="15"/>
      <c r="J18" s="111">
        <f>Kungälv!E24</f>
        <v>2007</v>
      </c>
      <c r="K18" s="15"/>
      <c r="L18" s="6"/>
      <c r="M18" s="6"/>
      <c r="N18" s="6"/>
      <c r="O18" s="6"/>
      <c r="P18" s="6"/>
      <c r="Q18" s="10"/>
      <c r="S18" s="70"/>
      <c r="T18" s="71"/>
      <c r="U18" s="58"/>
    </row>
    <row r="19" spans="2:21" ht="24.75" customHeight="1" thickBot="1" x14ac:dyDescent="0.3">
      <c r="B19" s="7" t="s">
        <v>12</v>
      </c>
      <c r="C19" s="107">
        <f>Bäcken!B25</f>
        <v>43</v>
      </c>
      <c r="D19" s="108" t="str">
        <f>Bäcken!C25</f>
        <v>Adam Nömme</v>
      </c>
      <c r="E19" s="17"/>
      <c r="F19" s="112">
        <f>Bäcken!E25</f>
        <v>2008</v>
      </c>
      <c r="G19" s="107">
        <f>Kungälv!B25</f>
        <v>27</v>
      </c>
      <c r="H19" s="108" t="str">
        <f>Kungälv!C25</f>
        <v>Mio Grinder</v>
      </c>
      <c r="I19" s="17"/>
      <c r="J19" s="112">
        <f>Kungälv!E25</f>
        <v>2007</v>
      </c>
      <c r="K19" s="15"/>
      <c r="L19" s="6"/>
      <c r="M19" s="6"/>
      <c r="N19" s="6"/>
      <c r="O19" s="6"/>
      <c r="P19" s="6"/>
      <c r="Q19" s="10"/>
      <c r="S19" s="70"/>
      <c r="T19" s="71"/>
      <c r="U19" s="58"/>
    </row>
    <row r="20" spans="2:21" ht="24.75" customHeight="1" x14ac:dyDescent="0.25">
      <c r="B20" s="5" t="s">
        <v>14</v>
      </c>
      <c r="C20" s="69">
        <f>Bäcken!B26</f>
        <v>46</v>
      </c>
      <c r="D20" s="72" t="str">
        <f>Bäcken!C26</f>
        <v>Yarlinton Andersson</v>
      </c>
      <c r="E20" s="73"/>
      <c r="F20" s="109">
        <f>Bäcken!E26</f>
        <v>2007</v>
      </c>
      <c r="G20" s="69">
        <f>Kungälv!B26</f>
        <v>29</v>
      </c>
      <c r="H20" s="72" t="str">
        <f>Kungälv!C26</f>
        <v>Dilan Alnazar</v>
      </c>
      <c r="I20" s="73"/>
      <c r="J20" s="109">
        <f>Kungälv!E26</f>
        <v>2007</v>
      </c>
      <c r="K20" s="11"/>
      <c r="L20" s="6"/>
      <c r="M20" s="6"/>
      <c r="N20" s="6"/>
      <c r="O20" s="6"/>
      <c r="P20" s="6"/>
      <c r="Q20" s="10"/>
      <c r="S20" s="70"/>
      <c r="T20" s="71"/>
      <c r="U20" s="58"/>
    </row>
    <row r="21" spans="2:21" ht="24.75" customHeight="1" x14ac:dyDescent="0.25">
      <c r="B21" s="3" t="s">
        <v>12</v>
      </c>
      <c r="C21" s="22">
        <f>Bäcken!B27</f>
        <v>47</v>
      </c>
      <c r="D21" s="60" t="str">
        <f>Bäcken!C27</f>
        <v>Elias Gerinder</v>
      </c>
      <c r="E21" s="15"/>
      <c r="F21" s="111">
        <f>Bäcken!E27</f>
        <v>2006</v>
      </c>
      <c r="G21" s="22">
        <f>Kungälv!B27</f>
        <v>31</v>
      </c>
      <c r="H21" s="60" t="str">
        <f>Kungälv!C27</f>
        <v>Wilma Wennberg</v>
      </c>
      <c r="I21" s="15"/>
      <c r="J21" s="111">
        <f>Kungälv!E27</f>
        <v>2007</v>
      </c>
      <c r="K21" s="11"/>
      <c r="L21" s="6"/>
      <c r="M21" s="6"/>
      <c r="N21" s="6"/>
      <c r="O21" s="6"/>
      <c r="P21" s="6"/>
      <c r="Q21" s="10"/>
      <c r="S21" s="70"/>
      <c r="T21" s="71"/>
      <c r="U21" s="58"/>
    </row>
    <row r="22" spans="2:21" ht="24.75" customHeight="1" x14ac:dyDescent="0.25">
      <c r="B22" s="3" t="s">
        <v>12</v>
      </c>
      <c r="C22" s="22">
        <f>Bäcken!B28</f>
        <v>0</v>
      </c>
      <c r="D22" s="60">
        <f>Bäcken!C28</f>
        <v>0</v>
      </c>
      <c r="E22" s="15"/>
      <c r="F22" s="111">
        <f>Bäcken!E28</f>
        <v>0</v>
      </c>
      <c r="G22" s="22">
        <f>Kungälv!B28</f>
        <v>33</v>
      </c>
      <c r="H22" s="60" t="str">
        <f>Kungälv!C28</f>
        <v>Julia Ullsten</v>
      </c>
      <c r="I22" s="15"/>
      <c r="J22" s="111">
        <f>Kungälv!E28</f>
        <v>2007</v>
      </c>
      <c r="K22" s="11"/>
      <c r="L22" s="6"/>
      <c r="M22" s="6"/>
      <c r="N22" s="6"/>
      <c r="O22" s="6"/>
      <c r="P22" s="6"/>
      <c r="Q22" s="10"/>
      <c r="S22" s="70"/>
      <c r="T22" s="71"/>
      <c r="U22" s="58"/>
    </row>
    <row r="23" spans="2:21" ht="24.75" customHeight="1" x14ac:dyDescent="0.25">
      <c r="B23" s="3" t="s">
        <v>12</v>
      </c>
      <c r="C23" s="22">
        <f>Bäcken!B29</f>
        <v>0</v>
      </c>
      <c r="D23" s="60">
        <f>Bäcken!C29</f>
        <v>0</v>
      </c>
      <c r="E23" s="15"/>
      <c r="F23" s="111">
        <f>Bäcken!E29</f>
        <v>0</v>
      </c>
      <c r="G23" s="22">
        <f>Kungälv!B29</f>
        <v>34</v>
      </c>
      <c r="H23" s="60" t="str">
        <f>Kungälv!C29</f>
        <v>Linus Lanzén</v>
      </c>
      <c r="I23" s="15"/>
      <c r="J23" s="111">
        <f>Kungälv!E29</f>
        <v>2007</v>
      </c>
      <c r="K23" s="11"/>
      <c r="L23" s="6"/>
      <c r="M23" s="6"/>
      <c r="N23" s="6"/>
      <c r="O23" s="6"/>
      <c r="P23" s="6"/>
      <c r="Q23" s="10"/>
      <c r="S23" s="70"/>
      <c r="T23" s="71"/>
      <c r="U23" s="58"/>
    </row>
    <row r="24" spans="2:21" ht="24.75" customHeight="1" thickBot="1" x14ac:dyDescent="0.3">
      <c r="B24" s="7" t="s">
        <v>12</v>
      </c>
      <c r="C24" s="107">
        <f>Bäcken!B30</f>
        <v>0</v>
      </c>
      <c r="D24" s="108">
        <f>Bäcken!C30</f>
        <v>0</v>
      </c>
      <c r="E24" s="17"/>
      <c r="F24" s="112">
        <f>Bäcken!E30</f>
        <v>0</v>
      </c>
      <c r="G24" s="107">
        <f>Kungälv!B30</f>
        <v>36</v>
      </c>
      <c r="H24" s="108" t="str">
        <f>Kungälv!C30</f>
        <v>Victor Grundström</v>
      </c>
      <c r="I24" s="17"/>
      <c r="J24" s="112">
        <f>Kungälv!E30</f>
        <v>2007</v>
      </c>
      <c r="K24" s="11"/>
      <c r="L24" s="6"/>
      <c r="M24" s="6"/>
      <c r="N24" s="6"/>
      <c r="O24" s="6"/>
      <c r="P24" s="6"/>
      <c r="Q24" s="10"/>
      <c r="S24" s="70"/>
      <c r="T24" s="71"/>
      <c r="U24" s="58"/>
    </row>
    <row r="25" spans="2:21" ht="24.75" customHeight="1" x14ac:dyDescent="0.25">
      <c r="B25" s="5" t="s">
        <v>15</v>
      </c>
      <c r="C25" s="69">
        <f>Bäcken!B31</f>
        <v>0</v>
      </c>
      <c r="D25" s="72">
        <f>Bäcken!C31</f>
        <v>0</v>
      </c>
      <c r="E25" s="73"/>
      <c r="F25" s="109">
        <f>Bäcken!E31</f>
        <v>0</v>
      </c>
      <c r="G25" s="69">
        <f>Kungälv!B31</f>
        <v>0</v>
      </c>
      <c r="H25" s="72">
        <f>Kungälv!C31</f>
        <v>0</v>
      </c>
      <c r="I25" s="73"/>
      <c r="J25" s="109">
        <f>Kungälv!E31</f>
        <v>0</v>
      </c>
      <c r="K25" s="11"/>
      <c r="L25" s="6"/>
      <c r="M25" s="6"/>
      <c r="N25" s="6"/>
      <c r="O25" s="6"/>
      <c r="P25" s="6"/>
      <c r="Q25" s="10"/>
      <c r="S25" s="70"/>
      <c r="T25" s="71"/>
      <c r="U25" s="58"/>
    </row>
    <row r="26" spans="2:21" ht="24.75" customHeight="1" x14ac:dyDescent="0.25">
      <c r="B26" s="3" t="s">
        <v>12</v>
      </c>
      <c r="C26" s="22">
        <f>Bäcken!B32</f>
        <v>0</v>
      </c>
      <c r="D26" s="60">
        <f>Bäcken!C32</f>
        <v>0</v>
      </c>
      <c r="E26" s="15"/>
      <c r="F26" s="111">
        <f>Bäcken!E32</f>
        <v>0</v>
      </c>
      <c r="G26" s="22">
        <f>Kungälv!B32</f>
        <v>0</v>
      </c>
      <c r="H26" s="60">
        <f>Kungälv!C32</f>
        <v>0</v>
      </c>
      <c r="I26" s="15"/>
      <c r="J26" s="111">
        <f>Kungälv!E32</f>
        <v>0</v>
      </c>
      <c r="K26" s="11"/>
      <c r="L26" s="6"/>
      <c r="M26" s="6"/>
      <c r="N26" s="6"/>
      <c r="O26" s="6"/>
      <c r="P26" s="6"/>
      <c r="Q26" s="10"/>
      <c r="S26" s="70"/>
      <c r="T26" s="71"/>
      <c r="U26" s="58"/>
    </row>
    <row r="27" spans="2:21" ht="24.75" customHeight="1" x14ac:dyDescent="0.25">
      <c r="B27" s="3" t="s">
        <v>12</v>
      </c>
      <c r="C27" s="22">
        <f>Bäcken!B33</f>
        <v>0</v>
      </c>
      <c r="D27" s="60">
        <f>Bäcken!C33</f>
        <v>0</v>
      </c>
      <c r="E27" s="15"/>
      <c r="F27" s="111">
        <f>Bäcken!E33</f>
        <v>0</v>
      </c>
      <c r="G27" s="22">
        <f>Kungälv!B33</f>
        <v>0</v>
      </c>
      <c r="H27" s="60">
        <f>Kungälv!C33</f>
        <v>0</v>
      </c>
      <c r="I27" s="15"/>
      <c r="J27" s="111">
        <f>Kungälv!E33</f>
        <v>0</v>
      </c>
      <c r="K27" s="11"/>
      <c r="L27" s="6"/>
      <c r="M27" s="6"/>
      <c r="N27" s="6"/>
      <c r="O27" s="6"/>
      <c r="P27" s="6"/>
      <c r="Q27" s="10"/>
    </row>
    <row r="28" spans="2:21" ht="24.75" customHeight="1" x14ac:dyDescent="0.25">
      <c r="B28" s="3" t="s">
        <v>12</v>
      </c>
      <c r="C28" s="22">
        <f>Bäcken!B34</f>
        <v>0</v>
      </c>
      <c r="D28" s="60">
        <f>Bäcken!C34</f>
        <v>0</v>
      </c>
      <c r="E28" s="15"/>
      <c r="F28" s="111">
        <f>Bäcken!E34</f>
        <v>0</v>
      </c>
      <c r="G28" s="22">
        <f>Kungälv!B34</f>
        <v>0</v>
      </c>
      <c r="H28" s="60">
        <f>Kungälv!C34</f>
        <v>0</v>
      </c>
      <c r="I28" s="15"/>
      <c r="J28" s="111">
        <f>Kungälv!E34</f>
        <v>0</v>
      </c>
      <c r="K28" s="11"/>
      <c r="L28" s="6"/>
      <c r="M28" s="6"/>
      <c r="N28" s="6"/>
      <c r="O28" s="6"/>
      <c r="P28" s="6"/>
      <c r="Q28" s="10"/>
    </row>
    <row r="29" spans="2:21" ht="24.75" customHeight="1" thickBot="1" x14ac:dyDescent="0.3">
      <c r="B29" s="7" t="s">
        <v>12</v>
      </c>
      <c r="C29" s="107">
        <f>Bäcken!B35</f>
        <v>0</v>
      </c>
      <c r="D29" s="108">
        <f>Bäcken!C35</f>
        <v>0</v>
      </c>
      <c r="E29" s="17"/>
      <c r="F29" s="112">
        <f>Bäcken!E35</f>
        <v>0</v>
      </c>
      <c r="G29" s="107">
        <f>Kungälv!B35</f>
        <v>0</v>
      </c>
      <c r="H29" s="108">
        <f>Kungälv!C35</f>
        <v>0</v>
      </c>
      <c r="I29" s="17"/>
      <c r="J29" s="112">
        <f>Kungälv!E35</f>
        <v>0</v>
      </c>
      <c r="K29" s="41"/>
      <c r="L29" s="42"/>
      <c r="M29" s="42"/>
      <c r="N29" s="42"/>
      <c r="O29" s="42"/>
      <c r="P29" s="42"/>
      <c r="Q29" s="43"/>
    </row>
    <row r="30" spans="2:21" x14ac:dyDescent="0.25">
      <c r="C30" s="24" t="s">
        <v>26</v>
      </c>
      <c r="D30" s="25"/>
      <c r="E30" s="25"/>
      <c r="F30" s="26"/>
      <c r="G30" s="24" t="s">
        <v>26</v>
      </c>
      <c r="H30" s="25"/>
      <c r="I30" s="25"/>
      <c r="J30" s="26"/>
      <c r="K30" s="44"/>
      <c r="L30" s="48"/>
      <c r="M30" s="48"/>
      <c r="N30" s="48"/>
      <c r="O30" s="48"/>
      <c r="P30" s="48"/>
      <c r="Q30" s="49"/>
    </row>
    <row r="31" spans="2:21" ht="18.600000000000001" customHeight="1" thickBot="1" x14ac:dyDescent="0.3">
      <c r="C31" s="123"/>
      <c r="D31" s="124"/>
      <c r="E31" s="124"/>
      <c r="F31" s="125"/>
      <c r="G31" s="145"/>
      <c r="H31" s="146"/>
      <c r="I31" s="146"/>
      <c r="J31" s="147"/>
      <c r="K31" s="13"/>
      <c r="L31" s="12"/>
      <c r="M31" s="12"/>
      <c r="N31" s="12"/>
      <c r="O31" s="12"/>
      <c r="P31" s="12"/>
      <c r="Q31" s="50"/>
    </row>
    <row r="32" spans="2:21" x14ac:dyDescent="0.25">
      <c r="C32" s="24" t="s">
        <v>27</v>
      </c>
      <c r="D32" s="25"/>
      <c r="E32" s="25"/>
      <c r="F32" s="26"/>
      <c r="K32" s="44"/>
      <c r="L32" s="48"/>
      <c r="M32" s="48"/>
      <c r="N32" s="48"/>
      <c r="O32" s="48"/>
      <c r="P32" s="48"/>
      <c r="Q32" s="49"/>
    </row>
    <row r="33" spans="3:20" ht="18.600000000000001" customHeight="1" x14ac:dyDescent="0.25">
      <c r="C33" s="148" t="str">
        <f>Bäcken!D10</f>
        <v>Hans Elemklo</v>
      </c>
      <c r="D33" s="149"/>
      <c r="E33" s="149"/>
      <c r="F33" s="150"/>
      <c r="K33" s="13"/>
      <c r="L33" s="12"/>
      <c r="M33" s="12"/>
      <c r="N33" s="12"/>
      <c r="O33" s="12"/>
      <c r="P33" s="12"/>
      <c r="Q33" s="50"/>
    </row>
    <row r="34" spans="3:20" x14ac:dyDescent="0.25">
      <c r="C34" s="34" t="s">
        <v>28</v>
      </c>
      <c r="D34" s="38"/>
      <c r="E34" s="38"/>
      <c r="F34" s="52"/>
      <c r="K34" s="44"/>
      <c r="L34" s="48"/>
      <c r="M34" s="48"/>
      <c r="N34" s="48"/>
      <c r="O34" s="48"/>
      <c r="P34" s="48"/>
      <c r="Q34" s="49"/>
    </row>
    <row r="35" spans="3:20" ht="18.600000000000001" customHeight="1" x14ac:dyDescent="0.25">
      <c r="C35" s="148" t="str">
        <f>Kungälv!D10</f>
        <v>Anton Lycke &amp; Victor Marcusson</v>
      </c>
      <c r="D35" s="149"/>
      <c r="E35" s="149"/>
      <c r="F35" s="150"/>
      <c r="K35" s="13"/>
      <c r="L35" s="12"/>
      <c r="M35" s="12"/>
      <c r="N35" s="12"/>
      <c r="O35" s="12"/>
      <c r="P35" s="12"/>
      <c r="Q35" s="50"/>
    </row>
    <row r="36" spans="3:20" x14ac:dyDescent="0.25">
      <c r="C36" s="34" t="s">
        <v>29</v>
      </c>
      <c r="D36" s="38"/>
      <c r="E36" s="38"/>
      <c r="F36" s="52"/>
      <c r="K36" s="44"/>
      <c r="L36" s="48"/>
      <c r="M36" s="48"/>
      <c r="N36" s="48"/>
      <c r="O36" s="48"/>
      <c r="P36" s="48"/>
      <c r="Q36" s="49"/>
    </row>
    <row r="37" spans="3:20" ht="18.600000000000001" customHeight="1" x14ac:dyDescent="0.25">
      <c r="C37" s="126"/>
      <c r="D37" s="130"/>
      <c r="E37" s="130"/>
      <c r="F37" s="129"/>
      <c r="K37" s="13"/>
      <c r="L37" s="12"/>
      <c r="M37" s="12"/>
      <c r="N37" s="12"/>
      <c r="O37" s="12"/>
      <c r="P37" s="12"/>
      <c r="Q37" s="50"/>
    </row>
    <row r="38" spans="3:20" x14ac:dyDescent="0.25">
      <c r="C38" s="34" t="s">
        <v>30</v>
      </c>
      <c r="D38" s="38"/>
      <c r="E38" s="38"/>
      <c r="F38" s="52"/>
      <c r="K38" s="44"/>
      <c r="L38" s="48"/>
      <c r="M38" s="48"/>
      <c r="N38" s="48"/>
      <c r="O38" s="48"/>
      <c r="P38" s="48"/>
      <c r="Q38" s="49"/>
    </row>
    <row r="39" spans="3:20" ht="18.600000000000001" customHeight="1" thickBot="1" x14ac:dyDescent="0.3">
      <c r="C39" s="126"/>
      <c r="D39" s="130"/>
      <c r="E39" s="130"/>
      <c r="F39" s="129"/>
      <c r="K39" s="53"/>
      <c r="L39" s="54"/>
      <c r="M39" s="54"/>
      <c r="N39" s="54"/>
      <c r="O39" s="54"/>
      <c r="P39" s="54"/>
      <c r="Q39" s="55"/>
    </row>
    <row r="40" spans="3:20" x14ac:dyDescent="0.25">
      <c r="C40" s="34" t="s">
        <v>31</v>
      </c>
      <c r="D40" s="38"/>
      <c r="E40" s="38"/>
      <c r="F40" s="52"/>
      <c r="G40" s="24"/>
      <c r="H40" s="25"/>
      <c r="I40" s="25"/>
      <c r="J40" s="30"/>
      <c r="K40" s="25"/>
      <c r="L40" s="131"/>
      <c r="M40" s="132"/>
      <c r="N40" s="132"/>
      <c r="O40" s="132"/>
      <c r="P40" s="132"/>
      <c r="Q40" s="133"/>
      <c r="T40" s="1" t="s">
        <v>40</v>
      </c>
    </row>
    <row r="41" spans="3:20" ht="18.600000000000001" customHeight="1" x14ac:dyDescent="0.25">
      <c r="C41" s="126"/>
      <c r="D41" s="130"/>
      <c r="E41" s="130"/>
      <c r="F41" s="129"/>
      <c r="G41" s="126"/>
      <c r="H41" s="130"/>
      <c r="I41" s="130"/>
      <c r="J41" s="130"/>
      <c r="K41" s="130"/>
      <c r="L41" s="134"/>
      <c r="M41" s="134"/>
      <c r="N41" s="134"/>
      <c r="O41" s="134"/>
      <c r="P41" s="134"/>
      <c r="Q41" s="135"/>
    </row>
    <row r="42" spans="3:20" ht="32.25" customHeight="1" x14ac:dyDescent="0.25">
      <c r="C42" s="136" t="s">
        <v>39</v>
      </c>
      <c r="D42" s="137"/>
      <c r="E42" s="137"/>
      <c r="F42" s="138"/>
      <c r="G42" s="64" t="s">
        <v>37</v>
      </c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3:20" x14ac:dyDescent="0.25">
      <c r="C43" s="34" t="s">
        <v>32</v>
      </c>
      <c r="D43" s="38"/>
      <c r="E43" s="37" t="s">
        <v>35</v>
      </c>
      <c r="F43" s="52"/>
      <c r="G43" s="34" t="s">
        <v>37</v>
      </c>
      <c r="H43" s="38"/>
      <c r="I43" s="38"/>
      <c r="J43" s="35"/>
      <c r="K43" s="38"/>
      <c r="L43" s="38"/>
      <c r="M43" s="38"/>
      <c r="N43" s="38"/>
      <c r="O43" s="38"/>
      <c r="P43" s="38"/>
      <c r="Q43" s="39"/>
    </row>
    <row r="44" spans="3:20" ht="18.600000000000001" customHeight="1" x14ac:dyDescent="0.25">
      <c r="C44" s="126"/>
      <c r="D44" s="127"/>
      <c r="E44" s="128"/>
      <c r="F44" s="129"/>
      <c r="G44" s="126"/>
      <c r="H44" s="130"/>
      <c r="I44" s="130"/>
      <c r="J44" s="130"/>
      <c r="K44" s="130"/>
      <c r="L44" s="51"/>
      <c r="M44" s="51"/>
      <c r="N44" s="51"/>
      <c r="O44" s="51"/>
      <c r="P44" s="51"/>
      <c r="Q44" s="56"/>
    </row>
    <row r="45" spans="3:20" x14ac:dyDescent="0.25">
      <c r="C45" s="34" t="s">
        <v>33</v>
      </c>
      <c r="D45" s="38"/>
      <c r="E45" s="37" t="s">
        <v>34</v>
      </c>
      <c r="F45" s="52"/>
      <c r="G45" s="34" t="s">
        <v>37</v>
      </c>
      <c r="H45" s="38"/>
      <c r="I45" s="38"/>
      <c r="J45" s="35"/>
      <c r="K45" s="38"/>
      <c r="L45" s="38"/>
      <c r="M45" s="38"/>
      <c r="N45" s="38"/>
      <c r="O45" s="38"/>
      <c r="P45" s="38"/>
      <c r="Q45" s="39"/>
    </row>
    <row r="46" spans="3:20" ht="18.600000000000001" customHeight="1" x14ac:dyDescent="0.25">
      <c r="C46" s="126"/>
      <c r="D46" s="127"/>
      <c r="E46" s="128"/>
      <c r="F46" s="129"/>
      <c r="G46" s="126"/>
      <c r="H46" s="130"/>
      <c r="I46" s="130"/>
      <c r="J46" s="130"/>
      <c r="K46" s="130"/>
      <c r="L46" s="51"/>
      <c r="M46" s="51"/>
      <c r="N46" s="51"/>
      <c r="O46" s="51"/>
      <c r="P46" s="51"/>
      <c r="Q46" s="56"/>
    </row>
    <row r="47" spans="3:20" x14ac:dyDescent="0.25">
      <c r="C47" s="34" t="s">
        <v>36</v>
      </c>
      <c r="D47" s="38"/>
      <c r="E47" s="38"/>
      <c r="F47" s="52"/>
      <c r="G47" s="34" t="s">
        <v>37</v>
      </c>
      <c r="H47" s="38"/>
      <c r="I47" s="38"/>
      <c r="J47" s="35"/>
      <c r="K47" s="38"/>
      <c r="L47" s="38"/>
      <c r="M47" s="38"/>
      <c r="N47" s="38"/>
      <c r="O47" s="38"/>
      <c r="P47" s="38"/>
      <c r="Q47" s="39"/>
    </row>
    <row r="48" spans="3:20" ht="18.600000000000001" customHeight="1" thickBot="1" x14ac:dyDescent="0.3">
      <c r="C48" s="123"/>
      <c r="D48" s="124"/>
      <c r="E48" s="124"/>
      <c r="F48" s="125"/>
      <c r="G48" s="123"/>
      <c r="H48" s="124"/>
      <c r="I48" s="124"/>
      <c r="J48" s="124"/>
      <c r="K48" s="124"/>
      <c r="L48" s="40"/>
      <c r="M48" s="40"/>
      <c r="N48" s="40"/>
      <c r="O48" s="40"/>
      <c r="P48" s="40"/>
      <c r="Q48" s="57"/>
    </row>
  </sheetData>
  <mergeCells count="28">
    <mergeCell ref="E2:J2"/>
    <mergeCell ref="K2:L2"/>
    <mergeCell ref="M2:N2"/>
    <mergeCell ref="O2:Q2"/>
    <mergeCell ref="E4:F4"/>
    <mergeCell ref="G4:H4"/>
    <mergeCell ref="I4:O4"/>
    <mergeCell ref="P4:Q4"/>
    <mergeCell ref="C42:F42"/>
    <mergeCell ref="C6:F6"/>
    <mergeCell ref="G6:J6"/>
    <mergeCell ref="C31:F31"/>
    <mergeCell ref="G31:J31"/>
    <mergeCell ref="C33:F33"/>
    <mergeCell ref="C35:F35"/>
    <mergeCell ref="C37:F37"/>
    <mergeCell ref="C39:F39"/>
    <mergeCell ref="L40:Q41"/>
    <mergeCell ref="C41:F41"/>
    <mergeCell ref="G41:K41"/>
    <mergeCell ref="C48:F48"/>
    <mergeCell ref="G48:K48"/>
    <mergeCell ref="C44:D44"/>
    <mergeCell ref="E44:F44"/>
    <mergeCell ref="G44:K44"/>
    <mergeCell ref="C46:D46"/>
    <mergeCell ref="E46:F46"/>
    <mergeCell ref="G46:K46"/>
  </mergeCells>
  <pageMargins left="0.25" right="0.25" top="0.75" bottom="0.75" header="0.3" footer="0.3"/>
  <pageSetup paperSize="9" scale="74" fitToWidth="0" orientation="portrait" r:id="rId1"/>
  <headerFooter alignWithMargins="0">
    <oddHeader>&amp;L&amp;"Arial,Bold"&amp;12           SVENSKA ISHOCKEYFÖRBUNDET&amp;C&amp;"Arial,Bold"&amp;12                        MATCHPROTOKOLL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6625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68580</xdr:rowOff>
                  </from>
                  <to>
                    <xdr:col>17</xdr:col>
                    <xdr:colOff>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6" r:id="rId5" name="Check Box 2">
              <controlPr defaultSize="0" autoFill="0" autoLine="0" autoPict="0">
                <anchor moveWithCells="1">
                  <from>
                    <xdr:col>11</xdr:col>
                    <xdr:colOff>160020</xdr:colOff>
                    <xdr:row>42</xdr:row>
                    <xdr:rowOff>68580</xdr:rowOff>
                  </from>
                  <to>
                    <xdr:col>14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7" r:id="rId6" name="Check Box 3">
              <controlPr defaultSize="0" autoFill="0" autoLine="0" autoPict="0">
                <anchor moveWithCells="1">
                  <from>
                    <xdr:col>14</xdr:col>
                    <xdr:colOff>38100</xdr:colOff>
                    <xdr:row>44</xdr:row>
                    <xdr:rowOff>45720</xdr:rowOff>
                  </from>
                  <to>
                    <xdr:col>17</xdr:col>
                    <xdr:colOff>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8" r:id="rId7" name="Check Box 4">
              <controlPr defaultSize="0" autoFill="0" autoLine="0" autoPict="0">
                <anchor moveWithCells="1">
                  <from>
                    <xdr:col>11</xdr:col>
                    <xdr:colOff>160020</xdr:colOff>
                    <xdr:row>44</xdr:row>
                    <xdr:rowOff>45720</xdr:rowOff>
                  </from>
                  <to>
                    <xdr:col>14</xdr:col>
                    <xdr:colOff>38100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29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46</xdr:row>
                    <xdr:rowOff>45720</xdr:rowOff>
                  </from>
                  <to>
                    <xdr:col>17</xdr:col>
                    <xdr:colOff>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0" r:id="rId9" name="Check Box 6">
              <controlPr defaultSize="0" autoFill="0" autoLine="0" autoPict="0">
                <anchor moveWithCells="1">
                  <from>
                    <xdr:col>11</xdr:col>
                    <xdr:colOff>160020</xdr:colOff>
                    <xdr:row>46</xdr:row>
                    <xdr:rowOff>45720</xdr:rowOff>
                  </from>
                  <to>
                    <xdr:col>14</xdr:col>
                    <xdr:colOff>38100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1" r:id="rId10" name="Check Box 7">
              <controlPr defaultSize="0" autoFill="0" autoLine="0" autoPict="0">
                <anchor moveWithCells="1">
                  <from>
                    <xdr:col>11</xdr:col>
                    <xdr:colOff>190500</xdr:colOff>
                    <xdr:row>41</xdr:row>
                    <xdr:rowOff>106680</xdr:rowOff>
                  </from>
                  <to>
                    <xdr:col>14</xdr:col>
                    <xdr:colOff>76200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6632" r:id="rId11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41</xdr:row>
                    <xdr:rowOff>121920</xdr:rowOff>
                  </from>
                  <to>
                    <xdr:col>17</xdr:col>
                    <xdr:colOff>0</xdr:colOff>
                    <xdr:row>41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B1:W48"/>
  <sheetViews>
    <sheetView showGridLines="0" topLeftCell="A10" zoomScaleNormal="100" workbookViewId="0">
      <selection activeCell="C8" sqref="C8:J35"/>
    </sheetView>
  </sheetViews>
  <sheetFormatPr defaultColWidth="9.109375" defaultRowHeight="13.2" x14ac:dyDescent="0.25"/>
  <cols>
    <col min="1" max="1" width="7" style="1" customWidth="1"/>
    <col min="2" max="2" width="3.109375" style="3" customWidth="1"/>
    <col min="3" max="3" width="3" style="1" bestFit="1" customWidth="1"/>
    <col min="4" max="4" width="11.6640625" style="1" customWidth="1"/>
    <col min="5" max="5" width="18.6640625" style="1" customWidth="1"/>
    <col min="6" max="6" width="5.109375" style="3" bestFit="1" customWidth="1"/>
    <col min="7" max="7" width="3" style="1" customWidth="1"/>
    <col min="8" max="8" width="11.6640625" style="1" customWidth="1"/>
    <col min="9" max="9" width="18.6640625" style="1" customWidth="1"/>
    <col min="10" max="10" width="5.109375" style="3" bestFit="1" customWidth="1"/>
    <col min="11" max="11" width="7.109375" style="1" customWidth="1"/>
    <col min="12" max="13" width="4.109375" style="1" customWidth="1"/>
    <col min="14" max="14" width="9.109375" style="1" customWidth="1"/>
    <col min="15" max="16" width="4.109375" style="1" customWidth="1"/>
    <col min="17" max="17" width="6" style="1" customWidth="1"/>
    <col min="18" max="20" width="9.109375" style="1"/>
    <col min="21" max="21" width="8.88671875" customWidth="1"/>
    <col min="22" max="16384" width="9.109375" style="1"/>
  </cols>
  <sheetData>
    <row r="1" spans="2:23" x14ac:dyDescent="0.25">
      <c r="E1" s="24" t="s">
        <v>22</v>
      </c>
      <c r="F1" s="30"/>
      <c r="G1" s="25"/>
      <c r="H1" s="25"/>
      <c r="I1" s="25"/>
      <c r="J1" s="31"/>
      <c r="K1" s="32" t="s">
        <v>23</v>
      </c>
      <c r="L1" s="33"/>
      <c r="M1" s="32" t="s">
        <v>24</v>
      </c>
      <c r="N1" s="33"/>
      <c r="O1" s="32" t="s">
        <v>25</v>
      </c>
      <c r="P1" s="25"/>
      <c r="Q1" s="28"/>
    </row>
    <row r="2" spans="2:23" s="2" customFormat="1" ht="24.75" customHeight="1" x14ac:dyDescent="0.25">
      <c r="B2" s="4"/>
      <c r="E2" s="151" t="s">
        <v>41</v>
      </c>
      <c r="F2" s="152"/>
      <c r="G2" s="152"/>
      <c r="H2" s="152"/>
      <c r="I2" s="152"/>
      <c r="J2" s="153"/>
      <c r="K2" s="154"/>
      <c r="L2" s="155"/>
      <c r="M2" s="154" t="s">
        <v>41</v>
      </c>
      <c r="N2" s="155"/>
      <c r="O2" s="154">
        <v>1</v>
      </c>
      <c r="P2" s="156"/>
      <c r="Q2" s="157"/>
      <c r="S2" s="58"/>
      <c r="T2" s="58"/>
      <c r="U2" s="58"/>
    </row>
    <row r="3" spans="2:23" ht="20.399999999999999" x14ac:dyDescent="0.25">
      <c r="E3" s="34" t="s">
        <v>19</v>
      </c>
      <c r="F3" s="35"/>
      <c r="G3" s="37" t="s">
        <v>4</v>
      </c>
      <c r="H3" s="36"/>
      <c r="I3" s="37" t="s">
        <v>20</v>
      </c>
      <c r="J3" s="35"/>
      <c r="K3" s="38"/>
      <c r="L3" s="38"/>
      <c r="M3" s="38"/>
      <c r="N3" s="38"/>
      <c r="O3" s="36"/>
      <c r="P3" s="37" t="s">
        <v>21</v>
      </c>
      <c r="Q3" s="39"/>
      <c r="S3" s="70"/>
      <c r="T3" s="71"/>
      <c r="U3" s="58"/>
    </row>
    <row r="4" spans="2:23" s="2" customFormat="1" ht="24.75" customHeight="1" thickBot="1" x14ac:dyDescent="0.3">
      <c r="B4" s="4"/>
      <c r="E4" s="158">
        <v>43792</v>
      </c>
      <c r="F4" s="159"/>
      <c r="G4" s="160">
        <v>0.39930555555555558</v>
      </c>
      <c r="H4" s="161"/>
      <c r="I4" s="162" t="s">
        <v>38</v>
      </c>
      <c r="J4" s="163"/>
      <c r="K4" s="164"/>
      <c r="L4" s="164"/>
      <c r="M4" s="164"/>
      <c r="N4" s="164"/>
      <c r="O4" s="165"/>
      <c r="P4" s="166"/>
      <c r="Q4" s="167"/>
      <c r="S4" s="70"/>
      <c r="T4" s="71"/>
      <c r="U4" s="58"/>
    </row>
    <row r="5" spans="2:23" ht="20.399999999999999" x14ac:dyDescent="0.25">
      <c r="C5" s="24" t="s">
        <v>16</v>
      </c>
      <c r="D5" s="25"/>
      <c r="E5" s="25"/>
      <c r="F5" s="26"/>
      <c r="G5" s="24" t="s">
        <v>17</v>
      </c>
      <c r="H5" s="25"/>
      <c r="I5" s="25"/>
      <c r="J5" s="26"/>
      <c r="K5" s="25"/>
      <c r="L5" s="25"/>
      <c r="M5" s="25"/>
      <c r="N5" s="25"/>
      <c r="O5" s="25"/>
      <c r="P5" s="25"/>
      <c r="Q5" s="28"/>
      <c r="S5" s="70"/>
      <c r="T5" s="71"/>
      <c r="U5" s="58"/>
    </row>
    <row r="6" spans="2:23" s="2" customFormat="1" ht="18.600000000000001" customHeight="1" x14ac:dyDescent="0.25">
      <c r="B6" s="4"/>
      <c r="C6" s="139" t="s">
        <v>45</v>
      </c>
      <c r="D6" s="140"/>
      <c r="E6" s="140"/>
      <c r="F6" s="141"/>
      <c r="G6" s="142" t="s">
        <v>46</v>
      </c>
      <c r="H6" s="143"/>
      <c r="I6" s="143"/>
      <c r="J6" s="144"/>
      <c r="K6" s="65" t="s">
        <v>18</v>
      </c>
      <c r="L6" s="27"/>
      <c r="M6" s="27"/>
      <c r="N6" s="27"/>
      <c r="O6" s="27"/>
      <c r="P6" s="27"/>
      <c r="Q6" s="29"/>
      <c r="S6" s="70"/>
      <c r="T6" s="71"/>
      <c r="U6" s="58"/>
    </row>
    <row r="7" spans="2:23" ht="21" thickBot="1" x14ac:dyDescent="0.3">
      <c r="C7" s="74" t="s">
        <v>0</v>
      </c>
      <c r="D7" s="75" t="s">
        <v>1</v>
      </c>
      <c r="E7" s="75" t="s">
        <v>2</v>
      </c>
      <c r="F7" s="76" t="s">
        <v>3</v>
      </c>
      <c r="G7" s="74" t="s">
        <v>0</v>
      </c>
      <c r="H7" s="75" t="s">
        <v>1</v>
      </c>
      <c r="I7" s="75" t="s">
        <v>2</v>
      </c>
      <c r="J7" s="76" t="s">
        <v>3</v>
      </c>
      <c r="K7" s="66" t="s">
        <v>4</v>
      </c>
      <c r="L7" s="45" t="s">
        <v>0</v>
      </c>
      <c r="M7" s="45" t="s">
        <v>5</v>
      </c>
      <c r="N7" s="45" t="s">
        <v>6</v>
      </c>
      <c r="O7" s="45" t="s">
        <v>7</v>
      </c>
      <c r="P7" s="46" t="s">
        <v>9</v>
      </c>
      <c r="Q7" s="47" t="s">
        <v>8</v>
      </c>
      <c r="S7" s="70"/>
      <c r="T7" s="71"/>
      <c r="U7" s="58"/>
    </row>
    <row r="8" spans="2:23" ht="24.75" customHeight="1" x14ac:dyDescent="0.25">
      <c r="B8" s="30" t="s">
        <v>10</v>
      </c>
      <c r="C8" s="69">
        <f>Skara!B14</f>
        <v>1</v>
      </c>
      <c r="D8" s="72" t="str">
        <f>Skara!C14</f>
        <v>Angelo Bollström</v>
      </c>
      <c r="E8" s="73"/>
      <c r="F8" s="109">
        <f>Skara!E14</f>
        <v>2007</v>
      </c>
      <c r="G8" s="69" t="str">
        <f>Stenungsund!B14</f>
        <v>1</v>
      </c>
      <c r="H8" s="72" t="str">
        <f>Stenungsund!C14</f>
        <v>Tyler Kämpelycke</v>
      </c>
      <c r="I8" s="73"/>
      <c r="J8" s="109">
        <f>Stenungsund!E14</f>
        <v>2007</v>
      </c>
      <c r="K8" s="67"/>
      <c r="L8" s="6"/>
      <c r="M8" s="6"/>
      <c r="N8" s="6"/>
      <c r="O8" s="6"/>
      <c r="P8" s="6"/>
      <c r="Q8" s="10"/>
      <c r="S8" s="70"/>
      <c r="T8" s="71"/>
      <c r="U8" s="58"/>
    </row>
    <row r="9" spans="2:23" ht="24.75" customHeight="1" thickBot="1" x14ac:dyDescent="0.3">
      <c r="B9" s="7" t="s">
        <v>12</v>
      </c>
      <c r="C9" s="107">
        <f>Skara!B15</f>
        <v>35</v>
      </c>
      <c r="D9" s="108" t="str">
        <f>Skara!C15</f>
        <v>Melker E Svensson</v>
      </c>
      <c r="E9" s="17"/>
      <c r="F9" s="112">
        <f>Skara!E15</f>
        <v>2007</v>
      </c>
      <c r="G9" s="107" t="str">
        <f>Stenungsund!B15</f>
        <v>30</v>
      </c>
      <c r="H9" s="108" t="str">
        <f>Stenungsund!C15</f>
        <v>Hugo Erixon</v>
      </c>
      <c r="I9" s="17"/>
      <c r="J9" s="112">
        <f>Stenungsund!E15</f>
        <v>2007</v>
      </c>
      <c r="K9" s="15"/>
      <c r="L9" s="6"/>
      <c r="M9" s="6"/>
      <c r="N9" s="6"/>
      <c r="O9" s="6"/>
      <c r="P9" s="6"/>
      <c r="Q9" s="10"/>
      <c r="S9" s="70"/>
      <c r="T9" s="71"/>
      <c r="U9" s="58"/>
      <c r="W9" s="1" t="s">
        <v>40</v>
      </c>
    </row>
    <row r="10" spans="2:23" ht="23.4" x14ac:dyDescent="0.25">
      <c r="B10" s="5" t="s">
        <v>11</v>
      </c>
      <c r="C10" s="69">
        <f>Skara!B16</f>
        <v>4</v>
      </c>
      <c r="D10" s="72" t="str">
        <f>Skara!C16</f>
        <v>Hugo Werner</v>
      </c>
      <c r="E10" s="73"/>
      <c r="F10" s="109">
        <f>Skara!E16</f>
        <v>2007</v>
      </c>
      <c r="G10" s="69" t="str">
        <f>Stenungsund!B16</f>
        <v>22</v>
      </c>
      <c r="H10" s="72" t="str">
        <f>Stenungsund!C16</f>
        <v>Aron Prydz</v>
      </c>
      <c r="I10" s="73"/>
      <c r="J10" s="109">
        <f>Stenungsund!E16</f>
        <v>2007</v>
      </c>
      <c r="K10" s="15"/>
      <c r="L10" s="6"/>
      <c r="M10" s="6"/>
      <c r="N10" s="6"/>
      <c r="O10" s="6"/>
      <c r="P10" s="6"/>
      <c r="Q10" s="10"/>
      <c r="S10" s="70"/>
      <c r="T10" s="71"/>
      <c r="U10" s="58"/>
    </row>
    <row r="11" spans="2:23" ht="24.75" customHeight="1" x14ac:dyDescent="0.25">
      <c r="B11" s="3" t="s">
        <v>12</v>
      </c>
      <c r="C11" s="22">
        <f>Skara!B17</f>
        <v>5</v>
      </c>
      <c r="D11" s="60" t="str">
        <f>Skara!C17</f>
        <v>Maximillian Karlsson</v>
      </c>
      <c r="E11" s="15"/>
      <c r="F11" s="111">
        <f>Skara!E17</f>
        <v>2007</v>
      </c>
      <c r="G11" s="22" t="str">
        <f>Stenungsund!B17</f>
        <v>19</v>
      </c>
      <c r="H11" s="60" t="str">
        <f>Stenungsund!C17</f>
        <v>Elias Ernehult Ivarsson</v>
      </c>
      <c r="I11" s="15"/>
      <c r="J11" s="111">
        <f>Stenungsund!E17</f>
        <v>2007</v>
      </c>
      <c r="K11" s="15"/>
      <c r="L11" s="6"/>
      <c r="M11" s="6"/>
      <c r="N11" s="6"/>
      <c r="O11" s="6"/>
      <c r="P11" s="6"/>
      <c r="Q11" s="10"/>
      <c r="S11" s="70"/>
      <c r="T11" s="71"/>
      <c r="U11" s="58"/>
    </row>
    <row r="12" spans="2:23" ht="24.75" customHeight="1" x14ac:dyDescent="0.25">
      <c r="B12" s="3" t="s">
        <v>12</v>
      </c>
      <c r="C12" s="22">
        <f>Skara!B18</f>
        <v>7</v>
      </c>
      <c r="D12" s="60" t="str">
        <f>Skara!C18</f>
        <v>Sebastian Persson</v>
      </c>
      <c r="E12" s="15"/>
      <c r="F12" s="111">
        <f>Skara!E18</f>
        <v>2007</v>
      </c>
      <c r="G12" s="22" t="str">
        <f>Stenungsund!B18</f>
        <v>13</v>
      </c>
      <c r="H12" s="60" t="str">
        <f>Stenungsund!C18</f>
        <v>Esbjörn Egelström</v>
      </c>
      <c r="I12" s="15"/>
      <c r="J12" s="111">
        <f>Stenungsund!E18</f>
        <v>2007</v>
      </c>
      <c r="K12" s="15"/>
      <c r="L12" s="6"/>
      <c r="M12" s="6"/>
      <c r="N12" s="6"/>
      <c r="O12" s="6"/>
      <c r="P12" s="6"/>
      <c r="Q12" s="10"/>
      <c r="S12" s="70"/>
      <c r="T12" s="71"/>
      <c r="U12" s="58"/>
    </row>
    <row r="13" spans="2:23" ht="24.75" customHeight="1" x14ac:dyDescent="0.25">
      <c r="B13" s="3" t="s">
        <v>12</v>
      </c>
      <c r="C13" s="22">
        <f>Skara!B19</f>
        <v>8</v>
      </c>
      <c r="D13" s="60" t="str">
        <f>Skara!C19</f>
        <v>Hannes Olofsson</v>
      </c>
      <c r="E13" s="15"/>
      <c r="F13" s="111">
        <f>Skara!E19</f>
        <v>2007</v>
      </c>
      <c r="G13" s="22" t="str">
        <f>Stenungsund!B19</f>
        <v>5</v>
      </c>
      <c r="H13" s="60" t="str">
        <f>Stenungsund!C19</f>
        <v>Felix Lundin</v>
      </c>
      <c r="I13" s="15"/>
      <c r="J13" s="111">
        <f>Stenungsund!E19</f>
        <v>2007</v>
      </c>
      <c r="K13" s="15"/>
      <c r="L13" s="6"/>
      <c r="M13" s="6"/>
      <c r="N13" s="6"/>
      <c r="O13" s="6"/>
      <c r="P13" s="6"/>
      <c r="Q13" s="10"/>
      <c r="S13" s="70"/>
      <c r="T13" s="71"/>
      <c r="U13" s="58"/>
    </row>
    <row r="14" spans="2:23" ht="24.75" customHeight="1" thickBot="1" x14ac:dyDescent="0.3">
      <c r="B14" s="7" t="s">
        <v>12</v>
      </c>
      <c r="C14" s="107">
        <f>Skara!B20</f>
        <v>9</v>
      </c>
      <c r="D14" s="108" t="str">
        <f>Skara!C20</f>
        <v>Theo Walette</v>
      </c>
      <c r="E14" s="17"/>
      <c r="F14" s="112">
        <f>Skara!E20</f>
        <v>2007</v>
      </c>
      <c r="G14" s="107" t="str">
        <f>Stenungsund!B20</f>
        <v>14</v>
      </c>
      <c r="H14" s="108" t="str">
        <f>Stenungsund!C20</f>
        <v>Felix Hultberg</v>
      </c>
      <c r="I14" s="17"/>
      <c r="J14" s="112">
        <f>Stenungsund!E20</f>
        <v>2007</v>
      </c>
      <c r="K14" s="15"/>
      <c r="L14" s="6"/>
      <c r="M14" s="6"/>
      <c r="N14" s="6"/>
      <c r="O14" s="6"/>
      <c r="P14" s="6"/>
      <c r="Q14" s="10"/>
      <c r="S14" s="70"/>
      <c r="T14" s="71"/>
      <c r="U14" s="58"/>
    </row>
    <row r="15" spans="2:23" ht="24.75" customHeight="1" x14ac:dyDescent="0.25">
      <c r="B15" s="5" t="s">
        <v>13</v>
      </c>
      <c r="C15" s="69">
        <f>Skara!B21</f>
        <v>10</v>
      </c>
      <c r="D15" s="72" t="str">
        <f>Skara!C21</f>
        <v>Benjamin Nordberg</v>
      </c>
      <c r="E15" s="73"/>
      <c r="F15" s="109">
        <f>Skara!E21</f>
        <v>2007</v>
      </c>
      <c r="G15" s="69" t="str">
        <f>Stenungsund!B21</f>
        <v>9</v>
      </c>
      <c r="H15" s="72" t="str">
        <f>Stenungsund!C21</f>
        <v>Filip Jörstun</v>
      </c>
      <c r="I15" s="73"/>
      <c r="J15" s="109">
        <f>Stenungsund!E21</f>
        <v>2008</v>
      </c>
      <c r="K15" s="15"/>
      <c r="L15" s="6"/>
      <c r="M15" s="6"/>
      <c r="N15" s="6"/>
      <c r="O15" s="6"/>
      <c r="P15" s="6"/>
      <c r="Q15" s="10"/>
      <c r="S15" s="70"/>
      <c r="T15" s="71"/>
      <c r="U15" s="58"/>
    </row>
    <row r="16" spans="2:23" ht="24.75" customHeight="1" x14ac:dyDescent="0.25">
      <c r="B16" s="3" t="s">
        <v>12</v>
      </c>
      <c r="C16" s="22">
        <f>Skara!B22</f>
        <v>11</v>
      </c>
      <c r="D16" s="60" t="str">
        <f>Skara!C22</f>
        <v>Niklas Stankus</v>
      </c>
      <c r="E16" s="15"/>
      <c r="F16" s="111">
        <f>Skara!E22</f>
        <v>2007</v>
      </c>
      <c r="G16" s="22" t="str">
        <f>Stenungsund!B22</f>
        <v>20</v>
      </c>
      <c r="H16" s="60" t="str">
        <f>Stenungsund!C22</f>
        <v>Kasper Liesén</v>
      </c>
      <c r="I16" s="15"/>
      <c r="J16" s="111">
        <f>Stenungsund!E22</f>
        <v>2007</v>
      </c>
      <c r="K16" s="15"/>
      <c r="L16" s="6"/>
      <c r="M16" s="6"/>
      <c r="N16" s="6"/>
      <c r="O16" s="6"/>
      <c r="P16" s="6"/>
      <c r="Q16" s="10"/>
      <c r="S16" s="70"/>
      <c r="T16" s="71"/>
      <c r="U16" s="58"/>
    </row>
    <row r="17" spans="2:21" ht="24.75" customHeight="1" x14ac:dyDescent="0.25">
      <c r="B17" s="3" t="s">
        <v>12</v>
      </c>
      <c r="C17" s="22">
        <f>Skara!B23</f>
        <v>13</v>
      </c>
      <c r="D17" s="60" t="str">
        <f>Skara!C23</f>
        <v>Samuel Lundahl</v>
      </c>
      <c r="E17" s="15"/>
      <c r="F17" s="111">
        <f>Skara!E23</f>
        <v>2007</v>
      </c>
      <c r="G17" s="22" t="str">
        <f>Stenungsund!B23</f>
        <v>16</v>
      </c>
      <c r="H17" s="60" t="str">
        <f>Stenungsund!C23</f>
        <v>Max Leinemar</v>
      </c>
      <c r="I17" s="15"/>
      <c r="J17" s="111">
        <f>Stenungsund!E23</f>
        <v>2007</v>
      </c>
      <c r="K17" s="15"/>
      <c r="L17" s="6"/>
      <c r="M17" s="6"/>
      <c r="N17" s="6"/>
      <c r="O17" s="6"/>
      <c r="P17" s="6"/>
      <c r="Q17" s="10"/>
      <c r="S17" s="70"/>
      <c r="T17" s="71"/>
      <c r="U17" s="58"/>
    </row>
    <row r="18" spans="2:21" ht="24.75" customHeight="1" x14ac:dyDescent="0.25">
      <c r="B18" s="3" t="s">
        <v>12</v>
      </c>
      <c r="C18" s="22">
        <f>Skara!B24</f>
        <v>14</v>
      </c>
      <c r="D18" s="60" t="str">
        <f>Skara!C24</f>
        <v>Elliot Hedergård</v>
      </c>
      <c r="E18" s="15"/>
      <c r="F18" s="111">
        <f>Skara!E24</f>
        <v>2007</v>
      </c>
      <c r="G18" s="22" t="str">
        <f>Stenungsund!B24</f>
        <v>12</v>
      </c>
      <c r="H18" s="60" t="str">
        <f>Stenungsund!C24</f>
        <v>Noel Öman</v>
      </c>
      <c r="I18" s="15"/>
      <c r="J18" s="111">
        <f>Stenungsund!E24</f>
        <v>2007</v>
      </c>
      <c r="K18" s="15"/>
      <c r="L18" s="6"/>
      <c r="M18" s="6"/>
      <c r="N18" s="6"/>
      <c r="O18" s="6"/>
      <c r="P18" s="6"/>
      <c r="Q18" s="10"/>
      <c r="S18" s="70"/>
      <c r="T18" s="71"/>
      <c r="U18" s="58"/>
    </row>
    <row r="19" spans="2:21" ht="24.75" customHeight="1" thickBot="1" x14ac:dyDescent="0.3">
      <c r="B19" s="7" t="s">
        <v>12</v>
      </c>
      <c r="C19" s="107">
        <f>Skara!B25</f>
        <v>17</v>
      </c>
      <c r="D19" s="108" t="str">
        <f>Skara!C25</f>
        <v>Melker K Svensson</v>
      </c>
      <c r="E19" s="17"/>
      <c r="F19" s="112">
        <f>Skara!E25</f>
        <v>2007</v>
      </c>
      <c r="G19" s="107" t="str">
        <f>Stenungsund!B25</f>
        <v>11</v>
      </c>
      <c r="H19" s="108" t="str">
        <f>Stenungsund!C25</f>
        <v>Rasmus Svensson</v>
      </c>
      <c r="I19" s="17"/>
      <c r="J19" s="112">
        <f>Stenungsund!E25</f>
        <v>2007</v>
      </c>
      <c r="K19" s="15"/>
      <c r="L19" s="6"/>
      <c r="M19" s="6"/>
      <c r="N19" s="6"/>
      <c r="O19" s="6"/>
      <c r="P19" s="6"/>
      <c r="Q19" s="10"/>
      <c r="S19" s="70"/>
      <c r="T19" s="71"/>
      <c r="U19" s="58"/>
    </row>
    <row r="20" spans="2:21" ht="24.75" customHeight="1" x14ac:dyDescent="0.25">
      <c r="B20" s="5" t="s">
        <v>14</v>
      </c>
      <c r="C20" s="69">
        <f>Skara!B26</f>
        <v>18</v>
      </c>
      <c r="D20" s="72" t="str">
        <f>Skara!C26</f>
        <v>Jonathen Gren</v>
      </c>
      <c r="E20" s="73"/>
      <c r="F20" s="109">
        <f>Skara!E26</f>
        <v>2007</v>
      </c>
      <c r="G20" s="69" t="str">
        <f>Stenungsund!B26</f>
        <v>21</v>
      </c>
      <c r="H20" s="72" t="str">
        <f>Stenungsund!C26</f>
        <v>Samuel Simic</v>
      </c>
      <c r="I20" s="73"/>
      <c r="J20" s="109">
        <f>Stenungsund!E26</f>
        <v>2007</v>
      </c>
      <c r="K20" s="11"/>
      <c r="L20" s="6"/>
      <c r="M20" s="6"/>
      <c r="N20" s="6"/>
      <c r="O20" s="6"/>
      <c r="P20" s="6"/>
      <c r="Q20" s="10"/>
      <c r="S20" s="70"/>
      <c r="T20" s="71"/>
      <c r="U20" s="58"/>
    </row>
    <row r="21" spans="2:21" ht="24.75" customHeight="1" x14ac:dyDescent="0.25">
      <c r="B21" s="3" t="s">
        <v>12</v>
      </c>
      <c r="C21" s="22">
        <f>Skara!B27</f>
        <v>20</v>
      </c>
      <c r="D21" s="60" t="str">
        <f>Skara!C27</f>
        <v>Sixten Strömberg</v>
      </c>
      <c r="E21" s="15"/>
      <c r="F21" s="111">
        <f>Skara!E27</f>
        <v>2007</v>
      </c>
      <c r="G21" s="22" t="str">
        <f>Stenungsund!B27</f>
        <v>8</v>
      </c>
      <c r="H21" s="60" t="str">
        <f>Stenungsund!C27</f>
        <v>Tim Rajasalo</v>
      </c>
      <c r="I21" s="15"/>
      <c r="J21" s="111">
        <f>Stenungsund!E27</f>
        <v>2007</v>
      </c>
      <c r="K21" s="11"/>
      <c r="L21" s="6"/>
      <c r="M21" s="6"/>
      <c r="N21" s="6"/>
      <c r="O21" s="6"/>
      <c r="P21" s="6"/>
      <c r="Q21" s="10"/>
      <c r="S21" s="70"/>
      <c r="T21" s="71"/>
      <c r="U21" s="58"/>
    </row>
    <row r="22" spans="2:21" ht="24.75" customHeight="1" x14ac:dyDescent="0.25">
      <c r="B22" s="3" t="s">
        <v>12</v>
      </c>
      <c r="C22" s="22">
        <f>Skara!B28</f>
        <v>21</v>
      </c>
      <c r="D22" s="60" t="str">
        <f>Skara!C28</f>
        <v>Gabriel Karlsson</v>
      </c>
      <c r="E22" s="15"/>
      <c r="F22" s="111">
        <f>Skara!E28</f>
        <v>2007</v>
      </c>
      <c r="G22" s="22" t="str">
        <f>Stenungsund!B28</f>
        <v>25</v>
      </c>
      <c r="H22" s="60" t="str">
        <f>Stenungsund!C28</f>
        <v>William Wendel</v>
      </c>
      <c r="I22" s="15"/>
      <c r="J22" s="111">
        <f>Stenungsund!E28</f>
        <v>2007</v>
      </c>
      <c r="K22" s="11"/>
      <c r="L22" s="6"/>
      <c r="M22" s="6"/>
      <c r="N22" s="6"/>
      <c r="O22" s="6"/>
      <c r="P22" s="6"/>
      <c r="Q22" s="10"/>
      <c r="S22" s="70"/>
      <c r="T22" s="71"/>
      <c r="U22" s="58"/>
    </row>
    <row r="23" spans="2:21" ht="24.75" customHeight="1" x14ac:dyDescent="0.25">
      <c r="B23" s="3" t="s">
        <v>12</v>
      </c>
      <c r="C23" s="22">
        <f>Skara!B29</f>
        <v>0</v>
      </c>
      <c r="D23" s="60">
        <f>Skara!C29</f>
        <v>0</v>
      </c>
      <c r="E23" s="15"/>
      <c r="F23" s="111">
        <f>Skara!E29</f>
        <v>0</v>
      </c>
      <c r="G23" s="22">
        <f>Stenungsund!B29</f>
        <v>0</v>
      </c>
      <c r="H23" s="60">
        <f>Stenungsund!C29</f>
        <v>0</v>
      </c>
      <c r="I23" s="15"/>
      <c r="J23" s="111">
        <f>Stenungsund!E29</f>
        <v>0</v>
      </c>
      <c r="K23" s="11"/>
      <c r="L23" s="6"/>
      <c r="M23" s="6"/>
      <c r="N23" s="6"/>
      <c r="O23" s="6"/>
      <c r="P23" s="6"/>
      <c r="Q23" s="10"/>
      <c r="S23" s="70"/>
      <c r="T23" s="71"/>
      <c r="U23" s="58"/>
    </row>
    <row r="24" spans="2:21" ht="24.75" customHeight="1" thickBot="1" x14ac:dyDescent="0.3">
      <c r="B24" s="7" t="s">
        <v>12</v>
      </c>
      <c r="C24" s="107">
        <f>Skara!B30</f>
        <v>0</v>
      </c>
      <c r="D24" s="108">
        <f>Skara!C30</f>
        <v>0</v>
      </c>
      <c r="E24" s="17"/>
      <c r="F24" s="112">
        <f>Skara!E30</f>
        <v>0</v>
      </c>
      <c r="G24" s="107">
        <f>Stenungsund!B30</f>
        <v>0</v>
      </c>
      <c r="H24" s="108">
        <f>Stenungsund!C30</f>
        <v>0</v>
      </c>
      <c r="I24" s="17"/>
      <c r="J24" s="112">
        <f>Stenungsund!E30</f>
        <v>0</v>
      </c>
      <c r="K24" s="11"/>
      <c r="L24" s="6"/>
      <c r="M24" s="6"/>
      <c r="N24" s="6"/>
      <c r="O24" s="6"/>
      <c r="P24" s="6"/>
      <c r="Q24" s="10"/>
      <c r="S24" s="70"/>
      <c r="T24" s="71"/>
      <c r="U24" s="58"/>
    </row>
    <row r="25" spans="2:21" ht="24.75" customHeight="1" x14ac:dyDescent="0.25">
      <c r="B25" s="5" t="s">
        <v>15</v>
      </c>
      <c r="C25" s="69">
        <f>Skara!B31</f>
        <v>0</v>
      </c>
      <c r="D25" s="72">
        <f>Skara!C31</f>
        <v>0</v>
      </c>
      <c r="E25" s="73"/>
      <c r="F25" s="109">
        <f>Skara!E31</f>
        <v>0</v>
      </c>
      <c r="G25" s="69">
        <f>Stenungsund!B31</f>
        <v>0</v>
      </c>
      <c r="H25" s="72">
        <f>Stenungsund!C31</f>
        <v>0</v>
      </c>
      <c r="I25" s="73"/>
      <c r="J25" s="109">
        <f>Stenungsund!E31</f>
        <v>0</v>
      </c>
      <c r="K25" s="11"/>
      <c r="L25" s="6"/>
      <c r="M25" s="6"/>
      <c r="N25" s="6"/>
      <c r="O25" s="6"/>
      <c r="P25" s="6"/>
      <c r="Q25" s="10"/>
      <c r="S25" s="70"/>
      <c r="T25" s="71"/>
      <c r="U25" s="58"/>
    </row>
    <row r="26" spans="2:21" ht="24.75" customHeight="1" x14ac:dyDescent="0.25">
      <c r="B26" s="3" t="s">
        <v>12</v>
      </c>
      <c r="C26" s="22">
        <f>Skara!B32</f>
        <v>0</v>
      </c>
      <c r="D26" s="60">
        <f>Skara!C32</f>
        <v>0</v>
      </c>
      <c r="E26" s="15"/>
      <c r="F26" s="111">
        <f>Skara!E32</f>
        <v>0</v>
      </c>
      <c r="G26" s="22">
        <f>Stenungsund!B32</f>
        <v>0</v>
      </c>
      <c r="H26" s="60">
        <f>Stenungsund!C32</f>
        <v>0</v>
      </c>
      <c r="I26" s="15"/>
      <c r="J26" s="111">
        <f>Stenungsund!E32</f>
        <v>0</v>
      </c>
      <c r="K26" s="11"/>
      <c r="L26" s="6"/>
      <c r="M26" s="6"/>
      <c r="N26" s="6"/>
      <c r="O26" s="6"/>
      <c r="P26" s="6"/>
      <c r="Q26" s="10"/>
      <c r="S26" s="70"/>
      <c r="T26" s="71"/>
      <c r="U26" s="58"/>
    </row>
    <row r="27" spans="2:21" ht="24.75" customHeight="1" x14ac:dyDescent="0.25">
      <c r="B27" s="3" t="s">
        <v>12</v>
      </c>
      <c r="C27" s="22">
        <f>Skara!B33</f>
        <v>0</v>
      </c>
      <c r="D27" s="60">
        <f>Skara!C33</f>
        <v>0</v>
      </c>
      <c r="E27" s="15"/>
      <c r="F27" s="111">
        <f>Skara!E33</f>
        <v>0</v>
      </c>
      <c r="G27" s="22">
        <f>Stenungsund!B33</f>
        <v>0</v>
      </c>
      <c r="H27" s="60">
        <f>Stenungsund!C33</f>
        <v>0</v>
      </c>
      <c r="I27" s="15"/>
      <c r="J27" s="111">
        <f>Stenungsund!E33</f>
        <v>0</v>
      </c>
      <c r="K27" s="11"/>
      <c r="L27" s="6"/>
      <c r="M27" s="6"/>
      <c r="N27" s="6"/>
      <c r="O27" s="6"/>
      <c r="P27" s="6"/>
      <c r="Q27" s="10"/>
    </row>
    <row r="28" spans="2:21" ht="24.75" customHeight="1" x14ac:dyDescent="0.25">
      <c r="B28" s="3" t="s">
        <v>12</v>
      </c>
      <c r="C28" s="22">
        <f>Skara!B34</f>
        <v>0</v>
      </c>
      <c r="D28" s="60">
        <f>Skara!C34</f>
        <v>0</v>
      </c>
      <c r="E28" s="15"/>
      <c r="F28" s="111">
        <f>Skara!E34</f>
        <v>0</v>
      </c>
      <c r="G28" s="22">
        <f>Stenungsund!B34</f>
        <v>0</v>
      </c>
      <c r="H28" s="60">
        <f>Stenungsund!C34</f>
        <v>0</v>
      </c>
      <c r="I28" s="15"/>
      <c r="J28" s="111">
        <f>Stenungsund!E34</f>
        <v>0</v>
      </c>
      <c r="K28" s="11"/>
      <c r="L28" s="6"/>
      <c r="M28" s="6"/>
      <c r="N28" s="6"/>
      <c r="O28" s="6"/>
      <c r="P28" s="6"/>
      <c r="Q28" s="10"/>
    </row>
    <row r="29" spans="2:21" ht="24.75" customHeight="1" thickBot="1" x14ac:dyDescent="0.3">
      <c r="B29" s="7" t="s">
        <v>12</v>
      </c>
      <c r="C29" s="107">
        <f>Skara!B35</f>
        <v>0</v>
      </c>
      <c r="D29" s="108">
        <f>Skara!C35</f>
        <v>0</v>
      </c>
      <c r="E29" s="17"/>
      <c r="F29" s="112">
        <f>Skara!E35</f>
        <v>0</v>
      </c>
      <c r="G29" s="107">
        <f>Stenungsund!B35</f>
        <v>0</v>
      </c>
      <c r="H29" s="108">
        <f>Stenungsund!C35</f>
        <v>0</v>
      </c>
      <c r="I29" s="17"/>
      <c r="J29" s="112">
        <f>Stenungsund!E35</f>
        <v>0</v>
      </c>
      <c r="K29" s="41"/>
      <c r="L29" s="42"/>
      <c r="M29" s="42"/>
      <c r="N29" s="42"/>
      <c r="O29" s="42"/>
      <c r="P29" s="42"/>
      <c r="Q29" s="43"/>
    </row>
    <row r="30" spans="2:21" x14ac:dyDescent="0.25">
      <c r="C30" s="24" t="s">
        <v>26</v>
      </c>
      <c r="D30" s="25"/>
      <c r="E30" s="25"/>
      <c r="F30" s="26"/>
      <c r="G30" s="24" t="s">
        <v>26</v>
      </c>
      <c r="H30" s="25"/>
      <c r="I30" s="25"/>
      <c r="J30" s="26"/>
      <c r="K30" s="44"/>
      <c r="L30" s="48"/>
      <c r="M30" s="48"/>
      <c r="N30" s="48"/>
      <c r="O30" s="48"/>
      <c r="P30" s="48"/>
      <c r="Q30" s="49"/>
    </row>
    <row r="31" spans="2:21" ht="18.600000000000001" customHeight="1" thickBot="1" x14ac:dyDescent="0.3">
      <c r="C31" s="123"/>
      <c r="D31" s="124"/>
      <c r="E31" s="124"/>
      <c r="F31" s="125"/>
      <c r="G31" s="145"/>
      <c r="H31" s="146"/>
      <c r="I31" s="146"/>
      <c r="J31" s="147"/>
      <c r="K31" s="13"/>
      <c r="L31" s="12"/>
      <c r="M31" s="12"/>
      <c r="N31" s="12"/>
      <c r="O31" s="12"/>
      <c r="P31" s="12"/>
      <c r="Q31" s="50"/>
    </row>
    <row r="32" spans="2:21" x14ac:dyDescent="0.25">
      <c r="C32" s="24" t="s">
        <v>27</v>
      </c>
      <c r="D32" s="25"/>
      <c r="E32" s="25"/>
      <c r="F32" s="26"/>
      <c r="K32" s="44"/>
      <c r="L32" s="48"/>
      <c r="M32" s="48"/>
      <c r="N32" s="48"/>
      <c r="O32" s="48"/>
      <c r="P32" s="48"/>
      <c r="Q32" s="49"/>
    </row>
    <row r="33" spans="3:20" ht="18.600000000000001" customHeight="1" x14ac:dyDescent="0.25">
      <c r="C33" s="148" t="str">
        <f>Skara!D10</f>
        <v>Daniel Walette</v>
      </c>
      <c r="D33" s="149"/>
      <c r="E33" s="149"/>
      <c r="F33" s="150"/>
      <c r="K33" s="13"/>
      <c r="L33" s="12"/>
      <c r="M33" s="12"/>
      <c r="N33" s="12"/>
      <c r="O33" s="12"/>
      <c r="P33" s="12"/>
      <c r="Q33" s="50"/>
    </row>
    <row r="34" spans="3:20" x14ac:dyDescent="0.25">
      <c r="C34" s="34" t="s">
        <v>28</v>
      </c>
      <c r="D34" s="38"/>
      <c r="E34" s="38"/>
      <c r="F34" s="52"/>
      <c r="K34" s="44"/>
      <c r="L34" s="48"/>
      <c r="M34" s="48"/>
      <c r="N34" s="48"/>
      <c r="O34" s="48"/>
      <c r="P34" s="48"/>
      <c r="Q34" s="49"/>
    </row>
    <row r="35" spans="3:20" ht="18.600000000000001" customHeight="1" x14ac:dyDescent="0.25">
      <c r="C35" s="148" t="str">
        <f>Stenungsund!D10</f>
        <v>Mattias Wendel</v>
      </c>
      <c r="D35" s="149"/>
      <c r="E35" s="149"/>
      <c r="F35" s="150"/>
      <c r="K35" s="13"/>
      <c r="L35" s="12"/>
      <c r="M35" s="12"/>
      <c r="N35" s="12"/>
      <c r="O35" s="12"/>
      <c r="P35" s="12"/>
      <c r="Q35" s="50"/>
    </row>
    <row r="36" spans="3:20" x14ac:dyDescent="0.25">
      <c r="C36" s="34" t="s">
        <v>29</v>
      </c>
      <c r="D36" s="38"/>
      <c r="E36" s="38"/>
      <c r="F36" s="52"/>
      <c r="K36" s="44"/>
      <c r="L36" s="48"/>
      <c r="M36" s="48"/>
      <c r="N36" s="48"/>
      <c r="O36" s="48"/>
      <c r="P36" s="48"/>
      <c r="Q36" s="49"/>
    </row>
    <row r="37" spans="3:20" ht="18.600000000000001" customHeight="1" x14ac:dyDescent="0.25">
      <c r="C37" s="126"/>
      <c r="D37" s="130"/>
      <c r="E37" s="130"/>
      <c r="F37" s="129"/>
      <c r="K37" s="13"/>
      <c r="L37" s="12"/>
      <c r="M37" s="12"/>
      <c r="N37" s="12"/>
      <c r="O37" s="12"/>
      <c r="P37" s="12"/>
      <c r="Q37" s="50"/>
    </row>
    <row r="38" spans="3:20" x14ac:dyDescent="0.25">
      <c r="C38" s="34" t="s">
        <v>30</v>
      </c>
      <c r="D38" s="38"/>
      <c r="E38" s="38"/>
      <c r="F38" s="52"/>
      <c r="K38" s="44"/>
      <c r="L38" s="48"/>
      <c r="M38" s="48"/>
      <c r="N38" s="48"/>
      <c r="O38" s="48"/>
      <c r="P38" s="48"/>
      <c r="Q38" s="49"/>
    </row>
    <row r="39" spans="3:20" ht="18.600000000000001" customHeight="1" thickBot="1" x14ac:dyDescent="0.3">
      <c r="C39" s="126"/>
      <c r="D39" s="130"/>
      <c r="E39" s="130"/>
      <c r="F39" s="129"/>
      <c r="K39" s="53"/>
      <c r="L39" s="54"/>
      <c r="M39" s="54"/>
      <c r="N39" s="54"/>
      <c r="O39" s="54"/>
      <c r="P39" s="54"/>
      <c r="Q39" s="55"/>
    </row>
    <row r="40" spans="3:20" x14ac:dyDescent="0.25">
      <c r="C40" s="34" t="s">
        <v>31</v>
      </c>
      <c r="D40" s="38"/>
      <c r="E40" s="38"/>
      <c r="F40" s="52"/>
      <c r="G40" s="24"/>
      <c r="H40" s="25"/>
      <c r="I40" s="25"/>
      <c r="J40" s="30"/>
      <c r="K40" s="25"/>
      <c r="L40" s="131"/>
      <c r="M40" s="132"/>
      <c r="N40" s="132"/>
      <c r="O40" s="132"/>
      <c r="P40" s="132"/>
      <c r="Q40" s="133"/>
      <c r="T40" s="1" t="s">
        <v>40</v>
      </c>
    </row>
    <row r="41" spans="3:20" ht="18.600000000000001" customHeight="1" x14ac:dyDescent="0.25">
      <c r="C41" s="126"/>
      <c r="D41" s="130"/>
      <c r="E41" s="130"/>
      <c r="F41" s="129"/>
      <c r="G41" s="126"/>
      <c r="H41" s="130"/>
      <c r="I41" s="130"/>
      <c r="J41" s="130"/>
      <c r="K41" s="130"/>
      <c r="L41" s="134"/>
      <c r="M41" s="134"/>
      <c r="N41" s="134"/>
      <c r="O41" s="134"/>
      <c r="P41" s="134"/>
      <c r="Q41" s="135"/>
    </row>
    <row r="42" spans="3:20" ht="32.25" customHeight="1" x14ac:dyDescent="0.25">
      <c r="C42" s="136" t="s">
        <v>39</v>
      </c>
      <c r="D42" s="137"/>
      <c r="E42" s="137"/>
      <c r="F42" s="138"/>
      <c r="G42" s="64" t="s">
        <v>37</v>
      </c>
      <c r="H42" s="62"/>
      <c r="I42" s="62"/>
      <c r="J42" s="62"/>
      <c r="K42" s="62"/>
      <c r="L42" s="62"/>
      <c r="M42" s="62"/>
      <c r="N42" s="62"/>
      <c r="O42" s="62"/>
      <c r="P42" s="62"/>
      <c r="Q42" s="63"/>
    </row>
    <row r="43" spans="3:20" x14ac:dyDescent="0.25">
      <c r="C43" s="34" t="s">
        <v>32</v>
      </c>
      <c r="D43" s="38"/>
      <c r="E43" s="37" t="s">
        <v>35</v>
      </c>
      <c r="F43" s="52"/>
      <c r="G43" s="34" t="s">
        <v>37</v>
      </c>
      <c r="H43" s="38"/>
      <c r="I43" s="38"/>
      <c r="J43" s="35"/>
      <c r="K43" s="38"/>
      <c r="L43" s="38"/>
      <c r="M43" s="38"/>
      <c r="N43" s="38"/>
      <c r="O43" s="38"/>
      <c r="P43" s="38"/>
      <c r="Q43" s="39"/>
    </row>
    <row r="44" spans="3:20" ht="18.600000000000001" customHeight="1" x14ac:dyDescent="0.25">
      <c r="C44" s="126"/>
      <c r="D44" s="127"/>
      <c r="E44" s="128"/>
      <c r="F44" s="129"/>
      <c r="G44" s="126"/>
      <c r="H44" s="130"/>
      <c r="I44" s="130"/>
      <c r="J44" s="130"/>
      <c r="K44" s="130"/>
      <c r="L44" s="51"/>
      <c r="M44" s="51"/>
      <c r="N44" s="51"/>
      <c r="O44" s="51"/>
      <c r="P44" s="51"/>
      <c r="Q44" s="56"/>
    </row>
    <row r="45" spans="3:20" x14ac:dyDescent="0.25">
      <c r="C45" s="34" t="s">
        <v>33</v>
      </c>
      <c r="D45" s="38"/>
      <c r="E45" s="37" t="s">
        <v>34</v>
      </c>
      <c r="F45" s="52"/>
      <c r="G45" s="34" t="s">
        <v>37</v>
      </c>
      <c r="H45" s="38"/>
      <c r="I45" s="38"/>
      <c r="J45" s="35"/>
      <c r="K45" s="38"/>
      <c r="L45" s="38"/>
      <c r="M45" s="38"/>
      <c r="N45" s="38"/>
      <c r="O45" s="38"/>
      <c r="P45" s="38"/>
      <c r="Q45" s="39"/>
    </row>
    <row r="46" spans="3:20" ht="18.600000000000001" customHeight="1" x14ac:dyDescent="0.25">
      <c r="C46" s="126"/>
      <c r="D46" s="127"/>
      <c r="E46" s="128"/>
      <c r="F46" s="129"/>
      <c r="G46" s="126"/>
      <c r="H46" s="130"/>
      <c r="I46" s="130"/>
      <c r="J46" s="130"/>
      <c r="K46" s="130"/>
      <c r="L46" s="51"/>
      <c r="M46" s="51"/>
      <c r="N46" s="51"/>
      <c r="O46" s="51"/>
      <c r="P46" s="51"/>
      <c r="Q46" s="56"/>
    </row>
    <row r="47" spans="3:20" x14ac:dyDescent="0.25">
      <c r="C47" s="34" t="s">
        <v>36</v>
      </c>
      <c r="D47" s="38"/>
      <c r="E47" s="38"/>
      <c r="F47" s="52"/>
      <c r="G47" s="34" t="s">
        <v>37</v>
      </c>
      <c r="H47" s="38"/>
      <c r="I47" s="38"/>
      <c r="J47" s="35"/>
      <c r="K47" s="38"/>
      <c r="L47" s="38"/>
      <c r="M47" s="38"/>
      <c r="N47" s="38"/>
      <c r="O47" s="38"/>
      <c r="P47" s="38"/>
      <c r="Q47" s="39"/>
    </row>
    <row r="48" spans="3:20" ht="18.600000000000001" customHeight="1" thickBot="1" x14ac:dyDescent="0.3">
      <c r="C48" s="123"/>
      <c r="D48" s="124"/>
      <c r="E48" s="124"/>
      <c r="F48" s="125"/>
      <c r="G48" s="123"/>
      <c r="H48" s="124"/>
      <c r="I48" s="124"/>
      <c r="J48" s="124"/>
      <c r="K48" s="124"/>
      <c r="L48" s="40"/>
      <c r="M48" s="40"/>
      <c r="N48" s="40"/>
      <c r="O48" s="40"/>
      <c r="P48" s="40"/>
      <c r="Q48" s="57"/>
    </row>
  </sheetData>
  <mergeCells count="28">
    <mergeCell ref="E2:J2"/>
    <mergeCell ref="K2:L2"/>
    <mergeCell ref="M2:N2"/>
    <mergeCell ref="O2:Q2"/>
    <mergeCell ref="E4:F4"/>
    <mergeCell ref="G4:H4"/>
    <mergeCell ref="I4:O4"/>
    <mergeCell ref="P4:Q4"/>
    <mergeCell ref="C42:F42"/>
    <mergeCell ref="C6:F6"/>
    <mergeCell ref="G6:J6"/>
    <mergeCell ref="C31:F31"/>
    <mergeCell ref="G31:J31"/>
    <mergeCell ref="C33:F33"/>
    <mergeCell ref="C35:F35"/>
    <mergeCell ref="C37:F37"/>
    <mergeCell ref="C39:F39"/>
    <mergeCell ref="L40:Q41"/>
    <mergeCell ref="C41:F41"/>
    <mergeCell ref="G41:K41"/>
    <mergeCell ref="C48:F48"/>
    <mergeCell ref="G48:K48"/>
    <mergeCell ref="C44:D44"/>
    <mergeCell ref="E44:F44"/>
    <mergeCell ref="G44:K44"/>
    <mergeCell ref="C46:D46"/>
    <mergeCell ref="E46:F46"/>
    <mergeCell ref="G46:K46"/>
  </mergeCells>
  <pageMargins left="0.25" right="0.25" top="0.75" bottom="0.75" header="0.3" footer="0.3"/>
  <pageSetup paperSize="9" scale="74" fitToWidth="0" orientation="portrait" r:id="rId1"/>
  <headerFooter alignWithMargins="0">
    <oddHeader>&amp;L&amp;"Arial,Bold"&amp;12           SVENSKA ISHOCKEYFÖRBUNDET&amp;C&amp;"Arial,Bold"&amp;12                        MATCHPROTOKOLL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7649" r:id="rId4" name="Check Box 1">
              <controlPr defaultSize="0" autoFill="0" autoLine="0" autoPict="0">
                <anchor moveWithCells="1">
                  <from>
                    <xdr:col>14</xdr:col>
                    <xdr:colOff>38100</xdr:colOff>
                    <xdr:row>42</xdr:row>
                    <xdr:rowOff>68580</xdr:rowOff>
                  </from>
                  <to>
                    <xdr:col>17</xdr:col>
                    <xdr:colOff>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0" r:id="rId5" name="Check Box 2">
              <controlPr defaultSize="0" autoFill="0" autoLine="0" autoPict="0">
                <anchor moveWithCells="1">
                  <from>
                    <xdr:col>11</xdr:col>
                    <xdr:colOff>160020</xdr:colOff>
                    <xdr:row>42</xdr:row>
                    <xdr:rowOff>68580</xdr:rowOff>
                  </from>
                  <to>
                    <xdr:col>14</xdr:col>
                    <xdr:colOff>38100</xdr:colOff>
                    <xdr:row>43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1" r:id="rId6" name="Check Box 3">
              <controlPr defaultSize="0" autoFill="0" autoLine="0" autoPict="0">
                <anchor moveWithCells="1">
                  <from>
                    <xdr:col>14</xdr:col>
                    <xdr:colOff>38100</xdr:colOff>
                    <xdr:row>44</xdr:row>
                    <xdr:rowOff>45720</xdr:rowOff>
                  </from>
                  <to>
                    <xdr:col>17</xdr:col>
                    <xdr:colOff>0</xdr:colOff>
                    <xdr:row>45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2" r:id="rId7" name="Check Box 4">
              <controlPr defaultSize="0" autoFill="0" autoLine="0" autoPict="0">
                <anchor moveWithCells="1">
                  <from>
                    <xdr:col>11</xdr:col>
                    <xdr:colOff>160020</xdr:colOff>
                    <xdr:row>44</xdr:row>
                    <xdr:rowOff>45720</xdr:rowOff>
                  </from>
                  <to>
                    <xdr:col>14</xdr:col>
                    <xdr:colOff>38100</xdr:colOff>
                    <xdr:row>45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3" r:id="rId8" name="Check Box 5">
              <controlPr defaultSize="0" autoFill="0" autoLine="0" autoPict="0">
                <anchor moveWithCells="1">
                  <from>
                    <xdr:col>14</xdr:col>
                    <xdr:colOff>38100</xdr:colOff>
                    <xdr:row>46</xdr:row>
                    <xdr:rowOff>45720</xdr:rowOff>
                  </from>
                  <to>
                    <xdr:col>17</xdr:col>
                    <xdr:colOff>0</xdr:colOff>
                    <xdr:row>47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4" r:id="rId9" name="Check Box 6">
              <controlPr defaultSize="0" autoFill="0" autoLine="0" autoPict="0">
                <anchor moveWithCells="1">
                  <from>
                    <xdr:col>11</xdr:col>
                    <xdr:colOff>160020</xdr:colOff>
                    <xdr:row>46</xdr:row>
                    <xdr:rowOff>45720</xdr:rowOff>
                  </from>
                  <to>
                    <xdr:col>14</xdr:col>
                    <xdr:colOff>38100</xdr:colOff>
                    <xdr:row>47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5" r:id="rId10" name="Check Box 7">
              <controlPr defaultSize="0" autoFill="0" autoLine="0" autoPict="0">
                <anchor moveWithCells="1">
                  <from>
                    <xdr:col>11</xdr:col>
                    <xdr:colOff>190500</xdr:colOff>
                    <xdr:row>41</xdr:row>
                    <xdr:rowOff>106680</xdr:rowOff>
                  </from>
                  <to>
                    <xdr:col>14</xdr:col>
                    <xdr:colOff>76200</xdr:colOff>
                    <xdr:row>41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7656" r:id="rId11" name="Check Box 8">
              <controlPr defaultSize="0" autoFill="0" autoLine="0" autoPict="0">
                <anchor moveWithCells="1">
                  <from>
                    <xdr:col>14</xdr:col>
                    <xdr:colOff>45720</xdr:colOff>
                    <xdr:row>41</xdr:row>
                    <xdr:rowOff>121920</xdr:rowOff>
                  </from>
                  <to>
                    <xdr:col>17</xdr:col>
                    <xdr:colOff>0</xdr:colOff>
                    <xdr:row>41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22</vt:i4>
      </vt:variant>
      <vt:variant>
        <vt:lpstr>Named Ranges</vt:lpstr>
      </vt:variant>
      <vt:variant>
        <vt:i4>16</vt:i4>
      </vt:variant>
    </vt:vector>
  </HeadingPairs>
  <TitlesOfParts>
    <vt:vector size="38" baseType="lpstr">
      <vt:lpstr>Lerum</vt:lpstr>
      <vt:lpstr>Härryda</vt:lpstr>
      <vt:lpstr>Skara</vt:lpstr>
      <vt:lpstr>Kungälv</vt:lpstr>
      <vt:lpstr>Stenungsund</vt:lpstr>
      <vt:lpstr>Bäcken</vt:lpstr>
      <vt:lpstr>0800</vt:lpstr>
      <vt:lpstr>0840</vt:lpstr>
      <vt:lpstr>0935</vt:lpstr>
      <vt:lpstr>1015</vt:lpstr>
      <vt:lpstr>1110</vt:lpstr>
      <vt:lpstr>1150</vt:lpstr>
      <vt:lpstr>1245</vt:lpstr>
      <vt:lpstr>1325</vt:lpstr>
      <vt:lpstr>1420</vt:lpstr>
      <vt:lpstr>1500</vt:lpstr>
      <vt:lpstr>1555</vt:lpstr>
      <vt:lpstr>1635</vt:lpstr>
      <vt:lpstr>1730</vt:lpstr>
      <vt:lpstr>1810</vt:lpstr>
      <vt:lpstr>1905</vt:lpstr>
      <vt:lpstr>mall</vt:lpstr>
      <vt:lpstr>'0800'!Print_Area</vt:lpstr>
      <vt:lpstr>'0840'!Print_Area</vt:lpstr>
      <vt:lpstr>'0935'!Print_Area</vt:lpstr>
      <vt:lpstr>'1015'!Print_Area</vt:lpstr>
      <vt:lpstr>'1110'!Print_Area</vt:lpstr>
      <vt:lpstr>'1150'!Print_Area</vt:lpstr>
      <vt:lpstr>'1245'!Print_Area</vt:lpstr>
      <vt:lpstr>'1325'!Print_Area</vt:lpstr>
      <vt:lpstr>'1420'!Print_Area</vt:lpstr>
      <vt:lpstr>'1500'!Print_Area</vt:lpstr>
      <vt:lpstr>'1555'!Print_Area</vt:lpstr>
      <vt:lpstr>'1635'!Print_Area</vt:lpstr>
      <vt:lpstr>'1730'!Print_Area</vt:lpstr>
      <vt:lpstr>'1810'!Print_Area</vt:lpstr>
      <vt:lpstr>'1905'!Print_Area</vt:lpstr>
      <vt:lpstr>mall!Print_Area</vt:lpstr>
    </vt:vector>
  </TitlesOfParts>
  <Company>Efore Oyj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 Thulin</dc:creator>
  <cp:lastModifiedBy>Cuba, Frank</cp:lastModifiedBy>
  <cp:lastPrinted>2018-11-15T16:31:41Z</cp:lastPrinted>
  <dcterms:created xsi:type="dcterms:W3CDTF">2007-09-02T08:41:34Z</dcterms:created>
  <dcterms:modified xsi:type="dcterms:W3CDTF">2019-11-13T16:29:29Z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7fea2623-af8f-4fb8-b1cf-b63cc8e496aa_Enabled">
    <vt:lpwstr>True</vt:lpwstr>
  </property>
  <property fmtid="{D5CDD505-2E9C-101B-9397-08002B2CF9AE}" pid="3" name="MSIP_Label_7fea2623-af8f-4fb8-b1cf-b63cc8e496aa_SiteId">
    <vt:lpwstr>81fa766e-a349-4867-8bf4-ab35e250a08f</vt:lpwstr>
  </property>
  <property fmtid="{D5CDD505-2E9C-101B-9397-08002B2CF9AE}" pid="4" name="MSIP_Label_7fea2623-af8f-4fb8-b1cf-b63cc8e496aa_Owner">
    <vt:lpwstr>FCUBA@volvocars.com</vt:lpwstr>
  </property>
  <property fmtid="{D5CDD505-2E9C-101B-9397-08002B2CF9AE}" pid="5" name="MSIP_Label_7fea2623-af8f-4fb8-b1cf-b63cc8e496aa_SetDate">
    <vt:lpwstr>2019-11-12T17:21:44.9312699Z</vt:lpwstr>
  </property>
  <property fmtid="{D5CDD505-2E9C-101B-9397-08002B2CF9AE}" pid="6" name="MSIP_Label_7fea2623-af8f-4fb8-b1cf-b63cc8e496aa_Name">
    <vt:lpwstr>Proprietary</vt:lpwstr>
  </property>
  <property fmtid="{D5CDD505-2E9C-101B-9397-08002B2CF9AE}" pid="7" name="MSIP_Label_7fea2623-af8f-4fb8-b1cf-b63cc8e496aa_Application">
    <vt:lpwstr>Microsoft Azure Information Protection</vt:lpwstr>
  </property>
  <property fmtid="{D5CDD505-2E9C-101B-9397-08002B2CF9AE}" pid="8" name="MSIP_Label_7fea2623-af8f-4fb8-b1cf-b63cc8e496aa_ActionId">
    <vt:lpwstr>f66a6f5c-c270-420d-998d-cd38479c1ba9</vt:lpwstr>
  </property>
  <property fmtid="{D5CDD505-2E9C-101B-9397-08002B2CF9AE}" pid="9" name="MSIP_Label_7fea2623-af8f-4fb8-b1cf-b63cc8e496aa_Extended_MSFT_Method">
    <vt:lpwstr>Automatic</vt:lpwstr>
  </property>
  <property fmtid="{D5CDD505-2E9C-101B-9397-08002B2CF9AE}" pid="10" name="Sensitivity">
    <vt:lpwstr>Proprietary</vt:lpwstr>
  </property>
</Properties>
</file>