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b2f4328e0396ec4/Dokument/Tölö IF/KGFS/2025/Styrelsemöte 250317/"/>
    </mc:Choice>
  </mc:AlternateContent>
  <xr:revisionPtr revIDLastSave="34" documentId="8_{FFD9CBDD-1978-414D-ACCE-7D143926B4C9}" xr6:coauthVersionLast="47" xr6:coauthVersionMax="47" xr10:uidLastSave="{AFF56999-7278-434E-A5BF-FB8D5E547792}"/>
  <bookViews>
    <workbookView xWindow="-108" yWindow="-108" windowWidth="23256" windowHeight="12456" xr2:uid="{80B4947F-565D-4428-8554-6FEF137EB1E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I19" i="1"/>
  <c r="H19" i="1"/>
  <c r="F19" i="1"/>
  <c r="E19" i="1"/>
  <c r="C19" i="1"/>
  <c r="B19" i="1"/>
  <c r="J18" i="1"/>
  <c r="G18" i="1"/>
  <c r="D18" i="1"/>
  <c r="J17" i="1"/>
  <c r="G17" i="1"/>
  <c r="D17" i="1"/>
  <c r="J16" i="1"/>
  <c r="J15" i="1"/>
  <c r="G15" i="1"/>
  <c r="D15" i="1"/>
  <c r="G14" i="1"/>
  <c r="D14" i="1"/>
  <c r="J13" i="1"/>
  <c r="G13" i="1"/>
  <c r="D13" i="1"/>
  <c r="J12" i="1"/>
  <c r="G12" i="1"/>
  <c r="D12" i="1"/>
  <c r="J11" i="1"/>
  <c r="G11" i="1"/>
  <c r="D11" i="1"/>
  <c r="J9" i="1"/>
  <c r="J8" i="1"/>
  <c r="G8" i="1"/>
  <c r="D8" i="1"/>
  <c r="G7" i="1"/>
  <c r="D7" i="1"/>
  <c r="J6" i="1"/>
  <c r="G6" i="1"/>
  <c r="D6" i="1"/>
  <c r="J5" i="1"/>
  <c r="J4" i="1"/>
  <c r="G4" i="1"/>
  <c r="G19" i="1" s="1"/>
  <c r="D4" i="1"/>
  <c r="J19" i="1" l="1"/>
  <c r="D19" i="1"/>
</calcChain>
</file>

<file path=xl/sharedStrings.xml><?xml version="1.0" encoding="utf-8"?>
<sst xmlns="http://schemas.openxmlformats.org/spreadsheetml/2006/main" count="47" uniqueCount="36">
  <si>
    <t>Förening</t>
  </si>
  <si>
    <t xml:space="preserve">Pojkar </t>
  </si>
  <si>
    <t>Flickor</t>
  </si>
  <si>
    <t>Totalt</t>
  </si>
  <si>
    <t>Annebergs IF</t>
  </si>
  <si>
    <t>Forza</t>
  </si>
  <si>
    <t>IFK Fjärås</t>
  </si>
  <si>
    <t>Kullaviks IF</t>
  </si>
  <si>
    <t>Kungsbacka IF</t>
  </si>
  <si>
    <t>Kba United</t>
  </si>
  <si>
    <t>Kba Motion</t>
  </si>
  <si>
    <t>Lerkils IF</t>
  </si>
  <si>
    <t>Löftadalens IF</t>
  </si>
  <si>
    <t>Onsala BK</t>
  </si>
  <si>
    <t>Särö IK</t>
  </si>
  <si>
    <t>Tölö IF</t>
  </si>
  <si>
    <t>SäröKullavik IF</t>
  </si>
  <si>
    <t>Frillesås FF</t>
  </si>
  <si>
    <t>Åsa IF</t>
  </si>
  <si>
    <t xml:space="preserve">TOTALT = </t>
  </si>
  <si>
    <t>har både innebandy och fotboll  - ingen delad redovisning till oss</t>
  </si>
  <si>
    <t>har bordtennis, innebandy och fotboll - ingen delad redovisning till oss</t>
  </si>
  <si>
    <t>Särö IF</t>
  </si>
  <si>
    <t>har bordtennis - ingen delad redovisnign till oss</t>
  </si>
  <si>
    <t>Pandemin:</t>
  </si>
  <si>
    <t>OBS tänk på att under pandemin så gick vi på tidigare års redovisning, då vi hade ett tapp. Detta var för att gynna er föreningsverksamhet i den ovissa tiden!</t>
  </si>
  <si>
    <t>Ålder: 7-20 år</t>
  </si>
  <si>
    <t>Aktiva medlemmar minst 10 träningstillfälle på ett år.</t>
  </si>
  <si>
    <t>Noteringar:</t>
  </si>
  <si>
    <t>Bara verksamhet höst 23 och under 2024. Föreningen nerlagd 2025</t>
  </si>
  <si>
    <t>Startade höst 2023</t>
  </si>
  <si>
    <t>Lag i seriespel div 5 - under 2024 + Korp</t>
  </si>
  <si>
    <t>SäröKullavik</t>
  </si>
  <si>
    <t>Ihopslagna till en förening under 2024</t>
  </si>
  <si>
    <t>2017-2024</t>
  </si>
  <si>
    <t>Förändring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</si>
</sst>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" fontId="0" fillId="2" borderId="0" xfId="0" applyNumberFormat="1" applyFill="1"/>
    <xf numFmtId="1" fontId="0" fillId="2" borderId="1" xfId="0" applyNumberFormat="1" applyFill="1" applyBorder="1"/>
    <xf numFmtId="1" fontId="0" fillId="3" borderId="0" xfId="0" applyNumberFormat="1" applyFill="1"/>
    <xf numFmtId="1" fontId="0" fillId="3" borderId="1" xfId="0" applyNumberFormat="1" applyFill="1" applyBorder="1"/>
    <xf numFmtId="1" fontId="0" fillId="2" borderId="2" xfId="0" applyNumberFormat="1" applyFill="1" applyBorder="1"/>
    <xf numFmtId="1" fontId="0" fillId="2" borderId="3" xfId="0" applyNumberFormat="1" applyFill="1" applyBorder="1"/>
    <xf numFmtId="1" fontId="0" fillId="3" borderId="2" xfId="0" applyNumberFormat="1" applyFill="1" applyBorder="1"/>
    <xf numFmtId="1" fontId="0" fillId="3" borderId="3" xfId="0" applyNumberFormat="1" applyFill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3" fontId="1" fillId="0" borderId="1" xfId="0" applyNumberFormat="1" applyFont="1" applyBorder="1"/>
    <xf numFmtId="0" fontId="0" fillId="4" borderId="0" xfId="0" applyFill="1"/>
    <xf numFmtId="0" fontId="0" fillId="0" borderId="4" xfId="0" applyBorder="1"/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4" borderId="0" xfId="0" applyFill="1" applyAlignment="1">
      <alignment horizontal="left"/>
    </xf>
    <xf numFmtId="0" fontId="0" fillId="4" borderId="2" xfId="0" applyFill="1" applyBorder="1" applyAlignment="1">
      <alignment horizontal="left"/>
    </xf>
    <xf numFmtId="0" fontId="0" fillId="0" borderId="5" xfId="0" applyBorder="1"/>
    <xf numFmtId="1" fontId="0" fillId="3" borderId="5" xfId="0" applyNumberFormat="1" applyFill="1" applyBorder="1"/>
    <xf numFmtId="0" fontId="2" fillId="0" borderId="6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0" fillId="0" borderId="0" xfId="0" applyNumberFormat="1" applyFont="1" applyBorder="1"/>
    <xf numFmtId="1" fontId="1" fillId="0" borderId="10" xfId="0" applyNumberFormat="1" applyFont="1" applyBorder="1"/>
    <xf numFmtId="1" fontId="1" fillId="3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D493A-5132-4099-9EDF-0657E8B9BA7B}">
  <dimension ref="A2:K33"/>
  <sheetViews>
    <sheetView tabSelected="1" workbookViewId="0">
      <selection activeCell="P13" sqref="P13"/>
    </sheetView>
  </sheetViews>
  <sheetFormatPr defaultRowHeight="14.4" x14ac:dyDescent="0.3"/>
  <cols>
    <col min="1" max="1" width="12.44140625" customWidth="1"/>
    <col min="11" max="11" width="12.44140625" customWidth="1"/>
  </cols>
  <sheetData>
    <row r="2" spans="1:11" ht="18" x14ac:dyDescent="0.35">
      <c r="A2" s="25"/>
      <c r="B2" s="26">
        <v>2017</v>
      </c>
      <c r="C2" s="26"/>
      <c r="D2" s="27">
        <v>2017</v>
      </c>
      <c r="E2" s="26">
        <v>2023</v>
      </c>
      <c r="F2" s="26"/>
      <c r="G2" s="27">
        <v>2023</v>
      </c>
      <c r="H2" s="28">
        <v>2024</v>
      </c>
      <c r="I2" s="28"/>
      <c r="J2" s="29">
        <v>2024</v>
      </c>
      <c r="K2" s="29" t="s">
        <v>34</v>
      </c>
    </row>
    <row r="3" spans="1:11" x14ac:dyDescent="0.3">
      <c r="A3" s="30" t="s">
        <v>0</v>
      </c>
      <c r="B3" s="1" t="s">
        <v>1</v>
      </c>
      <c r="C3" s="1" t="s">
        <v>2</v>
      </c>
      <c r="D3" s="2" t="s">
        <v>3</v>
      </c>
      <c r="E3" s="1" t="s">
        <v>1</v>
      </c>
      <c r="F3" s="1" t="s">
        <v>2</v>
      </c>
      <c r="G3" s="2" t="s">
        <v>3</v>
      </c>
      <c r="H3" s="3" t="s">
        <v>1</v>
      </c>
      <c r="I3" s="3" t="s">
        <v>2</v>
      </c>
      <c r="J3" s="4" t="s">
        <v>3</v>
      </c>
      <c r="K3" s="4" t="s">
        <v>35</v>
      </c>
    </row>
    <row r="4" spans="1:11" x14ac:dyDescent="0.3">
      <c r="A4" s="19" t="s">
        <v>4</v>
      </c>
      <c r="B4" s="5">
        <v>119</v>
      </c>
      <c r="C4" s="5">
        <v>47</v>
      </c>
      <c r="D4" s="6">
        <f>B4+C4</f>
        <v>166</v>
      </c>
      <c r="E4" s="5">
        <v>121</v>
      </c>
      <c r="F4" s="5">
        <v>23</v>
      </c>
      <c r="G4" s="6">
        <f>E4+F4</f>
        <v>144</v>
      </c>
      <c r="H4" s="7">
        <v>110</v>
      </c>
      <c r="I4" s="7">
        <v>32</v>
      </c>
      <c r="J4" s="8">
        <f>H4+I4</f>
        <v>142</v>
      </c>
      <c r="K4" s="24">
        <v>-24</v>
      </c>
    </row>
    <row r="5" spans="1:11" x14ac:dyDescent="0.3">
      <c r="A5" s="19" t="s">
        <v>5</v>
      </c>
      <c r="B5" s="5"/>
      <c r="C5" s="5"/>
      <c r="D5" s="6"/>
      <c r="E5" s="5"/>
      <c r="F5" s="5"/>
      <c r="G5" s="6"/>
      <c r="H5" s="7">
        <v>16</v>
      </c>
      <c r="I5" s="7"/>
      <c r="J5" s="8">
        <f>SUM(H5:I5)</f>
        <v>16</v>
      </c>
      <c r="K5" s="23">
        <v>16</v>
      </c>
    </row>
    <row r="6" spans="1:11" x14ac:dyDescent="0.3">
      <c r="A6" s="19" t="s">
        <v>6</v>
      </c>
      <c r="B6" s="5">
        <v>221</v>
      </c>
      <c r="C6" s="5">
        <v>157</v>
      </c>
      <c r="D6" s="6">
        <f t="shared" ref="D6:D18" si="0">B6+C6</f>
        <v>378</v>
      </c>
      <c r="E6" s="5">
        <v>302</v>
      </c>
      <c r="F6" s="5">
        <v>163</v>
      </c>
      <c r="G6" s="6">
        <f t="shared" ref="G6:G15" si="1">E6+F6</f>
        <v>465</v>
      </c>
      <c r="H6" s="7">
        <v>284</v>
      </c>
      <c r="I6" s="7">
        <v>168</v>
      </c>
      <c r="J6" s="8">
        <f t="shared" ref="J6:J15" si="2">H6+I6</f>
        <v>452</v>
      </c>
      <c r="K6" s="24">
        <v>74</v>
      </c>
    </row>
    <row r="7" spans="1:11" x14ac:dyDescent="0.3">
      <c r="A7" s="20" t="s">
        <v>7</v>
      </c>
      <c r="B7" s="5">
        <v>257</v>
      </c>
      <c r="C7" s="5">
        <v>144</v>
      </c>
      <c r="D7" s="6">
        <f t="shared" si="0"/>
        <v>401</v>
      </c>
      <c r="E7" s="5">
        <v>352</v>
      </c>
      <c r="F7" s="5">
        <v>207</v>
      </c>
      <c r="G7" s="6">
        <f t="shared" si="1"/>
        <v>559</v>
      </c>
      <c r="H7" s="7"/>
      <c r="I7" s="7"/>
      <c r="J7" s="8"/>
      <c r="K7" s="23">
        <v>0</v>
      </c>
    </row>
    <row r="8" spans="1:11" x14ac:dyDescent="0.3">
      <c r="A8" s="19" t="s">
        <v>8</v>
      </c>
      <c r="B8" s="5">
        <v>377</v>
      </c>
      <c r="C8" s="5">
        <v>41</v>
      </c>
      <c r="D8" s="6">
        <f t="shared" si="0"/>
        <v>418</v>
      </c>
      <c r="E8" s="5">
        <v>455</v>
      </c>
      <c r="F8" s="5">
        <v>176</v>
      </c>
      <c r="G8" s="6">
        <f t="shared" si="1"/>
        <v>631</v>
      </c>
      <c r="H8" s="7">
        <v>481</v>
      </c>
      <c r="I8" s="7">
        <v>214</v>
      </c>
      <c r="J8" s="8">
        <f t="shared" si="2"/>
        <v>695</v>
      </c>
      <c r="K8" s="24">
        <v>277</v>
      </c>
    </row>
    <row r="9" spans="1:11" x14ac:dyDescent="0.3">
      <c r="A9" s="19" t="s">
        <v>9</v>
      </c>
      <c r="B9" s="5"/>
      <c r="C9" s="5"/>
      <c r="D9" s="6"/>
      <c r="E9" s="5">
        <v>0</v>
      </c>
      <c r="F9" s="5"/>
      <c r="G9" s="6"/>
      <c r="H9" s="7">
        <v>13</v>
      </c>
      <c r="I9" s="7">
        <v>0</v>
      </c>
      <c r="J9" s="8">
        <f t="shared" si="2"/>
        <v>13</v>
      </c>
      <c r="K9" s="23">
        <v>13</v>
      </c>
    </row>
    <row r="10" spans="1:11" x14ac:dyDescent="0.3">
      <c r="A10" s="19" t="s">
        <v>10</v>
      </c>
      <c r="B10" s="5">
        <v>0</v>
      </c>
      <c r="C10" s="5">
        <v>0</v>
      </c>
      <c r="D10" s="6"/>
      <c r="E10" s="5">
        <v>7</v>
      </c>
      <c r="F10" s="5">
        <v>0</v>
      </c>
      <c r="G10" s="6"/>
      <c r="H10" s="7">
        <v>0</v>
      </c>
      <c r="I10" s="7">
        <v>0</v>
      </c>
      <c r="J10" s="8"/>
      <c r="K10" s="24">
        <v>0</v>
      </c>
    </row>
    <row r="11" spans="1:11" x14ac:dyDescent="0.3">
      <c r="A11" s="19" t="s">
        <v>11</v>
      </c>
      <c r="B11" s="5">
        <v>258</v>
      </c>
      <c r="C11" s="5">
        <v>166</v>
      </c>
      <c r="D11" s="6">
        <f t="shared" si="0"/>
        <v>424</v>
      </c>
      <c r="E11" s="5">
        <v>304</v>
      </c>
      <c r="F11" s="5">
        <v>180</v>
      </c>
      <c r="G11" s="6">
        <f t="shared" si="1"/>
        <v>484</v>
      </c>
      <c r="H11" s="7">
        <v>319</v>
      </c>
      <c r="I11" s="7">
        <v>208</v>
      </c>
      <c r="J11" s="8">
        <f t="shared" si="2"/>
        <v>527</v>
      </c>
      <c r="K11" s="24">
        <v>103</v>
      </c>
    </row>
    <row r="12" spans="1:11" x14ac:dyDescent="0.3">
      <c r="A12" s="19" t="s">
        <v>12</v>
      </c>
      <c r="B12" s="5">
        <v>17</v>
      </c>
      <c r="C12" s="5">
        <v>15</v>
      </c>
      <c r="D12" s="6">
        <f t="shared" si="0"/>
        <v>32</v>
      </c>
      <c r="E12" s="5">
        <v>6</v>
      </c>
      <c r="F12" s="5">
        <v>21</v>
      </c>
      <c r="G12" s="6">
        <f t="shared" si="1"/>
        <v>27</v>
      </c>
      <c r="H12" s="7">
        <v>23</v>
      </c>
      <c r="I12" s="7">
        <v>13</v>
      </c>
      <c r="J12" s="8">
        <f t="shared" si="2"/>
        <v>36</v>
      </c>
      <c r="K12" s="24">
        <v>4</v>
      </c>
    </row>
    <row r="13" spans="1:11" x14ac:dyDescent="0.3">
      <c r="A13" s="19" t="s">
        <v>13</v>
      </c>
      <c r="B13" s="5">
        <v>461</v>
      </c>
      <c r="C13" s="5">
        <v>326</v>
      </c>
      <c r="D13" s="6">
        <f t="shared" si="0"/>
        <v>787</v>
      </c>
      <c r="E13" s="5">
        <v>435</v>
      </c>
      <c r="F13" s="5">
        <v>250</v>
      </c>
      <c r="G13" s="6">
        <f t="shared" si="1"/>
        <v>685</v>
      </c>
      <c r="H13" s="7">
        <v>433</v>
      </c>
      <c r="I13" s="7">
        <v>279</v>
      </c>
      <c r="J13" s="8">
        <f t="shared" si="2"/>
        <v>712</v>
      </c>
      <c r="K13" s="24">
        <v>-75</v>
      </c>
    </row>
    <row r="14" spans="1:11" x14ac:dyDescent="0.3">
      <c r="A14" s="20" t="s">
        <v>14</v>
      </c>
      <c r="B14" s="5">
        <v>230</v>
      </c>
      <c r="C14" s="5">
        <v>1</v>
      </c>
      <c r="D14" s="6">
        <f t="shared" si="0"/>
        <v>231</v>
      </c>
      <c r="E14" s="5">
        <v>148</v>
      </c>
      <c r="F14" s="5">
        <v>3</v>
      </c>
      <c r="G14" s="6">
        <f t="shared" si="1"/>
        <v>151</v>
      </c>
      <c r="H14" s="7"/>
      <c r="I14" s="7"/>
      <c r="J14" s="8"/>
      <c r="K14" s="24">
        <v>0</v>
      </c>
    </row>
    <row r="15" spans="1:11" x14ac:dyDescent="0.3">
      <c r="A15" s="19" t="s">
        <v>15</v>
      </c>
      <c r="B15" s="5">
        <v>291</v>
      </c>
      <c r="C15" s="5">
        <v>249</v>
      </c>
      <c r="D15" s="6">
        <f t="shared" si="0"/>
        <v>540</v>
      </c>
      <c r="E15" s="5">
        <v>337</v>
      </c>
      <c r="F15" s="5">
        <v>198</v>
      </c>
      <c r="G15" s="6">
        <f t="shared" si="1"/>
        <v>535</v>
      </c>
      <c r="H15" s="7">
        <v>306</v>
      </c>
      <c r="I15" s="7">
        <v>188</v>
      </c>
      <c r="J15" s="8">
        <f t="shared" si="2"/>
        <v>494</v>
      </c>
      <c r="K15" s="24">
        <v>-46</v>
      </c>
    </row>
    <row r="16" spans="1:11" x14ac:dyDescent="0.3">
      <c r="A16" s="19" t="s">
        <v>16</v>
      </c>
      <c r="B16" s="5"/>
      <c r="C16" s="5"/>
      <c r="D16" s="6"/>
      <c r="E16" s="5"/>
      <c r="F16" s="5"/>
      <c r="G16" s="6"/>
      <c r="H16" s="7">
        <v>510</v>
      </c>
      <c r="I16" s="7">
        <v>248</v>
      </c>
      <c r="J16" s="8">
        <f>SUM(H16:I16)</f>
        <v>758</v>
      </c>
      <c r="K16" s="24">
        <v>126</v>
      </c>
    </row>
    <row r="17" spans="1:11" x14ac:dyDescent="0.3">
      <c r="A17" s="21" t="s">
        <v>17</v>
      </c>
      <c r="B17" s="5">
        <v>207</v>
      </c>
      <c r="C17" s="5">
        <v>123</v>
      </c>
      <c r="D17" s="6">
        <f t="shared" si="0"/>
        <v>330</v>
      </c>
      <c r="E17" s="5">
        <v>247</v>
      </c>
      <c r="F17" s="5">
        <v>121</v>
      </c>
      <c r="G17" s="6">
        <f t="shared" ref="G17:G18" si="3">E17+F17</f>
        <v>368</v>
      </c>
      <c r="H17" s="7">
        <v>252</v>
      </c>
      <c r="I17" s="7">
        <v>120</v>
      </c>
      <c r="J17" s="8">
        <f t="shared" ref="J17:J18" si="4">H17+I17</f>
        <v>372</v>
      </c>
      <c r="K17" s="24">
        <v>42</v>
      </c>
    </row>
    <row r="18" spans="1:11" ht="15" thickBot="1" x14ac:dyDescent="0.35">
      <c r="A18" s="22" t="s">
        <v>18</v>
      </c>
      <c r="B18" s="9">
        <v>359</v>
      </c>
      <c r="C18" s="9">
        <v>197</v>
      </c>
      <c r="D18" s="10">
        <f t="shared" si="0"/>
        <v>556</v>
      </c>
      <c r="E18" s="9">
        <v>326</v>
      </c>
      <c r="F18" s="9">
        <v>227</v>
      </c>
      <c r="G18" s="10">
        <f t="shared" si="3"/>
        <v>553</v>
      </c>
      <c r="H18" s="11">
        <v>328</v>
      </c>
      <c r="I18" s="11">
        <v>250</v>
      </c>
      <c r="J18" s="12">
        <f t="shared" si="4"/>
        <v>578</v>
      </c>
      <c r="K18" s="24">
        <v>22</v>
      </c>
    </row>
    <row r="19" spans="1:11" ht="15" thickBot="1" x14ac:dyDescent="0.35">
      <c r="A19" s="13" t="s">
        <v>19</v>
      </c>
      <c r="B19" s="14">
        <f>SUM(B4:B18)</f>
        <v>2797</v>
      </c>
      <c r="C19" s="14">
        <f t="shared" ref="C19:G19" si="5">SUM(C4:C18)</f>
        <v>1466</v>
      </c>
      <c r="D19" s="15">
        <f>SUM(D4:D18)</f>
        <v>4263</v>
      </c>
      <c r="E19" s="14">
        <f t="shared" si="5"/>
        <v>3040</v>
      </c>
      <c r="F19" s="14">
        <f t="shared" si="5"/>
        <v>1569</v>
      </c>
      <c r="G19" s="15">
        <f t="shared" si="5"/>
        <v>4602</v>
      </c>
      <c r="H19" s="14">
        <f>SUM(H4:H18)</f>
        <v>3075</v>
      </c>
      <c r="I19" s="14">
        <f>SUM(I4:I18)</f>
        <v>1720</v>
      </c>
      <c r="J19" s="31">
        <f>SUM(J4:J18)</f>
        <v>4795</v>
      </c>
      <c r="K19" s="32">
        <f>SUM(K4:K18)</f>
        <v>532</v>
      </c>
    </row>
    <row r="20" spans="1:11" ht="15" thickBot="1" x14ac:dyDescent="0.35">
      <c r="H20" s="33">
        <v>278</v>
      </c>
      <c r="I20" s="33">
        <v>254</v>
      </c>
    </row>
    <row r="22" spans="1:11" x14ac:dyDescent="0.3">
      <c r="A22" s="16" t="s">
        <v>17</v>
      </c>
      <c r="B22" t="s">
        <v>20</v>
      </c>
    </row>
    <row r="23" spans="1:11" x14ac:dyDescent="0.3">
      <c r="A23" s="16" t="s">
        <v>18</v>
      </c>
      <c r="B23" t="s">
        <v>21</v>
      </c>
    </row>
    <row r="24" spans="1:11" x14ac:dyDescent="0.3">
      <c r="A24" s="16" t="s">
        <v>22</v>
      </c>
      <c r="B24" t="s">
        <v>23</v>
      </c>
    </row>
    <row r="25" spans="1:11" x14ac:dyDescent="0.3">
      <c r="A25" s="17" t="s">
        <v>24</v>
      </c>
      <c r="B25" t="s">
        <v>25</v>
      </c>
    </row>
    <row r="27" spans="1:11" x14ac:dyDescent="0.3">
      <c r="B27" t="s">
        <v>26</v>
      </c>
    </row>
    <row r="28" spans="1:11" x14ac:dyDescent="0.3">
      <c r="B28" t="s">
        <v>27</v>
      </c>
    </row>
    <row r="29" spans="1:11" x14ac:dyDescent="0.3">
      <c r="A29" s="18" t="s">
        <v>28</v>
      </c>
    </row>
    <row r="30" spans="1:11" x14ac:dyDescent="0.3">
      <c r="A30" t="s">
        <v>9</v>
      </c>
      <c r="B30" t="s">
        <v>29</v>
      </c>
    </row>
    <row r="31" spans="1:11" x14ac:dyDescent="0.3">
      <c r="A31" t="s">
        <v>5</v>
      </c>
      <c r="B31" t="s">
        <v>30</v>
      </c>
    </row>
    <row r="32" spans="1:11" x14ac:dyDescent="0.3">
      <c r="A32" t="s">
        <v>10</v>
      </c>
      <c r="B32" t="s">
        <v>31</v>
      </c>
    </row>
    <row r="33" spans="1:2" x14ac:dyDescent="0.3">
      <c r="A33" t="s">
        <v>32</v>
      </c>
      <c r="B33" t="s">
        <v>33</v>
      </c>
    </row>
  </sheetData>
  <mergeCells count="3">
    <mergeCell ref="E2:F2"/>
    <mergeCell ref="H2:I2"/>
    <mergeCell ref="B2:C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Ronny Norberg</dc:creator>
  <cp:lastModifiedBy>Ronny Norberg</cp:lastModifiedBy>
  <dcterms:created xsi:type="dcterms:W3CDTF">2025-03-17T11:03:50Z</dcterms:created>
  <dcterms:modified xsi:type="dcterms:W3CDTF">2025-03-18T12:27:38Z</dcterms:modified>
</cp:coreProperties>
</file>