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46" activeTab="0"/>
  </bookViews>
  <sheets>
    <sheet name="Spelschema" sheetId="1" r:id="rId1"/>
    <sheet name="Tabeller" sheetId="2" r:id="rId2"/>
    <sheet name="Skytteliga" sheetId="3" r:id="rId3"/>
    <sheet name="Utskrift" sheetId="4" r:id="rId4"/>
  </sheets>
  <definedNames/>
  <calcPr fullCalcOnLoad="1"/>
</workbook>
</file>

<file path=xl/sharedStrings.xml><?xml version="1.0" encoding="utf-8"?>
<sst xmlns="http://schemas.openxmlformats.org/spreadsheetml/2006/main" count="1088" uniqueCount="288">
  <si>
    <t>Datum</t>
  </si>
  <si>
    <t>Tid</t>
  </si>
  <si>
    <t>Domare</t>
  </si>
  <si>
    <t>Hemmalag</t>
  </si>
  <si>
    <t>Bortalag</t>
  </si>
  <si>
    <t>Resultat</t>
  </si>
  <si>
    <t>Grupp</t>
  </si>
  <si>
    <t>Fördelning matchtider</t>
  </si>
  <si>
    <t>Antal</t>
  </si>
  <si>
    <t>Måndag</t>
  </si>
  <si>
    <t>Zijad</t>
  </si>
  <si>
    <t>Svampafestivalen</t>
  </si>
  <si>
    <t>Lindstens</t>
  </si>
  <si>
    <t>2 - 2</t>
  </si>
  <si>
    <t>A</t>
  </si>
  <si>
    <t>Matcher</t>
  </si>
  <si>
    <t>Rickard H</t>
  </si>
  <si>
    <t>Gyllebo</t>
  </si>
  <si>
    <t>Tranås</t>
  </si>
  <si>
    <t>2 - 0</t>
  </si>
  <si>
    <t>B</t>
  </si>
  <si>
    <t>Lag 1</t>
  </si>
  <si>
    <t>Vecka 17</t>
  </si>
  <si>
    <t>Svarta Gänget</t>
  </si>
  <si>
    <t>Österlensmixen</t>
  </si>
  <si>
    <t>0 - 2</t>
  </si>
  <si>
    <t>Lag 2</t>
  </si>
  <si>
    <t>Gumparps FF</t>
  </si>
  <si>
    <t>The Playboys</t>
  </si>
  <si>
    <t>7 - 0</t>
  </si>
  <si>
    <t>Lag 3</t>
  </si>
  <si>
    <t>Funktionär</t>
  </si>
  <si>
    <t>Norfrig</t>
  </si>
  <si>
    <t>FC Öved</t>
  </si>
  <si>
    <t>0 - 4</t>
  </si>
  <si>
    <t>Lag 4</t>
  </si>
  <si>
    <t>A-laget</t>
  </si>
  <si>
    <t>Mur &amp; Byggtjänst</t>
  </si>
  <si>
    <t>Team Proviva</t>
  </si>
  <si>
    <t>Lag 5</t>
  </si>
  <si>
    <t>Lag 6</t>
  </si>
  <si>
    <t>3 - 5</t>
  </si>
  <si>
    <t>Lag 7</t>
  </si>
  <si>
    <t>Tobias B</t>
  </si>
  <si>
    <t>Lag 8</t>
  </si>
  <si>
    <t>Vecka 18</t>
  </si>
  <si>
    <t>3 - 0</t>
  </si>
  <si>
    <t>Lag 9</t>
  </si>
  <si>
    <t>0 - 1</t>
  </si>
  <si>
    <t>Lag 10</t>
  </si>
  <si>
    <t>1 - 2</t>
  </si>
  <si>
    <t>Lag 11</t>
  </si>
  <si>
    <t>Lag 12</t>
  </si>
  <si>
    <t>Lag 13</t>
  </si>
  <si>
    <t>Mirsad</t>
  </si>
  <si>
    <t>5 - 1</t>
  </si>
  <si>
    <t>1 - 1</t>
  </si>
  <si>
    <t>Lottning</t>
  </si>
  <si>
    <t>Vecka 19</t>
  </si>
  <si>
    <t>1 - 0</t>
  </si>
  <si>
    <t>0 - 3 (w.o)</t>
  </si>
  <si>
    <t>Gustav</t>
  </si>
  <si>
    <t>2 - 3</t>
  </si>
  <si>
    <t>1 - 4</t>
  </si>
  <si>
    <t>Österlenmixen</t>
  </si>
  <si>
    <t>Vecka 20</t>
  </si>
  <si>
    <t>Gustav/Fredrik</t>
  </si>
  <si>
    <t>2 - 1</t>
  </si>
  <si>
    <t>Fredrik</t>
  </si>
  <si>
    <t>0 - 7</t>
  </si>
  <si>
    <t>3 – 1</t>
  </si>
  <si>
    <t>4 – 5</t>
  </si>
  <si>
    <t>Vecka 21</t>
  </si>
  <si>
    <t>2 – 1</t>
  </si>
  <si>
    <t>4 – 1</t>
  </si>
  <si>
    <t>Årets deltagande lags kontaktinfo</t>
  </si>
  <si>
    <t>3 – 5</t>
  </si>
  <si>
    <t>3 – 2</t>
  </si>
  <si>
    <t>Dennis</t>
  </si>
  <si>
    <t>0709695068</t>
  </si>
  <si>
    <t>Emil</t>
  </si>
  <si>
    <t>0731424240</t>
  </si>
  <si>
    <t>Mats</t>
  </si>
  <si>
    <t>0705930105</t>
  </si>
  <si>
    <t>1 – 3</t>
  </si>
  <si>
    <t>0733924109</t>
  </si>
  <si>
    <t>Vecka 22</t>
  </si>
  <si>
    <t>Conny</t>
  </si>
  <si>
    <t>0705830417</t>
  </si>
  <si>
    <t>Kristoffer</t>
  </si>
  <si>
    <t>0738208921</t>
  </si>
  <si>
    <t>Zack</t>
  </si>
  <si>
    <t>0704365284</t>
  </si>
  <si>
    <t>Mur &amp; Bygg</t>
  </si>
  <si>
    <t>Andreas</t>
  </si>
  <si>
    <t>0730515007</t>
  </si>
  <si>
    <t>Niklas</t>
  </si>
  <si>
    <t>0702023288</t>
  </si>
  <si>
    <t>Andre</t>
  </si>
  <si>
    <t>0730655135</t>
  </si>
  <si>
    <t>3 – 0</t>
  </si>
  <si>
    <t>Roland</t>
  </si>
  <si>
    <t>0762093414</t>
  </si>
  <si>
    <t>Vecka 23</t>
  </si>
  <si>
    <t>Roberth</t>
  </si>
  <si>
    <t>0703383512</t>
  </si>
  <si>
    <t>0 – 10</t>
  </si>
  <si>
    <t>Kimmy</t>
  </si>
  <si>
    <t>0706911064</t>
  </si>
  <si>
    <t>1 – 1</t>
  </si>
  <si>
    <t>6 – 1</t>
  </si>
  <si>
    <t>3 – 0(w.o)</t>
  </si>
  <si>
    <t>Vecka 24</t>
  </si>
  <si>
    <t>Niklas M</t>
  </si>
  <si>
    <t>7 – 2</t>
  </si>
  <si>
    <t>Hagman</t>
  </si>
  <si>
    <t>5 – 1</t>
  </si>
  <si>
    <t>Vecka 25</t>
  </si>
  <si>
    <t>2 – 2</t>
  </si>
  <si>
    <t>0 – 2</t>
  </si>
  <si>
    <t>Gumparp</t>
  </si>
  <si>
    <t>7 – 0</t>
  </si>
  <si>
    <t>Vecka 26</t>
  </si>
  <si>
    <t>1 – 2</t>
  </si>
  <si>
    <t>0 – 6</t>
  </si>
  <si>
    <t>0 – 3</t>
  </si>
  <si>
    <t>10 – 1</t>
  </si>
  <si>
    <t>Vecka 27</t>
  </si>
  <si>
    <t>5 – 0</t>
  </si>
  <si>
    <t>Uppehåll vecka 28</t>
  </si>
  <si>
    <t>Uppehåll vecka 29</t>
  </si>
  <si>
    <t>Uppehåll vecka 30</t>
  </si>
  <si>
    <t>Fotbollssektionen (www.laget.se/korpentomelilla)</t>
  </si>
  <si>
    <t>Robert Hallgren</t>
  </si>
  <si>
    <t>breflabb@hotmail.com</t>
  </si>
  <si>
    <t>0739321061</t>
  </si>
  <si>
    <t>Rickard Kjellberg</t>
  </si>
  <si>
    <t>0708548033</t>
  </si>
  <si>
    <t>0-3 (w.o)</t>
  </si>
  <si>
    <t>Vecka 31</t>
  </si>
  <si>
    <t>3 – 3</t>
  </si>
  <si>
    <t>0–3(w.o)</t>
  </si>
  <si>
    <t>4 – 3</t>
  </si>
  <si>
    <t>Uno</t>
  </si>
  <si>
    <t>1 – 4</t>
  </si>
  <si>
    <t>Vecka 32</t>
  </si>
  <si>
    <t>1 – 0</t>
  </si>
  <si>
    <t>Vecka 33</t>
  </si>
  <si>
    <t>5 – 2</t>
  </si>
  <si>
    <t>Match</t>
  </si>
  <si>
    <t>(4-2 ef.str)</t>
  </si>
  <si>
    <t>Vecka 34</t>
  </si>
  <si>
    <t>0 – 1</t>
  </si>
  <si>
    <t>Slutspel</t>
  </si>
  <si>
    <t>2 – 3</t>
  </si>
  <si>
    <t>Sektionen</t>
  </si>
  <si>
    <t>Vecka 35</t>
  </si>
  <si>
    <t>4 – 0</t>
  </si>
  <si>
    <t>Senad</t>
  </si>
  <si>
    <t>Vecka 36</t>
  </si>
  <si>
    <t>Final</t>
  </si>
  <si>
    <t>Trea</t>
  </si>
  <si>
    <t>SLUT FÖR DENNA SÄSONG</t>
  </si>
  <si>
    <t>Lagnamn</t>
  </si>
  <si>
    <t>Vinst</t>
  </si>
  <si>
    <t>Lika</t>
  </si>
  <si>
    <t>Förlust</t>
  </si>
  <si>
    <t>.+Mål</t>
  </si>
  <si>
    <t>.-Mål</t>
  </si>
  <si>
    <t>.+/-</t>
  </si>
  <si>
    <t>Poäng</t>
  </si>
  <si>
    <t>Namn</t>
  </si>
  <si>
    <t>Lag</t>
  </si>
  <si>
    <t>Antal mål</t>
  </si>
  <si>
    <t>Ola Andersson</t>
  </si>
  <si>
    <t>Martin Andersson</t>
  </si>
  <si>
    <t>Tobias Sjöbäck</t>
  </si>
  <si>
    <t>Eddie Tollgert Bengtsson</t>
  </si>
  <si>
    <t>Björn Beckman</t>
  </si>
  <si>
    <t>Gustaf Persson</t>
  </si>
  <si>
    <t>Måns Nielsen</t>
  </si>
  <si>
    <t>Antonio Nilsson</t>
  </si>
  <si>
    <t>Fredrik Andersson</t>
  </si>
  <si>
    <t>Fredrik Åkesson</t>
  </si>
  <si>
    <t>Lars Jonasson</t>
  </si>
  <si>
    <t>Magnus Johansson</t>
  </si>
  <si>
    <t>Safar Ali Amiri</t>
  </si>
  <si>
    <t>Sebastian Nilsson</t>
  </si>
  <si>
    <t>Anton Olsson</t>
  </si>
  <si>
    <t>Inge Olsson</t>
  </si>
  <si>
    <t>Philip Gullberg</t>
  </si>
  <si>
    <t>Christopher Mahan</t>
  </si>
  <si>
    <t>Daniel Awass</t>
  </si>
  <si>
    <t>Hampus Andersson</t>
  </si>
  <si>
    <t>Joel Andersson</t>
  </si>
  <si>
    <t>Johan Haväng</t>
  </si>
  <si>
    <t>Jonathan Håkansson</t>
  </si>
  <si>
    <t>Kim Bäckman</t>
  </si>
  <si>
    <t>Mathias Persson</t>
  </si>
  <si>
    <t>Semsudin Redzovik</t>
  </si>
  <si>
    <t>Andre Hedfors</t>
  </si>
  <si>
    <t>Anthon Thor</t>
  </si>
  <si>
    <t>Daniel Alhem</t>
  </si>
  <si>
    <t>Daniel Andersson</t>
  </si>
  <si>
    <t>Göran Malmkvist</t>
  </si>
  <si>
    <t>Jack Andersson</t>
  </si>
  <si>
    <t>Jerker Olandersson</t>
  </si>
  <si>
    <t>Jimmy Johansson</t>
  </si>
  <si>
    <t>Jimmy Jönsson</t>
  </si>
  <si>
    <t>Johannes Isacsson</t>
  </si>
  <si>
    <t>Kimmy Björnram</t>
  </si>
  <si>
    <t>Marcus Lennartsson</t>
  </si>
  <si>
    <t>Martin Nilsson</t>
  </si>
  <si>
    <t>Martin Persson</t>
  </si>
  <si>
    <t>Rickard Troedsson</t>
  </si>
  <si>
    <t>Tim Jörnhov</t>
  </si>
  <si>
    <t>Andreas Areskoug</t>
  </si>
  <si>
    <t>Björn Hansson</t>
  </si>
  <si>
    <t>Christian Mårtensson</t>
  </si>
  <si>
    <t>Christoffer Blank</t>
  </si>
  <si>
    <t>Christoffer Fridh</t>
  </si>
  <si>
    <t>Conny Johansson</t>
  </si>
  <si>
    <t>Dennis Larsson</t>
  </si>
  <si>
    <t>Emil Nilsson</t>
  </si>
  <si>
    <t>Glenn Nyberg</t>
  </si>
  <si>
    <t>Jacob Uggla</t>
  </si>
  <si>
    <t>Jonathan Eriksson</t>
  </si>
  <si>
    <t>Jörgen Palm</t>
  </si>
  <si>
    <t>Kenny Nilsson</t>
  </si>
  <si>
    <t>Kristoffer Modig</t>
  </si>
  <si>
    <t>Kristoffer Nilsson</t>
  </si>
  <si>
    <t>Magnus Nordahl</t>
  </si>
  <si>
    <t>Marcus Nilsson</t>
  </si>
  <si>
    <t>Marcus Olofsson</t>
  </si>
  <si>
    <t>Markus Olsson</t>
  </si>
  <si>
    <t>Martin Lasson</t>
  </si>
  <si>
    <t>Mattias Persson</t>
  </si>
  <si>
    <t>Mikael Hautvall</t>
  </si>
  <si>
    <t>Ola Schön</t>
  </si>
  <si>
    <t>Patrik Persson</t>
  </si>
  <si>
    <t>Rasmus Krondahl</t>
  </si>
  <si>
    <t>Sebastian Sipola</t>
  </si>
  <si>
    <t>Tobias Beijer</t>
  </si>
  <si>
    <t>Tobias Johansson</t>
  </si>
  <si>
    <t>Tony Månsson</t>
  </si>
  <si>
    <t>Ulf Schönström</t>
  </si>
  <si>
    <t>Viggo Björklund</t>
  </si>
  <si>
    <t>Anders Nilsson</t>
  </si>
  <si>
    <t>Andreas Espersson</t>
  </si>
  <si>
    <t>Andreas Nilsson</t>
  </si>
  <si>
    <t>Christoffer Persson</t>
  </si>
  <si>
    <t>Conny Andersson</t>
  </si>
  <si>
    <t>Conny Norrsand</t>
  </si>
  <si>
    <t>David Jingmond</t>
  </si>
  <si>
    <t>David Rosengren</t>
  </si>
  <si>
    <t>David Skoog</t>
  </si>
  <si>
    <t>Dennis Söderström</t>
  </si>
  <si>
    <t>Emelie Karlsson</t>
  </si>
  <si>
    <t>Emil Möller</t>
  </si>
  <si>
    <t>Emil Svensson</t>
  </si>
  <si>
    <t>Fabian Nilsson</t>
  </si>
  <si>
    <t>Glenn Friberg</t>
  </si>
  <si>
    <t>Henrik Andersson</t>
  </si>
  <si>
    <t>Jens Leufstedt</t>
  </si>
  <si>
    <t>Jens Olsson</t>
  </si>
  <si>
    <t>Jerry Lennartsson</t>
  </si>
  <si>
    <t>Joakim Jönsson</t>
  </si>
  <si>
    <t>Johan Gummesson</t>
  </si>
  <si>
    <t>Kim Jakobsson</t>
  </si>
  <si>
    <t>Kristoffer Backe</t>
  </si>
  <si>
    <t>Leo Månsson</t>
  </si>
  <si>
    <t>Linus Mattisson</t>
  </si>
  <si>
    <t>Marcus Cimmerholm</t>
  </si>
  <si>
    <t>Martin Rasmussen</t>
  </si>
  <si>
    <t>Mattias Johansson</t>
  </si>
  <si>
    <t>Mikael Eriksson</t>
  </si>
  <si>
    <t>Niclas Andersson</t>
  </si>
  <si>
    <t>Oskar Bengtsson</t>
  </si>
  <si>
    <t>Patrik Siewert</t>
  </si>
  <si>
    <t>Per Anvåg</t>
  </si>
  <si>
    <t>Peter Andersson</t>
  </si>
  <si>
    <t>Pierre Hedfors</t>
  </si>
  <si>
    <t>Roberth Krondahl</t>
  </si>
  <si>
    <t>Robin Larsson</t>
  </si>
  <si>
    <t>Thomas Nilsson</t>
  </si>
  <si>
    <t>Tim Sahlin</t>
  </si>
  <si>
    <t>Uno Lykkegaard</t>
  </si>
  <si>
    <t>TOP 47 SKYTTELIGA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</si>
</sst>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HH:MM"/>
    <numFmt numFmtId="167" formatCode="DD/MMM"/>
  </numFmts>
  <fonts count="11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i/>
      <sz val="10"/>
      <color indexed="8"/>
      <name val="Calibri"/>
      <family val="2"/>
    </font>
    <font>
      <i/>
      <sz val="8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i/>
      <sz val="9"/>
      <color indexed="8"/>
      <name val="Calibri"/>
      <family val="2"/>
    </font>
    <font>
      <sz val="10.5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6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50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9" fillId="0" borderId="0" applyNumberFormat="0" applyFill="0" applyBorder="0" applyAlignment="0" applyProtection="0"/>
  </cellStyleXfs>
  <cellXfs count="144">
    <xf numFmtId="164" fontId="0" fillId="0" borderId="0" xfId="0" applyAlignment="1">
      <alignment/>
    </xf>
    <xf numFmtId="164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164" fontId="2" fillId="0" borderId="1" xfId="0" applyFont="1" applyBorder="1" applyAlignment="1">
      <alignment horizontal="center"/>
    </xf>
    <xf numFmtId="164" fontId="2" fillId="0" borderId="2" xfId="0" applyFont="1" applyBorder="1" applyAlignment="1">
      <alignment horizontal="center"/>
    </xf>
    <xf numFmtId="165" fontId="2" fillId="0" borderId="2" xfId="0" applyNumberFormat="1" applyFont="1" applyBorder="1" applyAlignment="1">
      <alignment horizontal="center"/>
    </xf>
    <xf numFmtId="164" fontId="2" fillId="0" borderId="3" xfId="0" applyFont="1" applyFill="1" applyBorder="1" applyAlignment="1">
      <alignment horizontal="center"/>
    </xf>
    <xf numFmtId="164" fontId="2" fillId="0" borderId="4" xfId="0" applyFont="1" applyFill="1" applyBorder="1" applyAlignment="1">
      <alignment horizontal="left"/>
    </xf>
    <xf numFmtId="164" fontId="0" fillId="0" borderId="5" xfId="0" applyBorder="1" applyAlignment="1">
      <alignment/>
    </xf>
    <xf numFmtId="164" fontId="2" fillId="0" borderId="6" xfId="0" applyFont="1" applyBorder="1" applyAlignment="1">
      <alignment horizontal="center"/>
    </xf>
    <xf numFmtId="164" fontId="0" fillId="0" borderId="7" xfId="0" applyFont="1" applyBorder="1" applyAlignment="1">
      <alignment horizontal="center"/>
    </xf>
    <xf numFmtId="166" fontId="0" fillId="0" borderId="8" xfId="0" applyNumberFormat="1" applyBorder="1" applyAlignment="1">
      <alignment horizontal="center"/>
    </xf>
    <xf numFmtId="164" fontId="0" fillId="0" borderId="8" xfId="0" applyFont="1" applyBorder="1" applyAlignment="1">
      <alignment horizontal="center"/>
    </xf>
    <xf numFmtId="165" fontId="0" fillId="0" borderId="8" xfId="0" applyNumberFormat="1" applyFont="1" applyBorder="1" applyAlignment="1">
      <alignment horizontal="center"/>
    </xf>
    <xf numFmtId="164" fontId="0" fillId="0" borderId="9" xfId="0" applyFont="1" applyBorder="1" applyAlignment="1">
      <alignment horizontal="center"/>
    </xf>
    <xf numFmtId="164" fontId="0" fillId="0" borderId="10" xfId="0" applyBorder="1" applyAlignment="1">
      <alignment/>
    </xf>
    <xf numFmtId="166" fontId="2" fillId="0" borderId="11" xfId="0" applyNumberFormat="1" applyFont="1" applyBorder="1" applyAlignment="1">
      <alignment horizontal="center"/>
    </xf>
    <xf numFmtId="164" fontId="2" fillId="0" borderId="12" xfId="0" applyFont="1" applyBorder="1" applyAlignment="1">
      <alignment horizontal="center"/>
    </xf>
    <xf numFmtId="167" fontId="0" fillId="0" borderId="7" xfId="0" applyNumberFormat="1" applyBorder="1" applyAlignment="1">
      <alignment horizontal="center"/>
    </xf>
    <xf numFmtId="164" fontId="0" fillId="0" borderId="1" xfId="0" applyFont="1" applyFill="1" applyBorder="1" applyAlignment="1">
      <alignment horizontal="center"/>
    </xf>
    <xf numFmtId="164" fontId="0" fillId="0" borderId="2" xfId="0" applyBorder="1" applyAlignment="1">
      <alignment horizontal="center"/>
    </xf>
    <xf numFmtId="164" fontId="0" fillId="0" borderId="13" xfId="0" applyFill="1" applyBorder="1" applyAlignment="1">
      <alignment horizontal="center"/>
    </xf>
    <xf numFmtId="164" fontId="0" fillId="0" borderId="7" xfId="0" applyFont="1" applyFill="1" applyBorder="1" applyAlignment="1">
      <alignment horizontal="center"/>
    </xf>
    <xf numFmtId="164" fontId="0" fillId="0" borderId="9" xfId="0" applyFill="1" applyBorder="1" applyAlignment="1">
      <alignment horizontal="center"/>
    </xf>
    <xf numFmtId="164" fontId="0" fillId="0" borderId="7" xfId="0" applyBorder="1" applyAlignment="1">
      <alignment/>
    </xf>
    <xf numFmtId="164" fontId="3" fillId="0" borderId="7" xfId="0" applyFont="1" applyBorder="1" applyAlignment="1">
      <alignment horizontal="center"/>
    </xf>
    <xf numFmtId="164" fontId="3" fillId="0" borderId="14" xfId="0" applyFont="1" applyBorder="1" applyAlignment="1">
      <alignment horizontal="center"/>
    </xf>
    <xf numFmtId="166" fontId="0" fillId="0" borderId="15" xfId="0" applyNumberFormat="1" applyBorder="1" applyAlignment="1">
      <alignment horizontal="center"/>
    </xf>
    <xf numFmtId="164" fontId="0" fillId="0" borderId="15" xfId="0" applyFont="1" applyBorder="1" applyAlignment="1">
      <alignment horizontal="center"/>
    </xf>
    <xf numFmtId="165" fontId="0" fillId="0" borderId="15" xfId="0" applyNumberFormat="1" applyFont="1" applyBorder="1" applyAlignment="1">
      <alignment horizontal="center"/>
    </xf>
    <xf numFmtId="164" fontId="0" fillId="0" borderId="16" xfId="0" applyFont="1" applyBorder="1" applyAlignment="1">
      <alignment horizontal="center"/>
    </xf>
    <xf numFmtId="164" fontId="2" fillId="0" borderId="17" xfId="0" applyFont="1" applyFill="1" applyBorder="1" applyAlignment="1">
      <alignment horizontal="center"/>
    </xf>
    <xf numFmtId="164" fontId="4" fillId="0" borderId="14" xfId="0" applyFont="1" applyBorder="1" applyAlignment="1">
      <alignment horizontal="center"/>
    </xf>
    <xf numFmtId="164" fontId="0" fillId="0" borderId="14" xfId="0" applyFont="1" applyFill="1" applyBorder="1" applyAlignment="1">
      <alignment horizontal="center"/>
    </xf>
    <xf numFmtId="164" fontId="0" fillId="0" borderId="16" xfId="0" applyFill="1" applyBorder="1" applyAlignment="1">
      <alignment horizontal="center"/>
    </xf>
    <xf numFmtId="164" fontId="2" fillId="0" borderId="4" xfId="0" applyFont="1" applyFill="1" applyBorder="1" applyAlignment="1">
      <alignment horizontal="center"/>
    </xf>
    <xf numFmtId="164" fontId="0" fillId="0" borderId="6" xfId="0" applyBorder="1" applyAlignment="1">
      <alignment/>
    </xf>
    <xf numFmtId="164" fontId="0" fillId="0" borderId="18" xfId="0" applyFont="1" applyBorder="1" applyAlignment="1">
      <alignment horizontal="center"/>
    </xf>
    <xf numFmtId="164" fontId="0" fillId="0" borderId="11" xfId="0" applyBorder="1" applyAlignment="1">
      <alignment/>
    </xf>
    <xf numFmtId="164" fontId="0" fillId="0" borderId="12" xfId="0" applyBorder="1" applyAlignment="1">
      <alignment/>
    </xf>
    <xf numFmtId="164" fontId="0" fillId="2" borderId="8" xfId="0" applyFont="1" applyFill="1" applyBorder="1" applyAlignment="1">
      <alignment horizontal="center"/>
    </xf>
    <xf numFmtId="165" fontId="5" fillId="0" borderId="8" xfId="0" applyNumberFormat="1" applyFont="1" applyBorder="1" applyAlignment="1">
      <alignment horizontal="center"/>
    </xf>
    <xf numFmtId="164" fontId="0" fillId="0" borderId="4" xfId="0" applyFont="1" applyFill="1" applyBorder="1" applyAlignment="1">
      <alignment horizontal="center"/>
    </xf>
    <xf numFmtId="164" fontId="0" fillId="0" borderId="19" xfId="0" applyFont="1" applyBorder="1" applyAlignment="1">
      <alignment/>
    </xf>
    <xf numFmtId="164" fontId="0" fillId="0" borderId="20" xfId="0" applyBorder="1" applyAlignment="1">
      <alignment/>
    </xf>
    <xf numFmtId="164" fontId="0" fillId="0" borderId="21" xfId="0" applyBorder="1" applyAlignment="1">
      <alignment/>
    </xf>
    <xf numFmtId="164" fontId="0" fillId="0" borderId="6" xfId="0" applyFont="1" applyBorder="1" applyAlignment="1">
      <alignment horizontal="center"/>
    </xf>
    <xf numFmtId="164" fontId="0" fillId="0" borderId="22" xfId="0" applyFont="1" applyFill="1" applyBorder="1" applyAlignment="1">
      <alignment horizontal="center"/>
    </xf>
    <xf numFmtId="164" fontId="0" fillId="0" borderId="23" xfId="0" applyFont="1" applyBorder="1" applyAlignment="1">
      <alignment/>
    </xf>
    <xf numFmtId="164" fontId="0" fillId="0" borderId="24" xfId="0" applyBorder="1" applyAlignment="1">
      <alignment/>
    </xf>
    <xf numFmtId="164" fontId="0" fillId="0" borderId="25" xfId="0" applyBorder="1" applyAlignment="1">
      <alignment/>
    </xf>
    <xf numFmtId="164" fontId="0" fillId="0" borderId="26" xfId="0" applyFont="1" applyBorder="1" applyAlignment="1">
      <alignment horizontal="center"/>
    </xf>
    <xf numFmtId="164" fontId="0" fillId="0" borderId="10" xfId="0" applyFont="1" applyFill="1" applyBorder="1" applyAlignment="1">
      <alignment horizontal="center"/>
    </xf>
    <xf numFmtId="164" fontId="0" fillId="0" borderId="27" xfId="0" applyFont="1" applyBorder="1" applyAlignment="1">
      <alignment/>
    </xf>
    <xf numFmtId="164" fontId="0" fillId="0" borderId="28" xfId="0" applyBorder="1" applyAlignment="1">
      <alignment/>
    </xf>
    <xf numFmtId="164" fontId="0" fillId="0" borderId="29" xfId="0" applyBorder="1" applyAlignment="1">
      <alignment/>
    </xf>
    <xf numFmtId="164" fontId="0" fillId="0" borderId="12" xfId="0" applyFont="1" applyBorder="1" applyAlignment="1">
      <alignment horizontal="center"/>
    </xf>
    <xf numFmtId="164" fontId="6" fillId="0" borderId="8" xfId="0" applyFont="1" applyBorder="1" applyAlignment="1">
      <alignment horizontal="center"/>
    </xf>
    <xf numFmtId="164" fontId="0" fillId="0" borderId="22" xfId="0" applyBorder="1" applyAlignment="1">
      <alignment/>
    </xf>
    <xf numFmtId="164" fontId="0" fillId="0" borderId="0" xfId="0" applyBorder="1" applyAlignment="1">
      <alignment/>
    </xf>
    <xf numFmtId="164" fontId="0" fillId="0" borderId="26" xfId="0" applyBorder="1" applyAlignment="1">
      <alignment/>
    </xf>
    <xf numFmtId="164" fontId="7" fillId="0" borderId="14" xfId="0" applyFont="1" applyBorder="1" applyAlignment="1">
      <alignment horizontal="center"/>
    </xf>
    <xf numFmtId="165" fontId="0" fillId="0" borderId="0" xfId="0" applyNumberFormat="1" applyFont="1" applyBorder="1" applyAlignment="1">
      <alignment/>
    </xf>
    <xf numFmtId="165" fontId="0" fillId="0" borderId="26" xfId="0" applyNumberFormat="1" applyBorder="1" applyAlignment="1">
      <alignment/>
    </xf>
    <xf numFmtId="164" fontId="0" fillId="0" borderId="0" xfId="0" applyFont="1" applyFill="1" applyBorder="1" applyAlignment="1">
      <alignment/>
    </xf>
    <xf numFmtId="166" fontId="0" fillId="2" borderId="8" xfId="0" applyNumberFormat="1" applyFill="1" applyBorder="1" applyAlignment="1">
      <alignment horizontal="center"/>
    </xf>
    <xf numFmtId="164" fontId="0" fillId="2" borderId="8" xfId="0" applyFill="1" applyBorder="1" applyAlignment="1">
      <alignment horizontal="center"/>
    </xf>
    <xf numFmtId="165" fontId="0" fillId="2" borderId="8" xfId="0" applyNumberFormat="1" applyFill="1" applyBorder="1" applyAlignment="1">
      <alignment horizontal="center"/>
    </xf>
    <xf numFmtId="164" fontId="0" fillId="2" borderId="9" xfId="0" applyFill="1" applyBorder="1" applyAlignment="1">
      <alignment horizontal="center"/>
    </xf>
    <xf numFmtId="164" fontId="0" fillId="0" borderId="22" xfId="0" applyFont="1" applyFill="1" applyBorder="1" applyAlignment="1">
      <alignment horizontal="left"/>
    </xf>
    <xf numFmtId="165" fontId="0" fillId="0" borderId="11" xfId="0" applyNumberFormat="1" applyFont="1" applyBorder="1" applyAlignment="1">
      <alignment/>
    </xf>
    <xf numFmtId="165" fontId="0" fillId="0" borderId="12" xfId="0" applyNumberFormat="1" applyBorder="1" applyAlignment="1">
      <alignment/>
    </xf>
    <xf numFmtId="164" fontId="2" fillId="0" borderId="30" xfId="0" applyFont="1" applyBorder="1" applyAlignment="1">
      <alignment horizontal="center"/>
    </xf>
    <xf numFmtId="164" fontId="2" fillId="0" borderId="31" xfId="0" applyFont="1" applyBorder="1" applyAlignment="1">
      <alignment horizontal="center"/>
    </xf>
    <xf numFmtId="165" fontId="2" fillId="0" borderId="31" xfId="0" applyNumberFormat="1" applyFont="1" applyBorder="1" applyAlignment="1">
      <alignment horizontal="center"/>
    </xf>
    <xf numFmtId="164" fontId="2" fillId="0" borderId="32" xfId="0" applyFont="1" applyFill="1" applyBorder="1" applyAlignment="1">
      <alignment horizontal="center"/>
    </xf>
    <xf numFmtId="164" fontId="0" fillId="0" borderId="33" xfId="0" applyFont="1" applyBorder="1" applyAlignment="1">
      <alignment horizontal="center"/>
    </xf>
    <xf numFmtId="164" fontId="0" fillId="0" borderId="34" xfId="0" applyFont="1" applyBorder="1" applyAlignment="1">
      <alignment horizontal="center"/>
    </xf>
    <xf numFmtId="167" fontId="0" fillId="0" borderId="33" xfId="0" applyNumberFormat="1" applyBorder="1" applyAlignment="1">
      <alignment horizontal="center"/>
    </xf>
    <xf numFmtId="165" fontId="8" fillId="0" borderId="8" xfId="0" applyNumberFormat="1" applyFont="1" applyBorder="1" applyAlignment="1">
      <alignment horizontal="center"/>
    </xf>
    <xf numFmtId="164" fontId="0" fillId="0" borderId="33" xfId="0" applyBorder="1" applyAlignment="1">
      <alignment/>
    </xf>
    <xf numFmtId="164" fontId="3" fillId="0" borderId="33" xfId="0" applyFont="1" applyBorder="1" applyAlignment="1">
      <alignment horizontal="center"/>
    </xf>
    <xf numFmtId="164" fontId="0" fillId="2" borderId="0" xfId="0" applyFill="1" applyAlignment="1">
      <alignment/>
    </xf>
    <xf numFmtId="164" fontId="0" fillId="2" borderId="35" xfId="0" applyFill="1" applyBorder="1" applyAlignment="1">
      <alignment/>
    </xf>
    <xf numFmtId="164" fontId="3" fillId="0" borderId="36" xfId="0" applyFont="1" applyBorder="1" applyAlignment="1">
      <alignment horizontal="center"/>
    </xf>
    <xf numFmtId="166" fontId="0" fillId="0" borderId="37" xfId="0" applyNumberFormat="1" applyBorder="1" applyAlignment="1">
      <alignment horizontal="center"/>
    </xf>
    <xf numFmtId="164" fontId="0" fillId="0" borderId="37" xfId="0" applyFont="1" applyBorder="1" applyAlignment="1">
      <alignment horizontal="center"/>
    </xf>
    <xf numFmtId="165" fontId="0" fillId="0" borderId="37" xfId="0" applyNumberFormat="1" applyFont="1" applyBorder="1" applyAlignment="1">
      <alignment horizontal="center"/>
    </xf>
    <xf numFmtId="164" fontId="0" fillId="0" borderId="38" xfId="0" applyFont="1" applyBorder="1" applyAlignment="1">
      <alignment horizontal="center"/>
    </xf>
    <xf numFmtId="165" fontId="0" fillId="2" borderId="8" xfId="0" applyNumberFormat="1" applyFont="1" applyFill="1" applyBorder="1" applyAlignment="1">
      <alignment horizontal="center"/>
    </xf>
    <xf numFmtId="164" fontId="0" fillId="2" borderId="9" xfId="0" applyFont="1" applyFill="1" applyBorder="1" applyAlignment="1">
      <alignment horizontal="center"/>
    </xf>
    <xf numFmtId="166" fontId="0" fillId="2" borderId="15" xfId="0" applyNumberFormat="1" applyFill="1" applyBorder="1" applyAlignment="1">
      <alignment horizontal="center"/>
    </xf>
    <xf numFmtId="164" fontId="0" fillId="2" borderId="15" xfId="0" applyFont="1" applyFill="1" applyBorder="1" applyAlignment="1">
      <alignment horizontal="center"/>
    </xf>
    <xf numFmtId="165" fontId="8" fillId="0" borderId="15" xfId="0" applyNumberFormat="1" applyFont="1" applyBorder="1" applyAlignment="1">
      <alignment horizontal="center"/>
    </xf>
    <xf numFmtId="164" fontId="2" fillId="0" borderId="0" xfId="0" applyFont="1" applyAlignment="1">
      <alignment/>
    </xf>
    <xf numFmtId="164" fontId="2" fillId="0" borderId="4" xfId="0" applyFont="1" applyBorder="1" applyAlignment="1">
      <alignment/>
    </xf>
    <xf numFmtId="164" fontId="0" fillId="0" borderId="5" xfId="0" applyBorder="1" applyAlignment="1">
      <alignment horizontal="center"/>
    </xf>
    <xf numFmtId="165" fontId="0" fillId="0" borderId="5" xfId="0" applyNumberFormat="1" applyBorder="1" applyAlignment="1">
      <alignment horizontal="center"/>
    </xf>
    <xf numFmtId="164" fontId="0" fillId="0" borderId="0" xfId="0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64" fontId="9" fillId="0" borderId="0" xfId="20" applyNumberFormat="1" applyFill="1" applyBorder="1" applyAlignment="1" applyProtection="1">
      <alignment/>
      <protection/>
    </xf>
    <xf numFmtId="164" fontId="9" fillId="0" borderId="0" xfId="20" applyNumberFormat="1" applyFont="1" applyFill="1" applyBorder="1" applyAlignment="1" applyProtection="1">
      <alignment horizontal="right"/>
      <protection/>
    </xf>
    <xf numFmtId="164" fontId="0" fillId="0" borderId="11" xfId="0" applyBorder="1" applyAlignment="1">
      <alignment horizontal="center"/>
    </xf>
    <xf numFmtId="165" fontId="0" fillId="0" borderId="11" xfId="0" applyNumberFormat="1" applyBorder="1" applyAlignment="1">
      <alignment horizontal="center"/>
    </xf>
    <xf numFmtId="164" fontId="0" fillId="2" borderId="34" xfId="0" applyFont="1" applyFill="1" applyBorder="1" applyAlignment="1">
      <alignment horizontal="center"/>
    </xf>
    <xf numFmtId="164" fontId="7" fillId="0" borderId="36" xfId="0" applyFont="1" applyBorder="1" applyAlignment="1">
      <alignment horizontal="center"/>
    </xf>
    <xf numFmtId="164" fontId="0" fillId="2" borderId="34" xfId="0" applyFill="1" applyBorder="1" applyAlignment="1">
      <alignment horizontal="center"/>
    </xf>
    <xf numFmtId="166" fontId="0" fillId="0" borderId="8" xfId="0" applyNumberFormat="1" applyFill="1" applyBorder="1" applyAlignment="1">
      <alignment horizontal="center"/>
    </xf>
    <xf numFmtId="164" fontId="0" fillId="0" borderId="8" xfId="0" applyFont="1" applyFill="1" applyBorder="1" applyAlignment="1">
      <alignment horizontal="center"/>
    </xf>
    <xf numFmtId="165" fontId="0" fillId="0" borderId="8" xfId="0" applyNumberFormat="1" applyFont="1" applyFill="1" applyBorder="1" applyAlignment="1">
      <alignment horizontal="center"/>
    </xf>
    <xf numFmtId="164" fontId="2" fillId="0" borderId="39" xfId="0" applyFont="1" applyBorder="1" applyAlignment="1">
      <alignment horizontal="center"/>
    </xf>
    <xf numFmtId="164" fontId="2" fillId="0" borderId="40" xfId="0" applyFont="1" applyBorder="1" applyAlignment="1">
      <alignment horizontal="center"/>
    </xf>
    <xf numFmtId="165" fontId="2" fillId="0" borderId="40" xfId="0" applyNumberFormat="1" applyFont="1" applyBorder="1" applyAlignment="1">
      <alignment horizontal="center"/>
    </xf>
    <xf numFmtId="164" fontId="2" fillId="0" borderId="41" xfId="0" applyFont="1" applyFill="1" applyBorder="1" applyAlignment="1">
      <alignment horizontal="center"/>
    </xf>
    <xf numFmtId="164" fontId="0" fillId="0" borderId="1" xfId="0" applyFont="1" applyBorder="1" applyAlignment="1">
      <alignment horizontal="center"/>
    </xf>
    <xf numFmtId="166" fontId="0" fillId="0" borderId="2" xfId="0" applyNumberFormat="1" applyBorder="1" applyAlignment="1">
      <alignment horizontal="center"/>
    </xf>
    <xf numFmtId="165" fontId="0" fillId="0" borderId="2" xfId="0" applyNumberFormat="1" applyFont="1" applyBorder="1" applyAlignment="1">
      <alignment horizontal="center"/>
    </xf>
    <xf numFmtId="164" fontId="0" fillId="0" borderId="19" xfId="0" applyFont="1" applyBorder="1" applyAlignment="1">
      <alignment horizontal="center"/>
    </xf>
    <xf numFmtId="164" fontId="0" fillId="0" borderId="13" xfId="0" applyBorder="1" applyAlignment="1">
      <alignment horizontal="center"/>
    </xf>
    <xf numFmtId="164" fontId="0" fillId="0" borderId="23" xfId="0" applyFont="1" applyBorder="1" applyAlignment="1">
      <alignment horizontal="center"/>
    </xf>
    <xf numFmtId="164" fontId="2" fillId="0" borderId="7" xfId="0" applyFont="1" applyBorder="1" applyAlignment="1">
      <alignment/>
    </xf>
    <xf numFmtId="164" fontId="0" fillId="2" borderId="15" xfId="0" applyFill="1" applyBorder="1" applyAlignment="1">
      <alignment horizontal="center"/>
    </xf>
    <xf numFmtId="165" fontId="0" fillId="2" borderId="15" xfId="0" applyNumberFormat="1" applyFill="1" applyBorder="1" applyAlignment="1">
      <alignment horizontal="center"/>
    </xf>
    <xf numFmtId="164" fontId="0" fillId="2" borderId="27" xfId="0" applyFill="1" applyBorder="1" applyAlignment="1">
      <alignment horizontal="center"/>
    </xf>
    <xf numFmtId="164" fontId="0" fillId="2" borderId="16" xfId="0" applyFill="1" applyBorder="1" applyAlignment="1">
      <alignment horizontal="center"/>
    </xf>
    <xf numFmtId="164" fontId="2" fillId="0" borderId="42" xfId="0" applyFont="1" applyBorder="1" applyAlignment="1">
      <alignment horizontal="center"/>
    </xf>
    <xf numFmtId="164" fontId="2" fillId="0" borderId="43" xfId="0" applyFont="1" applyBorder="1" applyAlignment="1">
      <alignment horizontal="center"/>
    </xf>
    <xf numFmtId="165" fontId="2" fillId="0" borderId="43" xfId="0" applyNumberFormat="1" applyFont="1" applyBorder="1" applyAlignment="1">
      <alignment horizontal="center"/>
    </xf>
    <xf numFmtId="164" fontId="0" fillId="2" borderId="23" xfId="0" applyFill="1" applyBorder="1" applyAlignment="1">
      <alignment horizontal="center"/>
    </xf>
    <xf numFmtId="164" fontId="3" fillId="0" borderId="44" xfId="0" applyFont="1" applyBorder="1" applyAlignment="1">
      <alignment horizontal="center"/>
    </xf>
    <xf numFmtId="166" fontId="0" fillId="2" borderId="45" xfId="0" applyNumberFormat="1" applyFill="1" applyBorder="1" applyAlignment="1">
      <alignment horizontal="center"/>
    </xf>
    <xf numFmtId="164" fontId="0" fillId="2" borderId="45" xfId="0" applyFill="1" applyBorder="1" applyAlignment="1">
      <alignment horizontal="center"/>
    </xf>
    <xf numFmtId="165" fontId="0" fillId="2" borderId="45" xfId="0" applyNumberFormat="1" applyFill="1" applyBorder="1" applyAlignment="1">
      <alignment horizontal="center"/>
    </xf>
    <xf numFmtId="164" fontId="0" fillId="2" borderId="46" xfId="0" applyFill="1" applyBorder="1" applyAlignment="1">
      <alignment horizontal="center"/>
    </xf>
    <xf numFmtId="164" fontId="0" fillId="2" borderId="47" xfId="0" applyFill="1" applyBorder="1" applyAlignment="1">
      <alignment horizontal="center"/>
    </xf>
    <xf numFmtId="164" fontId="2" fillId="0" borderId="48" xfId="0" applyFont="1" applyFill="1" applyBorder="1" applyAlignment="1">
      <alignment horizontal="center"/>
    </xf>
    <xf numFmtId="164" fontId="2" fillId="0" borderId="13" xfId="0" applyFont="1" applyFill="1" applyBorder="1" applyAlignment="1">
      <alignment horizontal="center"/>
    </xf>
    <xf numFmtId="164" fontId="10" fillId="0" borderId="0" xfId="0" applyFont="1" applyAlignment="1">
      <alignment horizontal="center"/>
    </xf>
    <xf numFmtId="164" fontId="2" fillId="0" borderId="8" xfId="0" applyFont="1" applyBorder="1" applyAlignment="1">
      <alignment horizontal="center"/>
    </xf>
    <xf numFmtId="164" fontId="0" fillId="0" borderId="8" xfId="0" applyFont="1" applyBorder="1" applyAlignment="1">
      <alignment/>
    </xf>
    <xf numFmtId="164" fontId="0" fillId="0" borderId="49" xfId="0" applyFont="1" applyBorder="1" applyAlignment="1">
      <alignment horizontal="center"/>
    </xf>
    <xf numFmtId="164" fontId="0" fillId="0" borderId="0" xfId="0" applyAlignment="1">
      <alignment horizontal="left"/>
    </xf>
    <xf numFmtId="164" fontId="0" fillId="0" borderId="0" xfId="0" applyFont="1" applyBorder="1" applyAlignment="1">
      <alignment horizontal="left"/>
    </xf>
    <xf numFmtId="164" fontId="0" fillId="0" borderId="0" xfId="0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reflabb@hot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2"/>
  <sheetViews>
    <sheetView tabSelected="1" workbookViewId="0" topLeftCell="A124">
      <selection activeCell="G134" sqref="G134"/>
    </sheetView>
  </sheetViews>
  <sheetFormatPr defaultColWidth="9.140625" defaultRowHeight="15"/>
  <cols>
    <col min="3" max="3" width="10.00390625" style="0" customWidth="1"/>
    <col min="4" max="4" width="18.421875" style="1" customWidth="1"/>
    <col min="5" max="5" width="18.28125" style="1" customWidth="1"/>
    <col min="6" max="6" width="8.28125" style="2" customWidth="1"/>
    <col min="7" max="7" width="5.7109375" style="1" customWidth="1"/>
    <col min="11" max="12" width="10.00390625" style="0" customWidth="1"/>
  </cols>
  <sheetData>
    <row r="1" spans="1:13" ht="12.75">
      <c r="A1" s="3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5" t="s">
        <v>5</v>
      </c>
      <c r="G1" s="6" t="s">
        <v>6</v>
      </c>
      <c r="I1" s="7" t="s">
        <v>7</v>
      </c>
      <c r="J1" s="8"/>
      <c r="K1" s="8"/>
      <c r="L1" s="8"/>
      <c r="M1" s="9" t="s">
        <v>8</v>
      </c>
    </row>
    <row r="2" spans="1:13" ht="12.75">
      <c r="A2" s="10" t="s">
        <v>9</v>
      </c>
      <c r="B2" s="11">
        <v>0.7708333333333334</v>
      </c>
      <c r="C2" s="12" t="s">
        <v>10</v>
      </c>
      <c r="D2" s="12" t="s">
        <v>11</v>
      </c>
      <c r="E2" s="12" t="s">
        <v>12</v>
      </c>
      <c r="F2" s="13" t="s">
        <v>13</v>
      </c>
      <c r="G2" s="14" t="s">
        <v>14</v>
      </c>
      <c r="I2" s="15"/>
      <c r="J2" s="16">
        <v>0.7708333333333334</v>
      </c>
      <c r="K2" s="16">
        <v>0.8055555555555555</v>
      </c>
      <c r="L2" s="16">
        <v>0.8402777777777778</v>
      </c>
      <c r="M2" s="17" t="s">
        <v>15</v>
      </c>
    </row>
    <row r="3" spans="1:13" ht="12.75">
      <c r="A3" s="18">
        <v>42114</v>
      </c>
      <c r="B3" s="11">
        <v>0.7708333333333334</v>
      </c>
      <c r="C3" s="12" t="s">
        <v>16</v>
      </c>
      <c r="D3" s="12" t="s">
        <v>17</v>
      </c>
      <c r="E3" s="12" t="s">
        <v>18</v>
      </c>
      <c r="F3" s="13" t="s">
        <v>19</v>
      </c>
      <c r="G3" s="14" t="s">
        <v>20</v>
      </c>
      <c r="I3" s="19" t="s">
        <v>21</v>
      </c>
      <c r="J3" s="20">
        <v>3</v>
      </c>
      <c r="K3" s="20">
        <v>4</v>
      </c>
      <c r="L3" s="20">
        <v>3</v>
      </c>
      <c r="M3" s="21">
        <v>10</v>
      </c>
    </row>
    <row r="4" spans="1:13" ht="12.75">
      <c r="A4" s="10" t="s">
        <v>22</v>
      </c>
      <c r="B4" s="11">
        <v>0.8055555555555555</v>
      </c>
      <c r="C4" s="12" t="s">
        <v>10</v>
      </c>
      <c r="D4" s="12" t="s">
        <v>23</v>
      </c>
      <c r="E4" s="12" t="s">
        <v>24</v>
      </c>
      <c r="F4" s="13" t="s">
        <v>25</v>
      </c>
      <c r="G4" s="14" t="s">
        <v>14</v>
      </c>
      <c r="I4" s="22" t="s">
        <v>26</v>
      </c>
      <c r="J4" s="12">
        <v>3</v>
      </c>
      <c r="K4" s="12">
        <v>3</v>
      </c>
      <c r="L4" s="12">
        <v>4</v>
      </c>
      <c r="M4" s="23">
        <v>10</v>
      </c>
    </row>
    <row r="5" spans="1:13" ht="12.75">
      <c r="A5" s="24"/>
      <c r="B5" s="11">
        <v>0.8055555555555555</v>
      </c>
      <c r="C5" s="12" t="s">
        <v>16</v>
      </c>
      <c r="D5" s="12" t="s">
        <v>27</v>
      </c>
      <c r="E5" s="12" t="s">
        <v>28</v>
      </c>
      <c r="F5" s="13" t="s">
        <v>29</v>
      </c>
      <c r="G5" s="14" t="s">
        <v>20</v>
      </c>
      <c r="I5" s="22" t="s">
        <v>30</v>
      </c>
      <c r="J5" s="12">
        <v>4</v>
      </c>
      <c r="K5" s="12">
        <v>3</v>
      </c>
      <c r="L5" s="12">
        <v>3</v>
      </c>
      <c r="M5" s="23">
        <v>10</v>
      </c>
    </row>
    <row r="6" spans="1:13" ht="12.75">
      <c r="A6" s="25" t="s">
        <v>31</v>
      </c>
      <c r="B6" s="11">
        <v>0.8402777777777778</v>
      </c>
      <c r="C6" s="12" t="s">
        <v>10</v>
      </c>
      <c r="D6" s="12" t="s">
        <v>32</v>
      </c>
      <c r="E6" s="12" t="s">
        <v>33</v>
      </c>
      <c r="F6" s="13" t="s">
        <v>34</v>
      </c>
      <c r="G6" s="14" t="s">
        <v>14</v>
      </c>
      <c r="I6" s="22" t="s">
        <v>35</v>
      </c>
      <c r="J6" s="12">
        <v>4</v>
      </c>
      <c r="K6" s="12">
        <v>3</v>
      </c>
      <c r="L6" s="12">
        <v>3</v>
      </c>
      <c r="M6" s="23">
        <v>10</v>
      </c>
    </row>
    <row r="7" spans="1:13" ht="12.75">
      <c r="A7" s="26" t="s">
        <v>36</v>
      </c>
      <c r="B7" s="27">
        <v>0.8402777777777778</v>
      </c>
      <c r="C7" s="28" t="s">
        <v>16</v>
      </c>
      <c r="D7" s="28" t="s">
        <v>37</v>
      </c>
      <c r="E7" s="28" t="s">
        <v>38</v>
      </c>
      <c r="F7" s="29" t="s">
        <v>25</v>
      </c>
      <c r="G7" s="30" t="s">
        <v>20</v>
      </c>
      <c r="I7" s="22" t="s">
        <v>39</v>
      </c>
      <c r="J7" s="12">
        <v>3</v>
      </c>
      <c r="K7" s="12">
        <v>3</v>
      </c>
      <c r="L7" s="12">
        <v>4</v>
      </c>
      <c r="M7" s="23">
        <v>10</v>
      </c>
    </row>
    <row r="8" spans="1:13" ht="12.75">
      <c r="A8" s="3" t="s">
        <v>0</v>
      </c>
      <c r="B8" s="4" t="s">
        <v>1</v>
      </c>
      <c r="C8" s="4" t="s">
        <v>2</v>
      </c>
      <c r="D8" s="4" t="s">
        <v>3</v>
      </c>
      <c r="E8" s="4" t="s">
        <v>4</v>
      </c>
      <c r="F8" s="5" t="s">
        <v>5</v>
      </c>
      <c r="G8" s="31" t="s">
        <v>6</v>
      </c>
      <c r="I8" s="22" t="s">
        <v>40</v>
      </c>
      <c r="J8" s="12">
        <v>3</v>
      </c>
      <c r="K8" s="12">
        <v>4</v>
      </c>
      <c r="L8" s="12">
        <v>3</v>
      </c>
      <c r="M8" s="23">
        <v>10</v>
      </c>
    </row>
    <row r="9" spans="1:13" ht="12.75">
      <c r="A9" s="10" t="s">
        <v>9</v>
      </c>
      <c r="B9" s="11">
        <v>0.7708333333333334</v>
      </c>
      <c r="C9" s="12" t="s">
        <v>10</v>
      </c>
      <c r="D9" s="12" t="s">
        <v>33</v>
      </c>
      <c r="E9" s="12" t="s">
        <v>11</v>
      </c>
      <c r="F9" s="13" t="s">
        <v>41</v>
      </c>
      <c r="G9" s="14" t="s">
        <v>14</v>
      </c>
      <c r="I9" s="22" t="s">
        <v>42</v>
      </c>
      <c r="J9" s="12">
        <v>4</v>
      </c>
      <c r="K9" s="12">
        <v>4</v>
      </c>
      <c r="L9" s="12">
        <v>4</v>
      </c>
      <c r="M9" s="23">
        <v>12</v>
      </c>
    </row>
    <row r="10" spans="1:13" ht="12.75">
      <c r="A10" s="18">
        <v>42121</v>
      </c>
      <c r="B10" s="11">
        <v>0.7708333333333334</v>
      </c>
      <c r="C10" s="12" t="s">
        <v>43</v>
      </c>
      <c r="D10" s="12" t="s">
        <v>28</v>
      </c>
      <c r="E10" s="12" t="s">
        <v>17</v>
      </c>
      <c r="F10" s="13" t="s">
        <v>13</v>
      </c>
      <c r="G10" s="14" t="s">
        <v>20</v>
      </c>
      <c r="I10" s="22" t="s">
        <v>44</v>
      </c>
      <c r="J10" s="12">
        <v>4</v>
      </c>
      <c r="K10" s="12">
        <v>3</v>
      </c>
      <c r="L10" s="12">
        <v>5</v>
      </c>
      <c r="M10" s="23">
        <v>12</v>
      </c>
    </row>
    <row r="11" spans="1:13" ht="12.75">
      <c r="A11" s="10" t="s">
        <v>45</v>
      </c>
      <c r="B11" s="11">
        <v>0.8055555555555555</v>
      </c>
      <c r="C11" s="12" t="s">
        <v>10</v>
      </c>
      <c r="D11" s="12" t="s">
        <v>12</v>
      </c>
      <c r="E11" s="12" t="s">
        <v>24</v>
      </c>
      <c r="F11" s="13" t="s">
        <v>46</v>
      </c>
      <c r="G11" s="14" t="s">
        <v>14</v>
      </c>
      <c r="I11" s="22" t="s">
        <v>47</v>
      </c>
      <c r="J11" s="12">
        <v>4</v>
      </c>
      <c r="K11" s="12">
        <v>4</v>
      </c>
      <c r="L11" s="12">
        <v>4</v>
      </c>
      <c r="M11" s="23">
        <v>12</v>
      </c>
    </row>
    <row r="12" spans="1:13" ht="12.75">
      <c r="A12" s="24"/>
      <c r="B12" s="11">
        <v>0.8055555555555555</v>
      </c>
      <c r="C12" s="12" t="s">
        <v>43</v>
      </c>
      <c r="D12" s="12" t="s">
        <v>18</v>
      </c>
      <c r="E12" s="12" t="s">
        <v>36</v>
      </c>
      <c r="F12" s="13" t="s">
        <v>48</v>
      </c>
      <c r="G12" s="14" t="s">
        <v>20</v>
      </c>
      <c r="I12" s="22" t="s">
        <v>49</v>
      </c>
      <c r="J12" s="12">
        <v>4</v>
      </c>
      <c r="K12" s="12">
        <v>4</v>
      </c>
      <c r="L12" s="12">
        <v>4</v>
      </c>
      <c r="M12" s="23">
        <v>12</v>
      </c>
    </row>
    <row r="13" spans="1:13" ht="12.75">
      <c r="A13" s="25" t="s">
        <v>31</v>
      </c>
      <c r="B13" s="11">
        <v>0.8402777777777778</v>
      </c>
      <c r="C13" s="12" t="s">
        <v>10</v>
      </c>
      <c r="D13" s="12" t="s">
        <v>32</v>
      </c>
      <c r="E13" s="12" t="s">
        <v>23</v>
      </c>
      <c r="F13" s="13" t="s">
        <v>50</v>
      </c>
      <c r="G13" s="14" t="s">
        <v>14</v>
      </c>
      <c r="I13" s="22" t="s">
        <v>51</v>
      </c>
      <c r="J13" s="12">
        <v>4</v>
      </c>
      <c r="K13" s="12">
        <v>5</v>
      </c>
      <c r="L13" s="12">
        <v>3</v>
      </c>
      <c r="M13" s="23">
        <v>12</v>
      </c>
    </row>
    <row r="14" spans="1:13" ht="12.75">
      <c r="A14" s="32" t="s">
        <v>38</v>
      </c>
      <c r="B14" s="27">
        <v>0.8402777777777778</v>
      </c>
      <c r="C14" s="28" t="s">
        <v>43</v>
      </c>
      <c r="D14" s="28" t="s">
        <v>37</v>
      </c>
      <c r="E14" s="28" t="s">
        <v>27</v>
      </c>
      <c r="F14" s="29" t="s">
        <v>48</v>
      </c>
      <c r="G14" s="30" t="s">
        <v>20</v>
      </c>
      <c r="I14" s="22" t="s">
        <v>52</v>
      </c>
      <c r="J14" s="12">
        <v>4</v>
      </c>
      <c r="K14" s="12">
        <v>4</v>
      </c>
      <c r="L14" s="12">
        <v>4</v>
      </c>
      <c r="M14" s="23">
        <v>12</v>
      </c>
    </row>
    <row r="15" spans="1:13" ht="12.75">
      <c r="A15" s="3" t="s">
        <v>0</v>
      </c>
      <c r="B15" s="4" t="s">
        <v>1</v>
      </c>
      <c r="C15" s="4" t="s">
        <v>2</v>
      </c>
      <c r="D15" s="4" t="s">
        <v>3</v>
      </c>
      <c r="E15" s="4" t="s">
        <v>4</v>
      </c>
      <c r="F15" s="5" t="s">
        <v>5</v>
      </c>
      <c r="G15" s="31" t="s">
        <v>6</v>
      </c>
      <c r="I15" s="33" t="s">
        <v>53</v>
      </c>
      <c r="J15" s="28">
        <v>4</v>
      </c>
      <c r="K15" s="28">
        <v>4</v>
      </c>
      <c r="L15" s="28">
        <v>4</v>
      </c>
      <c r="M15" s="34">
        <v>12</v>
      </c>
    </row>
    <row r="16" spans="1:7" ht="12.75">
      <c r="A16" s="10" t="s">
        <v>9</v>
      </c>
      <c r="B16" s="11">
        <v>0.7708333333333334</v>
      </c>
      <c r="C16" s="12" t="s">
        <v>54</v>
      </c>
      <c r="D16" s="12" t="s">
        <v>24</v>
      </c>
      <c r="E16" s="12" t="s">
        <v>32</v>
      </c>
      <c r="F16" s="13" t="s">
        <v>55</v>
      </c>
      <c r="G16" s="14" t="s">
        <v>14</v>
      </c>
    </row>
    <row r="17" spans="1:13" ht="12.75">
      <c r="A17" s="18">
        <v>42128</v>
      </c>
      <c r="B17" s="11">
        <v>0.7708333333333334</v>
      </c>
      <c r="C17" s="12" t="s">
        <v>10</v>
      </c>
      <c r="D17" s="12" t="s">
        <v>36</v>
      </c>
      <c r="E17" s="12" t="s">
        <v>38</v>
      </c>
      <c r="F17" s="13" t="s">
        <v>56</v>
      </c>
      <c r="G17" s="14" t="s">
        <v>20</v>
      </c>
      <c r="I17" s="35" t="s">
        <v>57</v>
      </c>
      <c r="J17" s="8"/>
      <c r="K17" s="8"/>
      <c r="L17" s="8"/>
      <c r="M17" s="36"/>
    </row>
    <row r="18" spans="1:13" ht="12.75">
      <c r="A18" s="10" t="s">
        <v>58</v>
      </c>
      <c r="B18" s="11">
        <v>0.8055555555555555</v>
      </c>
      <c r="C18" s="12" t="s">
        <v>54</v>
      </c>
      <c r="D18" s="12" t="s">
        <v>33</v>
      </c>
      <c r="E18" s="37" t="s">
        <v>12</v>
      </c>
      <c r="F18" s="13" t="s">
        <v>59</v>
      </c>
      <c r="G18" s="14" t="s">
        <v>14</v>
      </c>
      <c r="I18" s="15"/>
      <c r="J18" s="38"/>
      <c r="K18" s="38"/>
      <c r="L18" s="38"/>
      <c r="M18" s="39"/>
    </row>
    <row r="19" spans="1:13" ht="12.75">
      <c r="A19" s="24"/>
      <c r="B19" s="11">
        <v>0.8055555555555555</v>
      </c>
      <c r="C19" s="40" t="s">
        <v>10</v>
      </c>
      <c r="D19" s="12" t="s">
        <v>17</v>
      </c>
      <c r="E19" s="12" t="s">
        <v>37</v>
      </c>
      <c r="F19" s="41" t="s">
        <v>60</v>
      </c>
      <c r="G19" s="14" t="s">
        <v>20</v>
      </c>
      <c r="I19" s="42" t="s">
        <v>21</v>
      </c>
      <c r="J19" s="43" t="s">
        <v>11</v>
      </c>
      <c r="K19" s="44"/>
      <c r="L19" s="45"/>
      <c r="M19" s="46" t="s">
        <v>14</v>
      </c>
    </row>
    <row r="20" spans="1:13" ht="12.75">
      <c r="A20" s="25" t="s">
        <v>31</v>
      </c>
      <c r="B20" s="11">
        <v>0.8402777777777778</v>
      </c>
      <c r="C20" s="12" t="s">
        <v>54</v>
      </c>
      <c r="D20" s="12" t="s">
        <v>11</v>
      </c>
      <c r="E20" s="12" t="s">
        <v>23</v>
      </c>
      <c r="F20" s="13" t="s">
        <v>25</v>
      </c>
      <c r="G20" s="14" t="s">
        <v>14</v>
      </c>
      <c r="I20" s="47" t="s">
        <v>26</v>
      </c>
      <c r="J20" s="48" t="s">
        <v>33</v>
      </c>
      <c r="K20" s="49"/>
      <c r="L20" s="50"/>
      <c r="M20" s="51" t="s">
        <v>14</v>
      </c>
    </row>
    <row r="21" spans="1:13" ht="12.75">
      <c r="A21" s="32" t="s">
        <v>27</v>
      </c>
      <c r="B21" s="27">
        <v>0.8402777777777778</v>
      </c>
      <c r="C21" s="28" t="s">
        <v>10</v>
      </c>
      <c r="D21" s="28" t="s">
        <v>28</v>
      </c>
      <c r="E21" s="12" t="s">
        <v>18</v>
      </c>
      <c r="F21" s="29" t="s">
        <v>46</v>
      </c>
      <c r="G21" s="30" t="s">
        <v>20</v>
      </c>
      <c r="I21" s="47" t="s">
        <v>30</v>
      </c>
      <c r="J21" s="48" t="s">
        <v>23</v>
      </c>
      <c r="K21" s="49"/>
      <c r="L21" s="50"/>
      <c r="M21" s="51" t="s">
        <v>14</v>
      </c>
    </row>
    <row r="22" spans="1:13" ht="12.75">
      <c r="A22" s="3" t="s">
        <v>0</v>
      </c>
      <c r="B22" s="4" t="s">
        <v>1</v>
      </c>
      <c r="C22" s="4" t="s">
        <v>2</v>
      </c>
      <c r="D22" s="4" t="s">
        <v>3</v>
      </c>
      <c r="E22" s="4" t="s">
        <v>4</v>
      </c>
      <c r="F22" s="5" t="s">
        <v>5</v>
      </c>
      <c r="G22" s="31" t="s">
        <v>6</v>
      </c>
      <c r="I22" s="47" t="s">
        <v>35</v>
      </c>
      <c r="J22" s="48" t="s">
        <v>12</v>
      </c>
      <c r="K22" s="49"/>
      <c r="L22" s="50"/>
      <c r="M22" s="51" t="s">
        <v>14</v>
      </c>
    </row>
    <row r="23" spans="1:13" ht="12.75">
      <c r="A23" s="10" t="s">
        <v>9</v>
      </c>
      <c r="B23" s="11">
        <v>0.7708333333333334</v>
      </c>
      <c r="C23" s="12" t="s">
        <v>61</v>
      </c>
      <c r="D23" s="12" t="s">
        <v>12</v>
      </c>
      <c r="E23" s="12" t="s">
        <v>32</v>
      </c>
      <c r="F23" s="13" t="s">
        <v>62</v>
      </c>
      <c r="G23" s="14" t="s">
        <v>14</v>
      </c>
      <c r="I23" s="47" t="s">
        <v>39</v>
      </c>
      <c r="J23" s="48" t="s">
        <v>32</v>
      </c>
      <c r="K23" s="49"/>
      <c r="L23" s="50"/>
      <c r="M23" s="51" t="s">
        <v>14</v>
      </c>
    </row>
    <row r="24" spans="1:13" ht="12.75">
      <c r="A24" s="18">
        <v>42135</v>
      </c>
      <c r="B24" s="11">
        <v>0.7708333333333334</v>
      </c>
      <c r="C24" s="12" t="s">
        <v>54</v>
      </c>
      <c r="D24" s="12" t="s">
        <v>37</v>
      </c>
      <c r="E24" s="12" t="s">
        <v>28</v>
      </c>
      <c r="F24" s="13" t="s">
        <v>63</v>
      </c>
      <c r="G24" s="14" t="s">
        <v>20</v>
      </c>
      <c r="I24" s="52" t="s">
        <v>40</v>
      </c>
      <c r="J24" s="53" t="s">
        <v>64</v>
      </c>
      <c r="K24" s="54"/>
      <c r="L24" s="55"/>
      <c r="M24" s="56" t="s">
        <v>14</v>
      </c>
    </row>
    <row r="25" spans="1:13" ht="12.75">
      <c r="A25" s="10" t="s">
        <v>65</v>
      </c>
      <c r="B25" s="11">
        <v>0.8055555555555555</v>
      </c>
      <c r="C25" s="57" t="s">
        <v>66</v>
      </c>
      <c r="D25" s="12" t="s">
        <v>23</v>
      </c>
      <c r="E25" s="12" t="s">
        <v>33</v>
      </c>
      <c r="F25" s="13" t="s">
        <v>67</v>
      </c>
      <c r="G25" s="14" t="s">
        <v>14</v>
      </c>
      <c r="I25" s="42" t="s">
        <v>42</v>
      </c>
      <c r="J25" s="43" t="s">
        <v>18</v>
      </c>
      <c r="K25" s="44"/>
      <c r="L25" s="45"/>
      <c r="M25" s="46" t="s">
        <v>20</v>
      </c>
    </row>
    <row r="26" spans="1:13" ht="12.75">
      <c r="A26" s="24"/>
      <c r="B26" s="11">
        <v>0.8055555555555555</v>
      </c>
      <c r="C26" s="12" t="s">
        <v>54</v>
      </c>
      <c r="D26" s="12" t="s">
        <v>18</v>
      </c>
      <c r="E26" s="12" t="s">
        <v>38</v>
      </c>
      <c r="F26" s="13" t="s">
        <v>63</v>
      </c>
      <c r="G26" s="14" t="s">
        <v>20</v>
      </c>
      <c r="I26" s="47" t="s">
        <v>44</v>
      </c>
      <c r="J26" s="48" t="s">
        <v>38</v>
      </c>
      <c r="K26" s="49"/>
      <c r="L26" s="50"/>
      <c r="M26" s="51" t="s">
        <v>20</v>
      </c>
    </row>
    <row r="27" spans="1:13" ht="12.75">
      <c r="A27" s="25" t="s">
        <v>31</v>
      </c>
      <c r="B27" s="11">
        <v>0.8402777777777778</v>
      </c>
      <c r="C27" s="12" t="s">
        <v>68</v>
      </c>
      <c r="D27" s="12" t="s">
        <v>11</v>
      </c>
      <c r="E27" s="37" t="s">
        <v>24</v>
      </c>
      <c r="F27" s="13" t="s">
        <v>56</v>
      </c>
      <c r="G27" s="14" t="s">
        <v>14</v>
      </c>
      <c r="I27" s="47" t="s">
        <v>47</v>
      </c>
      <c r="J27" s="48" t="s">
        <v>17</v>
      </c>
      <c r="K27" s="49"/>
      <c r="L27" s="50"/>
      <c r="M27" s="51" t="s">
        <v>20</v>
      </c>
    </row>
    <row r="28" spans="1:13" ht="12.75">
      <c r="A28" s="26" t="s">
        <v>17</v>
      </c>
      <c r="B28" s="27">
        <v>0.8402777777777778</v>
      </c>
      <c r="C28" s="28" t="s">
        <v>54</v>
      </c>
      <c r="D28" s="28" t="s">
        <v>27</v>
      </c>
      <c r="E28" s="28" t="s">
        <v>36</v>
      </c>
      <c r="F28" s="29" t="s">
        <v>69</v>
      </c>
      <c r="G28" s="30" t="s">
        <v>20</v>
      </c>
      <c r="I28" s="47" t="s">
        <v>49</v>
      </c>
      <c r="J28" s="48" t="s">
        <v>37</v>
      </c>
      <c r="K28" s="49"/>
      <c r="L28" s="50"/>
      <c r="M28" s="51" t="s">
        <v>20</v>
      </c>
    </row>
    <row r="29" spans="1:13" ht="12.75">
      <c r="A29" s="3" t="s">
        <v>0</v>
      </c>
      <c r="B29" s="4" t="s">
        <v>1</v>
      </c>
      <c r="C29" s="4" t="s">
        <v>2</v>
      </c>
      <c r="D29" s="4" t="s">
        <v>3</v>
      </c>
      <c r="E29" s="4" t="s">
        <v>4</v>
      </c>
      <c r="F29" s="5" t="s">
        <v>5</v>
      </c>
      <c r="G29" s="31" t="s">
        <v>6</v>
      </c>
      <c r="I29" s="47" t="s">
        <v>51</v>
      </c>
      <c r="J29" s="48" t="s">
        <v>36</v>
      </c>
      <c r="K29" s="49"/>
      <c r="L29" s="50"/>
      <c r="M29" s="51" t="s">
        <v>20</v>
      </c>
    </row>
    <row r="30" spans="1:13" ht="12.75">
      <c r="A30" s="10" t="s">
        <v>9</v>
      </c>
      <c r="B30" s="11">
        <v>0.7708333333333334</v>
      </c>
      <c r="C30" s="12" t="s">
        <v>10</v>
      </c>
      <c r="D30" s="12" t="s">
        <v>23</v>
      </c>
      <c r="E30" s="12" t="s">
        <v>12</v>
      </c>
      <c r="F30" s="13" t="s">
        <v>70</v>
      </c>
      <c r="G30" s="14" t="s">
        <v>14</v>
      </c>
      <c r="I30" s="47" t="s">
        <v>52</v>
      </c>
      <c r="J30" s="48" t="s">
        <v>28</v>
      </c>
      <c r="K30" s="49"/>
      <c r="L30" s="50"/>
      <c r="M30" s="51" t="s">
        <v>20</v>
      </c>
    </row>
    <row r="31" spans="1:13" ht="12.75">
      <c r="A31" s="18">
        <v>42142</v>
      </c>
      <c r="B31" s="11">
        <v>0.7708333333333334</v>
      </c>
      <c r="C31" s="12" t="s">
        <v>54</v>
      </c>
      <c r="D31" s="12" t="s">
        <v>37</v>
      </c>
      <c r="E31" s="12" t="s">
        <v>18</v>
      </c>
      <c r="F31" s="13" t="s">
        <v>71</v>
      </c>
      <c r="G31" s="14" t="s">
        <v>20</v>
      </c>
      <c r="I31" s="52" t="s">
        <v>53</v>
      </c>
      <c r="J31" s="53" t="s">
        <v>27</v>
      </c>
      <c r="K31" s="54"/>
      <c r="L31" s="55"/>
      <c r="M31" s="56" t="s">
        <v>20</v>
      </c>
    </row>
    <row r="32" spans="1:7" ht="12.75">
      <c r="A32" s="10" t="s">
        <v>72</v>
      </c>
      <c r="B32" s="11">
        <v>0.8055555555555555</v>
      </c>
      <c r="C32" s="12" t="s">
        <v>10</v>
      </c>
      <c r="D32" s="12" t="s">
        <v>32</v>
      </c>
      <c r="E32" s="12" t="s">
        <v>11</v>
      </c>
      <c r="F32" s="13" t="s">
        <v>73</v>
      </c>
      <c r="G32" s="14" t="s">
        <v>14</v>
      </c>
    </row>
    <row r="33" spans="1:13" ht="12.75">
      <c r="A33" s="24"/>
      <c r="B33" s="11">
        <v>0.8055555555555555</v>
      </c>
      <c r="C33" s="12" t="s">
        <v>54</v>
      </c>
      <c r="D33" s="12" t="s">
        <v>38</v>
      </c>
      <c r="E33" s="12" t="s">
        <v>27</v>
      </c>
      <c r="F33" s="13" t="s">
        <v>74</v>
      </c>
      <c r="G33" s="14" t="s">
        <v>20</v>
      </c>
      <c r="I33" s="7" t="s">
        <v>75</v>
      </c>
      <c r="J33" s="8"/>
      <c r="K33" s="8"/>
      <c r="L33" s="8"/>
      <c r="M33" s="36"/>
    </row>
    <row r="34" spans="1:13" ht="12.75">
      <c r="A34" s="25" t="s">
        <v>31</v>
      </c>
      <c r="B34" s="11">
        <v>0.8402777777777778</v>
      </c>
      <c r="C34" s="12" t="s">
        <v>10</v>
      </c>
      <c r="D34" s="37" t="s">
        <v>33</v>
      </c>
      <c r="E34" s="12" t="s">
        <v>24</v>
      </c>
      <c r="F34" s="13" t="s">
        <v>76</v>
      </c>
      <c r="G34" s="14" t="s">
        <v>14</v>
      </c>
      <c r="I34" s="58"/>
      <c r="J34" s="59"/>
      <c r="K34" s="59"/>
      <c r="L34" s="59"/>
      <c r="M34" s="60"/>
    </row>
    <row r="35" spans="1:13" ht="12.75">
      <c r="A35" s="61" t="s">
        <v>28</v>
      </c>
      <c r="B35" s="27">
        <v>0.8402777777777778</v>
      </c>
      <c r="C35" s="28" t="s">
        <v>54</v>
      </c>
      <c r="D35" s="28" t="s">
        <v>36</v>
      </c>
      <c r="E35" s="28" t="s">
        <v>17</v>
      </c>
      <c r="F35" s="29" t="s">
        <v>77</v>
      </c>
      <c r="G35" s="30" t="s">
        <v>20</v>
      </c>
      <c r="I35" s="58" t="s">
        <v>37</v>
      </c>
      <c r="J35" s="59"/>
      <c r="K35" s="59" t="s">
        <v>78</v>
      </c>
      <c r="L35" s="62" t="s">
        <v>79</v>
      </c>
      <c r="M35" s="63"/>
    </row>
    <row r="36" spans="1:13" ht="12.75">
      <c r="A36" s="3" t="s">
        <v>0</v>
      </c>
      <c r="B36" s="4" t="s">
        <v>1</v>
      </c>
      <c r="C36" s="4" t="s">
        <v>2</v>
      </c>
      <c r="D36" s="4" t="s">
        <v>3</v>
      </c>
      <c r="E36" s="4" t="s">
        <v>4</v>
      </c>
      <c r="F36" s="5" t="s">
        <v>5</v>
      </c>
      <c r="G36" s="31" t="s">
        <v>6</v>
      </c>
      <c r="I36" s="58" t="s">
        <v>32</v>
      </c>
      <c r="J36" s="59"/>
      <c r="K36" s="64" t="s">
        <v>80</v>
      </c>
      <c r="L36" s="62" t="s">
        <v>81</v>
      </c>
      <c r="M36" s="63"/>
    </row>
    <row r="37" spans="1:13" ht="12.75">
      <c r="A37" s="10" t="s">
        <v>9</v>
      </c>
      <c r="B37" s="65"/>
      <c r="C37" s="66"/>
      <c r="D37" s="66"/>
      <c r="E37" s="66"/>
      <c r="F37" s="67"/>
      <c r="G37" s="68"/>
      <c r="I37" s="58" t="s">
        <v>18</v>
      </c>
      <c r="J37" s="59"/>
      <c r="K37" s="59" t="s">
        <v>82</v>
      </c>
      <c r="L37" s="62" t="s">
        <v>83</v>
      </c>
      <c r="M37" s="63"/>
    </row>
    <row r="38" spans="1:13" ht="12.75">
      <c r="A38" s="18">
        <v>42149</v>
      </c>
      <c r="B38" s="11">
        <v>0.7708333333333334</v>
      </c>
      <c r="C38" s="12" t="s">
        <v>10</v>
      </c>
      <c r="D38" s="12" t="s">
        <v>18</v>
      </c>
      <c r="E38" s="12" t="s">
        <v>27</v>
      </c>
      <c r="F38" s="13" t="s">
        <v>84</v>
      </c>
      <c r="G38" s="14" t="s">
        <v>20</v>
      </c>
      <c r="I38" s="69" t="s">
        <v>17</v>
      </c>
      <c r="J38" s="59"/>
      <c r="K38" s="64" t="s">
        <v>68</v>
      </c>
      <c r="L38" s="62" t="s">
        <v>85</v>
      </c>
      <c r="M38" s="63"/>
    </row>
    <row r="39" spans="1:13" ht="12.75">
      <c r="A39" s="10" t="s">
        <v>86</v>
      </c>
      <c r="B39" s="65"/>
      <c r="C39" s="66"/>
      <c r="D39" s="66"/>
      <c r="E39" s="66"/>
      <c r="F39" s="67"/>
      <c r="G39" s="68"/>
      <c r="I39" s="58" t="s">
        <v>12</v>
      </c>
      <c r="J39" s="59"/>
      <c r="K39" s="64" t="s">
        <v>87</v>
      </c>
      <c r="L39" s="62" t="s">
        <v>88</v>
      </c>
      <c r="M39" s="63"/>
    </row>
    <row r="40" spans="1:13" ht="12.75">
      <c r="A40" s="24"/>
      <c r="B40" s="11">
        <v>0.8055555555555555</v>
      </c>
      <c r="C40" s="12" t="s">
        <v>10</v>
      </c>
      <c r="D40" s="12" t="s">
        <v>36</v>
      </c>
      <c r="E40" s="12" t="s">
        <v>28</v>
      </c>
      <c r="F40" s="13" t="s">
        <v>84</v>
      </c>
      <c r="G40" s="14" t="s">
        <v>20</v>
      </c>
      <c r="I40" s="58" t="s">
        <v>64</v>
      </c>
      <c r="J40" s="59"/>
      <c r="K40" s="64" t="s">
        <v>89</v>
      </c>
      <c r="L40" s="62" t="s">
        <v>90</v>
      </c>
      <c r="M40" s="63"/>
    </row>
    <row r="41" spans="1:13" ht="12.75">
      <c r="A41" s="25" t="s">
        <v>31</v>
      </c>
      <c r="B41" s="65"/>
      <c r="C41" s="66"/>
      <c r="D41" s="66"/>
      <c r="E41" s="66"/>
      <c r="F41" s="67"/>
      <c r="G41" s="68"/>
      <c r="I41" s="58" t="s">
        <v>27</v>
      </c>
      <c r="J41" s="59"/>
      <c r="K41" s="64" t="s">
        <v>91</v>
      </c>
      <c r="L41" s="62" t="s">
        <v>92</v>
      </c>
      <c r="M41" s="63"/>
    </row>
    <row r="42" spans="1:13" ht="12.75">
      <c r="A42" s="61" t="s">
        <v>93</v>
      </c>
      <c r="B42" s="27">
        <v>0.8402777777777778</v>
      </c>
      <c r="C42" s="28" t="s">
        <v>10</v>
      </c>
      <c r="D42" s="28" t="s">
        <v>17</v>
      </c>
      <c r="E42" s="28" t="s">
        <v>38</v>
      </c>
      <c r="F42" s="29" t="s">
        <v>84</v>
      </c>
      <c r="G42" s="30" t="s">
        <v>20</v>
      </c>
      <c r="I42" s="58" t="s">
        <v>28</v>
      </c>
      <c r="J42" s="59"/>
      <c r="K42" s="64" t="s">
        <v>94</v>
      </c>
      <c r="L42" s="62" t="s">
        <v>95</v>
      </c>
      <c r="M42" s="63"/>
    </row>
    <row r="43" spans="1:13" ht="12.75">
      <c r="A43" s="3" t="s">
        <v>0</v>
      </c>
      <c r="B43" s="4" t="s">
        <v>1</v>
      </c>
      <c r="C43" s="4" t="s">
        <v>2</v>
      </c>
      <c r="D43" s="4" t="s">
        <v>3</v>
      </c>
      <c r="E43" s="4" t="s">
        <v>4</v>
      </c>
      <c r="F43" s="5" t="s">
        <v>5</v>
      </c>
      <c r="G43" s="6" t="s">
        <v>6</v>
      </c>
      <c r="I43" s="58" t="s">
        <v>36</v>
      </c>
      <c r="J43" s="59"/>
      <c r="K43" s="64" t="s">
        <v>96</v>
      </c>
      <c r="L43" s="62" t="s">
        <v>97</v>
      </c>
      <c r="M43" s="63"/>
    </row>
    <row r="44" spans="1:13" ht="12.75">
      <c r="A44" s="10" t="s">
        <v>9</v>
      </c>
      <c r="B44" s="65"/>
      <c r="C44" s="66"/>
      <c r="D44" s="66"/>
      <c r="E44" s="66"/>
      <c r="F44" s="67"/>
      <c r="G44" s="68"/>
      <c r="I44" s="58" t="s">
        <v>33</v>
      </c>
      <c r="J44" s="59"/>
      <c r="K44" s="64" t="s">
        <v>98</v>
      </c>
      <c r="L44" s="62" t="s">
        <v>99</v>
      </c>
      <c r="M44" s="63"/>
    </row>
    <row r="45" spans="1:13" ht="12.75">
      <c r="A45" s="18">
        <v>42156</v>
      </c>
      <c r="B45" s="11">
        <v>0.7708333333333334</v>
      </c>
      <c r="C45" s="12" t="s">
        <v>10</v>
      </c>
      <c r="D45" s="12" t="s">
        <v>27</v>
      </c>
      <c r="E45" s="12" t="s">
        <v>17</v>
      </c>
      <c r="F45" s="13" t="s">
        <v>100</v>
      </c>
      <c r="G45" s="14" t="s">
        <v>20</v>
      </c>
      <c r="I45" s="69" t="s">
        <v>23</v>
      </c>
      <c r="J45" s="59"/>
      <c r="K45" s="64" t="s">
        <v>101</v>
      </c>
      <c r="L45" s="62" t="s">
        <v>102</v>
      </c>
      <c r="M45" s="63"/>
    </row>
    <row r="46" spans="1:13" ht="12.75">
      <c r="A46" s="10" t="s">
        <v>103</v>
      </c>
      <c r="B46" s="65"/>
      <c r="C46" s="66"/>
      <c r="D46" s="66"/>
      <c r="E46" s="66"/>
      <c r="F46" s="67"/>
      <c r="G46" s="68"/>
      <c r="I46" s="58" t="s">
        <v>11</v>
      </c>
      <c r="J46" s="59"/>
      <c r="K46" s="64" t="s">
        <v>104</v>
      </c>
      <c r="L46" s="62" t="s">
        <v>105</v>
      </c>
      <c r="M46" s="63"/>
    </row>
    <row r="47" spans="1:13" ht="12.75">
      <c r="A47" s="24"/>
      <c r="B47" s="11">
        <v>0.8055555555555555</v>
      </c>
      <c r="C47" s="12" t="s">
        <v>10</v>
      </c>
      <c r="D47" s="12" t="s">
        <v>37</v>
      </c>
      <c r="E47" s="12" t="s">
        <v>36</v>
      </c>
      <c r="F47" s="13" t="s">
        <v>106</v>
      </c>
      <c r="G47" s="14" t="s">
        <v>20</v>
      </c>
      <c r="I47" s="15" t="s">
        <v>38</v>
      </c>
      <c r="J47" s="38"/>
      <c r="K47" s="38" t="s">
        <v>107</v>
      </c>
      <c r="L47" s="70" t="s">
        <v>108</v>
      </c>
      <c r="M47" s="71"/>
    </row>
    <row r="48" spans="1:7" ht="12.75">
      <c r="A48" s="25" t="s">
        <v>31</v>
      </c>
      <c r="B48" s="65"/>
      <c r="C48" s="66"/>
      <c r="D48" s="66"/>
      <c r="E48" s="66"/>
      <c r="F48" s="67"/>
      <c r="G48" s="68"/>
    </row>
    <row r="49" spans="1:7" ht="12.75">
      <c r="A49" s="26" t="s">
        <v>18</v>
      </c>
      <c r="B49" s="27">
        <v>0.8402777777777778</v>
      </c>
      <c r="C49" s="28" t="s">
        <v>10</v>
      </c>
      <c r="D49" s="28" t="s">
        <v>38</v>
      </c>
      <c r="E49" s="28" t="s">
        <v>28</v>
      </c>
      <c r="F49" s="29" t="s">
        <v>109</v>
      </c>
      <c r="G49" s="30" t="s">
        <v>20</v>
      </c>
    </row>
    <row r="53" spans="1:7" ht="12.75">
      <c r="A53" s="72" t="s">
        <v>0</v>
      </c>
      <c r="B53" s="73" t="s">
        <v>1</v>
      </c>
      <c r="C53" s="73" t="s">
        <v>2</v>
      </c>
      <c r="D53" s="73" t="s">
        <v>3</v>
      </c>
      <c r="E53" s="73" t="s">
        <v>4</v>
      </c>
      <c r="F53" s="74" t="s">
        <v>5</v>
      </c>
      <c r="G53" s="75" t="s">
        <v>6</v>
      </c>
    </row>
    <row r="54" spans="1:7" ht="12.75">
      <c r="A54" s="76" t="s">
        <v>9</v>
      </c>
      <c r="B54" s="11">
        <v>0.7708333333333334</v>
      </c>
      <c r="C54" s="12" t="s">
        <v>10</v>
      </c>
      <c r="D54" s="12" t="s">
        <v>12</v>
      </c>
      <c r="E54" s="12" t="s">
        <v>11</v>
      </c>
      <c r="F54" s="13" t="s">
        <v>110</v>
      </c>
      <c r="G54" s="77" t="s">
        <v>14</v>
      </c>
    </row>
    <row r="55" spans="1:7" ht="12.75">
      <c r="A55" s="78">
        <v>42163</v>
      </c>
      <c r="B55" s="65">
        <v>0.7708333333333334</v>
      </c>
      <c r="C55" s="40"/>
      <c r="D55" s="12" t="s">
        <v>38</v>
      </c>
      <c r="E55" s="12" t="s">
        <v>37</v>
      </c>
      <c r="F55" s="79" t="s">
        <v>111</v>
      </c>
      <c r="G55" s="77" t="s">
        <v>20</v>
      </c>
    </row>
    <row r="56" spans="1:7" ht="12.75">
      <c r="A56" s="76" t="s">
        <v>112</v>
      </c>
      <c r="B56" s="11">
        <v>0.8055555555555555</v>
      </c>
      <c r="C56" s="12" t="s">
        <v>113</v>
      </c>
      <c r="D56" s="12" t="s">
        <v>33</v>
      </c>
      <c r="E56" s="12" t="s">
        <v>32</v>
      </c>
      <c r="F56" s="13" t="s">
        <v>74</v>
      </c>
      <c r="G56" s="77" t="s">
        <v>14</v>
      </c>
    </row>
    <row r="57" spans="1:7" ht="12.75">
      <c r="A57" s="80"/>
      <c r="B57" s="11">
        <v>0.8055555555555555</v>
      </c>
      <c r="C57" s="12" t="s">
        <v>10</v>
      </c>
      <c r="D57" s="12" t="s">
        <v>28</v>
      </c>
      <c r="E57" s="12" t="s">
        <v>27</v>
      </c>
      <c r="F57" s="13" t="s">
        <v>77</v>
      </c>
      <c r="G57" s="77" t="s">
        <v>20</v>
      </c>
    </row>
    <row r="58" spans="1:7" ht="12.75">
      <c r="A58" s="81" t="s">
        <v>31</v>
      </c>
      <c r="B58" s="82"/>
      <c r="C58" s="82"/>
      <c r="D58" s="82"/>
      <c r="E58" s="82"/>
      <c r="F58" s="82"/>
      <c r="G58" s="83"/>
    </row>
    <row r="59" spans="1:7" ht="12.75">
      <c r="A59" s="84" t="s">
        <v>36</v>
      </c>
      <c r="B59" s="85">
        <v>0.8402777777777778</v>
      </c>
      <c r="C59" s="86" t="s">
        <v>10</v>
      </c>
      <c r="D59" s="86" t="s">
        <v>18</v>
      </c>
      <c r="E59" s="86" t="s">
        <v>17</v>
      </c>
      <c r="F59" s="87" t="s">
        <v>70</v>
      </c>
      <c r="G59" s="88" t="s">
        <v>20</v>
      </c>
    </row>
    <row r="60" spans="1:7" ht="12.75">
      <c r="A60" s="3" t="s">
        <v>0</v>
      </c>
      <c r="B60" s="4" t="s">
        <v>1</v>
      </c>
      <c r="C60" s="4" t="s">
        <v>2</v>
      </c>
      <c r="D60" s="4" t="s">
        <v>3</v>
      </c>
      <c r="E60" s="4" t="s">
        <v>4</v>
      </c>
      <c r="F60" s="5" t="s">
        <v>5</v>
      </c>
      <c r="G60" s="31" t="s">
        <v>6</v>
      </c>
    </row>
    <row r="61" spans="1:7" ht="12.75">
      <c r="A61" s="10" t="s">
        <v>9</v>
      </c>
      <c r="B61" s="11">
        <v>0.7708333333333334</v>
      </c>
      <c r="C61" s="12" t="s">
        <v>10</v>
      </c>
      <c r="D61" s="12" t="s">
        <v>23</v>
      </c>
      <c r="E61" s="12" t="s">
        <v>32</v>
      </c>
      <c r="F61" s="13" t="s">
        <v>114</v>
      </c>
      <c r="G61" s="14" t="s">
        <v>14</v>
      </c>
    </row>
    <row r="62" spans="1:7" ht="12.75">
      <c r="A62" s="18">
        <v>42170</v>
      </c>
      <c r="B62" s="11">
        <v>0.7708333333333334</v>
      </c>
      <c r="C62" s="12" t="s">
        <v>115</v>
      </c>
      <c r="D62" s="12" t="s">
        <v>36</v>
      </c>
      <c r="E62" s="12" t="s">
        <v>18</v>
      </c>
      <c r="F62" s="13" t="s">
        <v>116</v>
      </c>
      <c r="G62" s="14" t="s">
        <v>20</v>
      </c>
    </row>
    <row r="63" spans="1:7" ht="12.75">
      <c r="A63" s="10" t="s">
        <v>117</v>
      </c>
      <c r="B63" s="11">
        <v>0.8055555555555555</v>
      </c>
      <c r="C63" s="12" t="s">
        <v>10</v>
      </c>
      <c r="D63" s="12" t="s">
        <v>24</v>
      </c>
      <c r="E63" s="12" t="s">
        <v>12</v>
      </c>
      <c r="F63" s="13" t="s">
        <v>118</v>
      </c>
      <c r="G63" s="14" t="s">
        <v>14</v>
      </c>
    </row>
    <row r="64" spans="1:7" ht="12.75">
      <c r="A64" s="24"/>
      <c r="B64" s="11">
        <v>0.8055555555555555</v>
      </c>
      <c r="C64" s="12" t="s">
        <v>115</v>
      </c>
      <c r="D64" s="12" t="s">
        <v>17</v>
      </c>
      <c r="E64" s="12" t="s">
        <v>28</v>
      </c>
      <c r="F64" s="13" t="s">
        <v>109</v>
      </c>
      <c r="G64" s="14" t="s">
        <v>20</v>
      </c>
    </row>
    <row r="65" spans="1:7" ht="12.75">
      <c r="A65" s="25" t="s">
        <v>31</v>
      </c>
      <c r="B65" s="82"/>
      <c r="C65" s="82"/>
      <c r="D65" s="82"/>
      <c r="E65" s="82"/>
      <c r="F65" s="82"/>
      <c r="G65" s="82"/>
    </row>
    <row r="66" spans="1:7" ht="12.75">
      <c r="A66" s="32" t="s">
        <v>38</v>
      </c>
      <c r="B66" s="27">
        <v>0.8402777777777778</v>
      </c>
      <c r="C66" s="28" t="s">
        <v>10</v>
      </c>
      <c r="D66" s="28" t="s">
        <v>27</v>
      </c>
      <c r="E66" s="28" t="s">
        <v>37</v>
      </c>
      <c r="F66" s="29" t="s">
        <v>119</v>
      </c>
      <c r="G66" s="30" t="s">
        <v>20</v>
      </c>
    </row>
    <row r="67" spans="1:7" ht="12.75">
      <c r="A67" s="3" t="s">
        <v>0</v>
      </c>
      <c r="B67" s="4" t="s">
        <v>1</v>
      </c>
      <c r="C67" s="4" t="s">
        <v>2</v>
      </c>
      <c r="D67" s="4" t="s">
        <v>3</v>
      </c>
      <c r="E67" s="4" t="s">
        <v>4</v>
      </c>
      <c r="F67" s="5" t="s">
        <v>5</v>
      </c>
      <c r="G67" s="31" t="s">
        <v>6</v>
      </c>
    </row>
    <row r="68" spans="1:7" ht="12.75">
      <c r="A68" s="10" t="s">
        <v>9</v>
      </c>
      <c r="B68" s="11">
        <v>0.7708333333333334</v>
      </c>
      <c r="C68" s="12" t="s">
        <v>10</v>
      </c>
      <c r="D68" s="12" t="s">
        <v>32</v>
      </c>
      <c r="E68" s="12" t="s">
        <v>24</v>
      </c>
      <c r="F68" s="13" t="s">
        <v>77</v>
      </c>
      <c r="G68" s="14" t="s">
        <v>14</v>
      </c>
    </row>
    <row r="69" spans="1:7" ht="12.75">
      <c r="A69" s="18">
        <v>42177</v>
      </c>
      <c r="B69" s="11">
        <v>0.7708333333333334</v>
      </c>
      <c r="C69" s="12" t="s">
        <v>120</v>
      </c>
      <c r="D69" s="12" t="s">
        <v>38</v>
      </c>
      <c r="E69" s="12" t="s">
        <v>36</v>
      </c>
      <c r="F69" s="13" t="s">
        <v>121</v>
      </c>
      <c r="G69" s="14" t="s">
        <v>20</v>
      </c>
    </row>
    <row r="70" spans="1:7" ht="12.75">
      <c r="A70" s="10" t="s">
        <v>122</v>
      </c>
      <c r="B70" s="11">
        <v>0.8055555555555555</v>
      </c>
      <c r="C70" s="12" t="s">
        <v>10</v>
      </c>
      <c r="D70" s="12" t="s">
        <v>23</v>
      </c>
      <c r="E70" s="12" t="s">
        <v>11</v>
      </c>
      <c r="F70" s="13" t="s">
        <v>123</v>
      </c>
      <c r="G70" s="14" t="s">
        <v>14</v>
      </c>
    </row>
    <row r="71" spans="1:7" ht="12.75">
      <c r="A71" s="24"/>
      <c r="B71" s="11">
        <v>0.8055555555555555</v>
      </c>
      <c r="C71" s="12" t="s">
        <v>120</v>
      </c>
      <c r="D71" s="12" t="s">
        <v>37</v>
      </c>
      <c r="E71" s="12" t="s">
        <v>17</v>
      </c>
      <c r="F71" s="13" t="s">
        <v>124</v>
      </c>
      <c r="G71" s="14" t="s">
        <v>20</v>
      </c>
    </row>
    <row r="72" spans="1:7" ht="12.75">
      <c r="A72" s="25" t="s">
        <v>31</v>
      </c>
      <c r="B72" s="11">
        <v>0.8402777777777778</v>
      </c>
      <c r="C72" s="12" t="s">
        <v>10</v>
      </c>
      <c r="D72" s="12" t="s">
        <v>12</v>
      </c>
      <c r="E72" s="12" t="s">
        <v>33</v>
      </c>
      <c r="F72" s="13" t="s">
        <v>70</v>
      </c>
      <c r="G72" s="14" t="s">
        <v>14</v>
      </c>
    </row>
    <row r="73" spans="1:7" ht="12.75">
      <c r="A73" s="26" t="s">
        <v>120</v>
      </c>
      <c r="B73" s="27">
        <v>0.8402777777777778</v>
      </c>
      <c r="C73" s="28" t="s">
        <v>120</v>
      </c>
      <c r="D73" s="12" t="s">
        <v>18</v>
      </c>
      <c r="E73" s="28" t="s">
        <v>28</v>
      </c>
      <c r="F73" s="29" t="s">
        <v>125</v>
      </c>
      <c r="G73" s="30" t="s">
        <v>20</v>
      </c>
    </row>
    <row r="74" spans="1:7" ht="12.75">
      <c r="A74" s="3" t="s">
        <v>0</v>
      </c>
      <c r="B74" s="4" t="s">
        <v>1</v>
      </c>
      <c r="C74" s="4" t="s">
        <v>2</v>
      </c>
      <c r="D74" s="4" t="s">
        <v>3</v>
      </c>
      <c r="E74" s="4" t="s">
        <v>4</v>
      </c>
      <c r="F74" s="5" t="s">
        <v>5</v>
      </c>
      <c r="G74" s="31" t="s">
        <v>6</v>
      </c>
    </row>
    <row r="75" spans="1:7" ht="12.75">
      <c r="A75" s="10" t="s">
        <v>9</v>
      </c>
      <c r="B75" s="11">
        <v>0.7708333333333334</v>
      </c>
      <c r="C75" s="12" t="s">
        <v>115</v>
      </c>
      <c r="D75" s="12" t="s">
        <v>32</v>
      </c>
      <c r="E75" s="12" t="s">
        <v>12</v>
      </c>
      <c r="F75" s="13" t="s">
        <v>118</v>
      </c>
      <c r="G75" s="14" t="s">
        <v>14</v>
      </c>
    </row>
    <row r="76" spans="1:7" ht="12.75">
      <c r="A76" s="18">
        <v>42184</v>
      </c>
      <c r="B76" s="11">
        <v>0.7708333333333334</v>
      </c>
      <c r="C76" s="12" t="s">
        <v>10</v>
      </c>
      <c r="D76" s="12" t="s">
        <v>28</v>
      </c>
      <c r="E76" s="12" t="s">
        <v>37</v>
      </c>
      <c r="F76" s="13" t="s">
        <v>126</v>
      </c>
      <c r="G76" s="14" t="s">
        <v>20</v>
      </c>
    </row>
    <row r="77" spans="1:7" ht="12.75">
      <c r="A77" s="10" t="s">
        <v>127</v>
      </c>
      <c r="B77" s="11">
        <v>0.8055555555555555</v>
      </c>
      <c r="C77" s="12" t="s">
        <v>115</v>
      </c>
      <c r="D77" s="12" t="s">
        <v>24</v>
      </c>
      <c r="E77" s="12" t="s">
        <v>11</v>
      </c>
      <c r="F77" s="13" t="s">
        <v>128</v>
      </c>
      <c r="G77" s="14" t="s">
        <v>14</v>
      </c>
    </row>
    <row r="78" spans="1:7" ht="12.75">
      <c r="A78" s="24"/>
      <c r="B78" s="11">
        <v>0.8055555555555555</v>
      </c>
      <c r="C78" s="12" t="s">
        <v>10</v>
      </c>
      <c r="D78" s="12" t="s">
        <v>38</v>
      </c>
      <c r="E78" s="12" t="s">
        <v>18</v>
      </c>
      <c r="F78" s="13" t="s">
        <v>70</v>
      </c>
      <c r="G78" s="14" t="s">
        <v>20</v>
      </c>
    </row>
    <row r="79" spans="1:7" ht="12.75">
      <c r="A79" s="25" t="s">
        <v>31</v>
      </c>
      <c r="B79" s="65">
        <v>0.8402777777777778</v>
      </c>
      <c r="C79" s="40" t="s">
        <v>115</v>
      </c>
      <c r="D79" s="82"/>
      <c r="E79" s="82"/>
      <c r="F79" s="89"/>
      <c r="G79" s="90" t="s">
        <v>14</v>
      </c>
    </row>
    <row r="80" spans="1:7" ht="12.75">
      <c r="A80" s="26" t="s">
        <v>17</v>
      </c>
      <c r="B80" s="91"/>
      <c r="C80" s="92"/>
      <c r="D80" s="28" t="s">
        <v>36</v>
      </c>
      <c r="E80" s="28" t="s">
        <v>27</v>
      </c>
      <c r="F80" s="93" t="s">
        <v>111</v>
      </c>
      <c r="G80" s="30" t="s">
        <v>20</v>
      </c>
    </row>
    <row r="82" ht="12.75">
      <c r="A82" s="94" t="s">
        <v>129</v>
      </c>
    </row>
    <row r="84" ht="12.75">
      <c r="A84" s="94" t="s">
        <v>130</v>
      </c>
    </row>
    <row r="86" ht="12.75">
      <c r="A86" s="94" t="s">
        <v>131</v>
      </c>
    </row>
    <row r="88" spans="1:7" ht="12.75">
      <c r="A88" s="95" t="s">
        <v>132</v>
      </c>
      <c r="B88" s="8"/>
      <c r="C88" s="8"/>
      <c r="D88" s="96"/>
      <c r="E88" s="96"/>
      <c r="F88" s="97"/>
      <c r="G88" s="46"/>
    </row>
    <row r="89" spans="1:7" ht="12.75">
      <c r="A89" s="58"/>
      <c r="B89" s="59"/>
      <c r="C89" s="59"/>
      <c r="D89" s="98"/>
      <c r="E89" s="98"/>
      <c r="F89" s="99"/>
      <c r="G89" s="51"/>
    </row>
    <row r="90" spans="1:7" ht="12.75">
      <c r="A90" s="58" t="s">
        <v>133</v>
      </c>
      <c r="B90" s="59"/>
      <c r="C90" s="100"/>
      <c r="D90" s="101" t="s">
        <v>134</v>
      </c>
      <c r="E90" s="99" t="s">
        <v>135</v>
      </c>
      <c r="F90" s="99"/>
      <c r="G90" s="51"/>
    </row>
    <row r="91" spans="1:7" ht="12.75">
      <c r="A91" s="58"/>
      <c r="B91" s="59"/>
      <c r="C91" s="59"/>
      <c r="D91" s="98"/>
      <c r="E91" s="98"/>
      <c r="F91" s="99"/>
      <c r="G91" s="51"/>
    </row>
    <row r="92" spans="1:7" ht="12.75">
      <c r="A92" s="58" t="s">
        <v>136</v>
      </c>
      <c r="B92" s="59"/>
      <c r="C92" s="59"/>
      <c r="D92" s="98"/>
      <c r="E92" s="99" t="s">
        <v>137</v>
      </c>
      <c r="F92" s="99"/>
      <c r="G92" s="51"/>
    </row>
    <row r="93" spans="1:7" ht="12.75">
      <c r="A93" s="15"/>
      <c r="B93" s="38"/>
      <c r="C93" s="38"/>
      <c r="D93" s="102"/>
      <c r="E93" s="102"/>
      <c r="F93" s="103"/>
      <c r="G93" s="56"/>
    </row>
    <row r="95" spans="1:7" ht="12.75">
      <c r="A95" s="72" t="s">
        <v>0</v>
      </c>
      <c r="B95" s="73" t="s">
        <v>1</v>
      </c>
      <c r="C95" s="73" t="s">
        <v>2</v>
      </c>
      <c r="D95" s="73" t="s">
        <v>3</v>
      </c>
      <c r="E95" s="73" t="s">
        <v>4</v>
      </c>
      <c r="F95" s="74" t="s">
        <v>5</v>
      </c>
      <c r="G95" s="75" t="s">
        <v>6</v>
      </c>
    </row>
    <row r="96" spans="1:7" ht="12.75">
      <c r="A96" s="76" t="s">
        <v>9</v>
      </c>
      <c r="B96" s="65"/>
      <c r="C96" s="40"/>
      <c r="D96" s="40"/>
      <c r="E96" s="40"/>
      <c r="F96" s="89"/>
      <c r="G96" s="104"/>
    </row>
    <row r="97" spans="1:7" ht="12.75">
      <c r="A97" s="78">
        <v>42212</v>
      </c>
      <c r="B97" s="65">
        <v>0.7708333333333334</v>
      </c>
      <c r="C97" s="40" t="s">
        <v>54</v>
      </c>
      <c r="D97" s="12" t="s">
        <v>27</v>
      </c>
      <c r="E97" s="12" t="s">
        <v>38</v>
      </c>
      <c r="F97" s="13" t="s">
        <v>138</v>
      </c>
      <c r="G97" s="77" t="s">
        <v>20</v>
      </c>
    </row>
    <row r="98" spans="1:7" ht="12.75">
      <c r="A98" s="76" t="s">
        <v>139</v>
      </c>
      <c r="B98" s="11">
        <v>0.8055555555555555</v>
      </c>
      <c r="C98" s="12" t="s">
        <v>10</v>
      </c>
      <c r="D98" s="12" t="s">
        <v>11</v>
      </c>
      <c r="E98" s="12" t="s">
        <v>32</v>
      </c>
      <c r="F98" s="13" t="s">
        <v>123</v>
      </c>
      <c r="G98" s="77" t="s">
        <v>14</v>
      </c>
    </row>
    <row r="99" spans="1:7" ht="12.75">
      <c r="A99" s="80"/>
      <c r="B99" s="11">
        <v>0.8055555555555555</v>
      </c>
      <c r="C99" s="12" t="s">
        <v>54</v>
      </c>
      <c r="D99" s="12" t="s">
        <v>17</v>
      </c>
      <c r="E99" s="12" t="s">
        <v>36</v>
      </c>
      <c r="F99" s="13" t="s">
        <v>140</v>
      </c>
      <c r="G99" s="77" t="s">
        <v>20</v>
      </c>
    </row>
    <row r="100" spans="1:7" ht="12.75">
      <c r="A100" s="81" t="s">
        <v>31</v>
      </c>
      <c r="B100" s="65">
        <v>0.8402777777777778</v>
      </c>
      <c r="C100" s="40" t="s">
        <v>10</v>
      </c>
      <c r="D100" s="12" t="s">
        <v>24</v>
      </c>
      <c r="E100" s="12" t="s">
        <v>33</v>
      </c>
      <c r="F100" s="13" t="s">
        <v>141</v>
      </c>
      <c r="G100" s="77" t="s">
        <v>14</v>
      </c>
    </row>
    <row r="101" spans="1:7" ht="12.75">
      <c r="A101" s="105" t="s">
        <v>28</v>
      </c>
      <c r="B101" s="85">
        <v>0.8402777777777778</v>
      </c>
      <c r="C101" s="86" t="s">
        <v>54</v>
      </c>
      <c r="D101" s="86" t="s">
        <v>18</v>
      </c>
      <c r="E101" s="86" t="s">
        <v>37</v>
      </c>
      <c r="F101" s="87" t="s">
        <v>142</v>
      </c>
      <c r="G101" s="88" t="s">
        <v>20</v>
      </c>
    </row>
    <row r="102" spans="4:7" ht="12.75">
      <c r="D102"/>
      <c r="E102"/>
      <c r="F102"/>
      <c r="G102"/>
    </row>
    <row r="103" spans="4:7" ht="12.75">
      <c r="D103"/>
      <c r="E103"/>
      <c r="F103"/>
      <c r="G103"/>
    </row>
    <row r="104" spans="4:7" ht="12.75">
      <c r="D104"/>
      <c r="E104"/>
      <c r="F104"/>
      <c r="G104"/>
    </row>
    <row r="105" spans="1:7" ht="12.75">
      <c r="A105" s="72" t="s">
        <v>0</v>
      </c>
      <c r="B105" s="73" t="s">
        <v>1</v>
      </c>
      <c r="C105" s="73" t="s">
        <v>2</v>
      </c>
      <c r="D105" s="73" t="s">
        <v>3</v>
      </c>
      <c r="E105" s="73" t="s">
        <v>4</v>
      </c>
      <c r="F105" s="74" t="s">
        <v>5</v>
      </c>
      <c r="G105" s="75" t="s">
        <v>6</v>
      </c>
    </row>
    <row r="106" spans="1:7" ht="12.75">
      <c r="A106" s="76" t="s">
        <v>9</v>
      </c>
      <c r="B106" s="11">
        <v>0.7708333333333334</v>
      </c>
      <c r="C106" s="12" t="s">
        <v>54</v>
      </c>
      <c r="D106" s="12" t="s">
        <v>24</v>
      </c>
      <c r="E106" s="12" t="s">
        <v>23</v>
      </c>
      <c r="F106" s="13" t="s">
        <v>142</v>
      </c>
      <c r="G106" s="77" t="s">
        <v>14</v>
      </c>
    </row>
    <row r="107" spans="1:7" ht="12.75">
      <c r="A107" s="78">
        <v>42219</v>
      </c>
      <c r="B107" s="11">
        <v>0.7708333333333334</v>
      </c>
      <c r="C107" s="12" t="s">
        <v>143</v>
      </c>
      <c r="D107" s="12" t="s">
        <v>28</v>
      </c>
      <c r="E107" s="12" t="s">
        <v>36</v>
      </c>
      <c r="F107" s="13" t="s">
        <v>144</v>
      </c>
      <c r="G107" s="77" t="s">
        <v>20</v>
      </c>
    </row>
    <row r="108" spans="1:7" ht="12.75">
      <c r="A108" s="76" t="s">
        <v>145</v>
      </c>
      <c r="B108" s="11">
        <v>0.8055555555555555</v>
      </c>
      <c r="C108" s="12" t="s">
        <v>54</v>
      </c>
      <c r="D108" s="12" t="s">
        <v>11</v>
      </c>
      <c r="E108" s="12" t="s">
        <v>33</v>
      </c>
      <c r="F108" s="13" t="s">
        <v>118</v>
      </c>
      <c r="G108" s="77" t="s">
        <v>14</v>
      </c>
    </row>
    <row r="109" spans="1:7" ht="12.75">
      <c r="A109" s="80"/>
      <c r="B109" s="11">
        <v>0.8055555555555555</v>
      </c>
      <c r="C109" s="12" t="s">
        <v>143</v>
      </c>
      <c r="D109" s="12" t="s">
        <v>27</v>
      </c>
      <c r="E109" s="12" t="s">
        <v>18</v>
      </c>
      <c r="F109" s="13" t="s">
        <v>123</v>
      </c>
      <c r="G109" s="77" t="s">
        <v>20</v>
      </c>
    </row>
    <row r="110" spans="1:7" ht="12.75">
      <c r="A110" s="81" t="s">
        <v>31</v>
      </c>
      <c r="B110" s="65"/>
      <c r="C110" s="66"/>
      <c r="D110" s="66"/>
      <c r="E110" s="66"/>
      <c r="F110" s="67"/>
      <c r="G110" s="106"/>
    </row>
    <row r="111" spans="1:7" ht="12.75">
      <c r="A111" s="105" t="s">
        <v>93</v>
      </c>
      <c r="B111" s="85">
        <v>0.8402777777777778</v>
      </c>
      <c r="C111" s="86" t="s">
        <v>54</v>
      </c>
      <c r="D111" s="86" t="s">
        <v>38</v>
      </c>
      <c r="E111" s="86" t="s">
        <v>17</v>
      </c>
      <c r="F111" s="87" t="s">
        <v>74</v>
      </c>
      <c r="G111" s="88" t="s">
        <v>20</v>
      </c>
    </row>
    <row r="112" spans="1:7" ht="12.75">
      <c r="A112" s="3" t="s">
        <v>0</v>
      </c>
      <c r="B112" s="4" t="s">
        <v>1</v>
      </c>
      <c r="C112" s="4" t="s">
        <v>2</v>
      </c>
      <c r="D112" s="4" t="s">
        <v>3</v>
      </c>
      <c r="E112" s="4" t="s">
        <v>4</v>
      </c>
      <c r="F112" s="5" t="s">
        <v>5</v>
      </c>
      <c r="G112" s="31" t="s">
        <v>6</v>
      </c>
    </row>
    <row r="113" spans="1:7" ht="12.75">
      <c r="A113" s="10" t="s">
        <v>9</v>
      </c>
      <c r="B113" s="107">
        <v>0.7708333333333334</v>
      </c>
      <c r="C113" s="108" t="s">
        <v>10</v>
      </c>
      <c r="D113" s="12" t="s">
        <v>33</v>
      </c>
      <c r="E113" s="12" t="s">
        <v>23</v>
      </c>
      <c r="F113" s="109" t="s">
        <v>146</v>
      </c>
      <c r="G113" s="23" t="s">
        <v>14</v>
      </c>
    </row>
    <row r="114" spans="1:7" ht="12.75">
      <c r="A114" s="18">
        <v>42226</v>
      </c>
      <c r="B114" s="11">
        <v>0.7708333333333334</v>
      </c>
      <c r="C114" s="12" t="s">
        <v>54</v>
      </c>
      <c r="D114" s="12" t="s">
        <v>17</v>
      </c>
      <c r="E114" s="12" t="s">
        <v>27</v>
      </c>
      <c r="F114" s="13" t="s">
        <v>84</v>
      </c>
      <c r="G114" s="14" t="s">
        <v>20</v>
      </c>
    </row>
    <row r="115" spans="1:7" ht="12.75">
      <c r="A115" s="10" t="s">
        <v>147</v>
      </c>
      <c r="B115" s="107">
        <v>0.8055555555555556</v>
      </c>
      <c r="C115" s="108" t="s">
        <v>10</v>
      </c>
      <c r="D115" s="12" t="s">
        <v>12</v>
      </c>
      <c r="E115" s="12" t="s">
        <v>23</v>
      </c>
      <c r="F115" s="13" t="s">
        <v>118</v>
      </c>
      <c r="G115" s="14" t="s">
        <v>14</v>
      </c>
    </row>
    <row r="116" spans="1:7" ht="12.75">
      <c r="A116" s="24"/>
      <c r="B116" s="11">
        <v>0.8055555555555555</v>
      </c>
      <c r="C116" s="12" t="s">
        <v>54</v>
      </c>
      <c r="D116" s="12" t="s">
        <v>36</v>
      </c>
      <c r="E116" s="12" t="s">
        <v>37</v>
      </c>
      <c r="F116" s="13" t="s">
        <v>148</v>
      </c>
      <c r="G116" s="14" t="s">
        <v>20</v>
      </c>
    </row>
    <row r="117" spans="1:7" ht="12.75">
      <c r="A117" s="25" t="s">
        <v>31</v>
      </c>
      <c r="B117" s="65"/>
      <c r="C117" s="66"/>
      <c r="D117" s="66"/>
      <c r="E117" s="66"/>
      <c r="F117" s="67"/>
      <c r="G117" s="68"/>
    </row>
    <row r="118" spans="1:7" ht="12.75">
      <c r="A118" s="26" t="s">
        <v>18</v>
      </c>
      <c r="B118" s="91">
        <v>0.8402777777777778</v>
      </c>
      <c r="C118" s="92" t="s">
        <v>54</v>
      </c>
      <c r="D118" s="28" t="s">
        <v>28</v>
      </c>
      <c r="E118" s="28" t="s">
        <v>38</v>
      </c>
      <c r="F118" s="29" t="s">
        <v>138</v>
      </c>
      <c r="G118" s="30" t="s">
        <v>20</v>
      </c>
    </row>
    <row r="119" spans="1:8" ht="12.75">
      <c r="A119" s="110" t="s">
        <v>0</v>
      </c>
      <c r="B119" s="111" t="s">
        <v>1</v>
      </c>
      <c r="C119" s="111" t="s">
        <v>2</v>
      </c>
      <c r="D119" s="111" t="s">
        <v>3</v>
      </c>
      <c r="E119" s="111" t="s">
        <v>4</v>
      </c>
      <c r="F119" s="112" t="s">
        <v>5</v>
      </c>
      <c r="G119" s="31" t="s">
        <v>6</v>
      </c>
      <c r="H119" s="113" t="s">
        <v>149</v>
      </c>
    </row>
    <row r="120" spans="1:8" ht="12.75">
      <c r="A120" s="114" t="s">
        <v>9</v>
      </c>
      <c r="B120" s="115">
        <v>0.7708333333333334</v>
      </c>
      <c r="C120" s="20" t="s">
        <v>54</v>
      </c>
      <c r="D120" s="20" t="s">
        <v>17</v>
      </c>
      <c r="E120" s="20" t="s">
        <v>37</v>
      </c>
      <c r="F120" s="116" t="s">
        <v>84</v>
      </c>
      <c r="G120" s="117" t="s">
        <v>14</v>
      </c>
      <c r="H120" s="118">
        <v>1</v>
      </c>
    </row>
    <row r="121" spans="1:9" ht="12.75">
      <c r="A121" s="18">
        <v>42233</v>
      </c>
      <c r="B121" s="11">
        <v>0.7708333333333334</v>
      </c>
      <c r="C121" s="12" t="s">
        <v>10</v>
      </c>
      <c r="D121" s="12" t="s">
        <v>28</v>
      </c>
      <c r="E121" s="12" t="s">
        <v>11</v>
      </c>
      <c r="F121" s="13" t="s">
        <v>118</v>
      </c>
      <c r="G121" s="119" t="s">
        <v>20</v>
      </c>
      <c r="H121" s="14">
        <v>2</v>
      </c>
      <c r="I121" t="s">
        <v>150</v>
      </c>
    </row>
    <row r="122" spans="1:8" ht="12.75">
      <c r="A122" s="10" t="s">
        <v>151</v>
      </c>
      <c r="B122" s="11">
        <v>0.8055555555555555</v>
      </c>
      <c r="C122" s="12" t="s">
        <v>54</v>
      </c>
      <c r="D122" s="12" t="s">
        <v>27</v>
      </c>
      <c r="E122" s="12" t="s">
        <v>32</v>
      </c>
      <c r="F122" s="13" t="s">
        <v>152</v>
      </c>
      <c r="G122" s="119" t="s">
        <v>14</v>
      </c>
      <c r="H122" s="14">
        <v>3</v>
      </c>
    </row>
    <row r="123" spans="1:8" ht="12.75">
      <c r="A123" s="120" t="s">
        <v>153</v>
      </c>
      <c r="B123" s="11">
        <v>0.8055555555555555</v>
      </c>
      <c r="C123" s="12" t="s">
        <v>10</v>
      </c>
      <c r="D123" s="12" t="s">
        <v>18</v>
      </c>
      <c r="E123" s="12" t="s">
        <v>12</v>
      </c>
      <c r="F123" s="13" t="s">
        <v>154</v>
      </c>
      <c r="G123" s="119" t="s">
        <v>20</v>
      </c>
      <c r="H123" s="14">
        <v>4</v>
      </c>
    </row>
    <row r="124" spans="1:8" ht="12.75">
      <c r="A124" s="25" t="s">
        <v>31</v>
      </c>
      <c r="B124" s="11">
        <v>0.8402777777777778</v>
      </c>
      <c r="C124" s="12" t="s">
        <v>54</v>
      </c>
      <c r="D124" s="12" t="s">
        <v>37</v>
      </c>
      <c r="E124" s="12" t="s">
        <v>33</v>
      </c>
      <c r="F124" s="13" t="s">
        <v>119</v>
      </c>
      <c r="G124" s="119" t="s">
        <v>14</v>
      </c>
      <c r="H124" s="14">
        <v>5</v>
      </c>
    </row>
    <row r="125" spans="1:8" ht="12.75">
      <c r="A125" s="26" t="s">
        <v>155</v>
      </c>
      <c r="B125" s="91"/>
      <c r="C125" s="121"/>
      <c r="D125" s="121"/>
      <c r="E125" s="121"/>
      <c r="F125" s="122"/>
      <c r="G125" s="123"/>
      <c r="H125" s="124"/>
    </row>
    <row r="126" spans="1:8" ht="12.75">
      <c r="A126" s="125" t="s">
        <v>0</v>
      </c>
      <c r="B126" s="126" t="s">
        <v>1</v>
      </c>
      <c r="C126" s="126" t="s">
        <v>2</v>
      </c>
      <c r="D126" s="126" t="s">
        <v>3</v>
      </c>
      <c r="E126" s="126" t="s">
        <v>4</v>
      </c>
      <c r="F126" s="127" t="s">
        <v>5</v>
      </c>
      <c r="G126" s="31" t="s">
        <v>6</v>
      </c>
      <c r="H126" s="113" t="s">
        <v>149</v>
      </c>
    </row>
    <row r="127" spans="1:8" ht="12.75">
      <c r="A127" s="114" t="s">
        <v>9</v>
      </c>
      <c r="B127" s="115">
        <v>0.7708333333333334</v>
      </c>
      <c r="C127" s="20" t="s">
        <v>10</v>
      </c>
      <c r="D127" s="20" t="s">
        <v>24</v>
      </c>
      <c r="E127" s="20" t="s">
        <v>28</v>
      </c>
      <c r="F127" s="116" t="s">
        <v>84</v>
      </c>
      <c r="G127" s="117" t="s">
        <v>14</v>
      </c>
      <c r="H127" s="118">
        <v>7</v>
      </c>
    </row>
    <row r="128" spans="1:8" ht="12.75">
      <c r="A128" s="18">
        <v>42240</v>
      </c>
      <c r="B128" s="11">
        <v>0.7708333333333334</v>
      </c>
      <c r="C128" s="12" t="s">
        <v>54</v>
      </c>
      <c r="D128" s="12" t="s">
        <v>38</v>
      </c>
      <c r="E128" s="12" t="s">
        <v>32</v>
      </c>
      <c r="F128" s="13" t="s">
        <v>146</v>
      </c>
      <c r="G128" s="119" t="s">
        <v>20</v>
      </c>
      <c r="H128" s="14">
        <v>8</v>
      </c>
    </row>
    <row r="129" spans="1:8" ht="12.75">
      <c r="A129" s="10" t="s">
        <v>156</v>
      </c>
      <c r="B129" s="11">
        <v>0.8055555555555555</v>
      </c>
      <c r="C129" s="12" t="s">
        <v>10</v>
      </c>
      <c r="D129" s="12" t="s">
        <v>23</v>
      </c>
      <c r="E129" s="12" t="s">
        <v>12</v>
      </c>
      <c r="F129" s="13" t="s">
        <v>152</v>
      </c>
      <c r="G129" s="119" t="s">
        <v>14</v>
      </c>
      <c r="H129" s="14">
        <v>9</v>
      </c>
    </row>
    <row r="130" spans="1:8" ht="12.75">
      <c r="A130" s="120" t="s">
        <v>153</v>
      </c>
      <c r="B130" s="11">
        <v>0.8055555555555555</v>
      </c>
      <c r="C130" s="12" t="s">
        <v>54</v>
      </c>
      <c r="D130" s="12" t="s">
        <v>36</v>
      </c>
      <c r="E130" s="12" t="s">
        <v>33</v>
      </c>
      <c r="F130" s="13" t="s">
        <v>157</v>
      </c>
      <c r="G130" s="119" t="s">
        <v>20</v>
      </c>
      <c r="H130" s="14">
        <v>10</v>
      </c>
    </row>
    <row r="131" spans="1:8" ht="12.75">
      <c r="A131" s="25" t="s">
        <v>31</v>
      </c>
      <c r="B131" s="65"/>
      <c r="C131" s="66"/>
      <c r="D131" s="66"/>
      <c r="E131" s="66"/>
      <c r="F131" s="67"/>
      <c r="G131" s="128"/>
      <c r="H131" s="68"/>
    </row>
    <row r="132" spans="1:8" ht="12.75">
      <c r="A132" s="129" t="s">
        <v>155</v>
      </c>
      <c r="B132" s="130"/>
      <c r="C132" s="131"/>
      <c r="D132" s="131"/>
      <c r="E132" s="131"/>
      <c r="F132" s="132"/>
      <c r="G132" s="133"/>
      <c r="H132" s="134"/>
    </row>
    <row r="133" spans="1:8" ht="12.75">
      <c r="A133" s="3" t="s">
        <v>0</v>
      </c>
      <c r="B133" s="4" t="s">
        <v>1</v>
      </c>
      <c r="C133" s="4" t="s">
        <v>2</v>
      </c>
      <c r="D133" s="4" t="s">
        <v>3</v>
      </c>
      <c r="E133" s="4" t="s">
        <v>4</v>
      </c>
      <c r="F133" s="5" t="s">
        <v>5</v>
      </c>
      <c r="G133" s="135" t="s">
        <v>6</v>
      </c>
      <c r="H133" s="136" t="s">
        <v>149</v>
      </c>
    </row>
    <row r="134" spans="1:8" ht="12.75">
      <c r="A134" s="10" t="s">
        <v>9</v>
      </c>
      <c r="B134" s="11">
        <v>0.7708333333333334</v>
      </c>
      <c r="C134" s="12" t="s">
        <v>10</v>
      </c>
      <c r="D134" s="12" t="s">
        <v>28</v>
      </c>
      <c r="E134" s="12" t="s">
        <v>36</v>
      </c>
      <c r="F134" s="13" t="s">
        <v>123</v>
      </c>
      <c r="G134" s="119" t="s">
        <v>14</v>
      </c>
      <c r="H134" s="14">
        <v>11</v>
      </c>
    </row>
    <row r="135" spans="1:8" ht="12.75">
      <c r="A135" s="18">
        <v>42247</v>
      </c>
      <c r="B135" s="11">
        <v>0.7708333333333334</v>
      </c>
      <c r="C135" s="12" t="s">
        <v>158</v>
      </c>
      <c r="D135" s="12" t="s">
        <v>38</v>
      </c>
      <c r="E135" s="12" t="s">
        <v>12</v>
      </c>
      <c r="F135" s="13" t="s">
        <v>157</v>
      </c>
      <c r="G135" s="119" t="s">
        <v>20</v>
      </c>
      <c r="H135" s="14">
        <v>12</v>
      </c>
    </row>
    <row r="136" spans="1:8" ht="12.75">
      <c r="A136" s="10" t="s">
        <v>159</v>
      </c>
      <c r="B136" s="11">
        <v>0.8055555555555555</v>
      </c>
      <c r="C136" s="12" t="s">
        <v>10</v>
      </c>
      <c r="D136" s="12" t="s">
        <v>36</v>
      </c>
      <c r="E136" s="12" t="s">
        <v>38</v>
      </c>
      <c r="F136" s="13" t="s">
        <v>152</v>
      </c>
      <c r="G136" s="119" t="s">
        <v>14</v>
      </c>
      <c r="H136" s="14" t="s">
        <v>160</v>
      </c>
    </row>
    <row r="137" spans="1:8" ht="12.75">
      <c r="A137" s="120" t="s">
        <v>153</v>
      </c>
      <c r="B137" s="11">
        <v>0.8055555555555555</v>
      </c>
      <c r="C137" s="12" t="s">
        <v>158</v>
      </c>
      <c r="D137" s="12" t="s">
        <v>28</v>
      </c>
      <c r="E137" s="12" t="s">
        <v>12</v>
      </c>
      <c r="F137" s="13" t="s">
        <v>146</v>
      </c>
      <c r="G137" s="119" t="s">
        <v>20</v>
      </c>
      <c r="H137" s="14" t="s">
        <v>161</v>
      </c>
    </row>
    <row r="138" spans="1:8" ht="12.75">
      <c r="A138" s="25" t="s">
        <v>31</v>
      </c>
      <c r="B138" s="65"/>
      <c r="C138" s="66"/>
      <c r="D138" s="66"/>
      <c r="E138" s="66"/>
      <c r="F138" s="67"/>
      <c r="G138" s="128"/>
      <c r="H138" s="68"/>
    </row>
    <row r="139" spans="1:8" ht="12.75">
      <c r="A139" s="26" t="s">
        <v>155</v>
      </c>
      <c r="B139" s="91"/>
      <c r="C139" s="121"/>
      <c r="D139" s="121"/>
      <c r="E139" s="121"/>
      <c r="F139" s="122"/>
      <c r="G139" s="123"/>
      <c r="H139" s="124"/>
    </row>
    <row r="142" ht="12.75">
      <c r="D142" s="137" t="s">
        <v>162</v>
      </c>
    </row>
  </sheetData>
  <sheetProtection selectLockedCells="1" selectUnlockedCells="1"/>
  <hyperlinks>
    <hyperlink ref="D90" r:id="rId1" display="breflabb@hotmail.com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6"/>
  <sheetViews>
    <sheetView workbookViewId="0" topLeftCell="A1">
      <selection activeCell="A7" sqref="A7"/>
    </sheetView>
  </sheetViews>
  <sheetFormatPr defaultColWidth="9.140625" defaultRowHeight="15"/>
  <cols>
    <col min="1" max="1" width="17.8515625" style="0" customWidth="1"/>
    <col min="2" max="2" width="8.7109375" style="0" customWidth="1"/>
    <col min="3" max="3" width="7.57421875" style="0" customWidth="1"/>
    <col min="4" max="4" width="7.28125" style="0" customWidth="1"/>
  </cols>
  <sheetData>
    <row r="1" spans="1:9" ht="12.75">
      <c r="A1" s="138" t="s">
        <v>163</v>
      </c>
      <c r="B1" s="138" t="s">
        <v>15</v>
      </c>
      <c r="C1" s="138" t="s">
        <v>164</v>
      </c>
      <c r="D1" s="138" t="s">
        <v>165</v>
      </c>
      <c r="E1" s="138" t="s">
        <v>166</v>
      </c>
      <c r="F1" s="138" t="s">
        <v>167</v>
      </c>
      <c r="G1" s="138" t="s">
        <v>168</v>
      </c>
      <c r="H1" s="138" t="s">
        <v>169</v>
      </c>
      <c r="I1" s="138" t="s">
        <v>170</v>
      </c>
    </row>
    <row r="2" spans="1:9" ht="12.75">
      <c r="A2" s="139" t="s">
        <v>64</v>
      </c>
      <c r="B2" s="12">
        <v>10</v>
      </c>
      <c r="C2" s="12">
        <v>5</v>
      </c>
      <c r="D2" s="12">
        <v>2</v>
      </c>
      <c r="E2" s="12">
        <v>3</v>
      </c>
      <c r="F2" s="12">
        <v>26</v>
      </c>
      <c r="G2" s="12">
        <v>19</v>
      </c>
      <c r="H2" s="12">
        <f>SUM(F2-G2)</f>
        <v>7</v>
      </c>
      <c r="I2" s="12">
        <f>SUM(C2*3+D2*1)</f>
        <v>17</v>
      </c>
    </row>
    <row r="3" spans="1:9" ht="12.75">
      <c r="A3" s="139" t="s">
        <v>23</v>
      </c>
      <c r="B3" s="12">
        <v>10</v>
      </c>
      <c r="C3" s="12">
        <v>5</v>
      </c>
      <c r="D3" s="12">
        <v>1</v>
      </c>
      <c r="E3" s="12">
        <v>4</v>
      </c>
      <c r="F3" s="12">
        <v>22</v>
      </c>
      <c r="G3" s="12">
        <v>16</v>
      </c>
      <c r="H3" s="12">
        <f>SUM(F3-G3)</f>
        <v>6</v>
      </c>
      <c r="I3" s="12">
        <f>SUM(C3*3+D3*1)</f>
        <v>16</v>
      </c>
    </row>
    <row r="4" spans="1:9" ht="12.75">
      <c r="A4" s="139" t="s">
        <v>33</v>
      </c>
      <c r="B4" s="12">
        <v>10</v>
      </c>
      <c r="C4" s="12">
        <v>5</v>
      </c>
      <c r="D4" s="12">
        <v>1</v>
      </c>
      <c r="E4" s="12">
        <v>4</v>
      </c>
      <c r="F4" s="12">
        <v>23</v>
      </c>
      <c r="G4" s="12">
        <v>18</v>
      </c>
      <c r="H4" s="12">
        <f>SUM(F4-G4)</f>
        <v>5</v>
      </c>
      <c r="I4" s="12">
        <f>SUM(C4*3+D4*1)</f>
        <v>16</v>
      </c>
    </row>
    <row r="5" spans="1:9" ht="12.75">
      <c r="A5" s="139" t="s">
        <v>12</v>
      </c>
      <c r="B5" s="12">
        <v>10</v>
      </c>
      <c r="C5" s="12">
        <v>3</v>
      </c>
      <c r="D5" s="12">
        <v>4</v>
      </c>
      <c r="E5" s="12">
        <v>3</v>
      </c>
      <c r="F5" s="12">
        <v>23</v>
      </c>
      <c r="G5" s="12">
        <v>17</v>
      </c>
      <c r="H5" s="12">
        <f>SUM(F5-G5)</f>
        <v>6</v>
      </c>
      <c r="I5" s="12">
        <f>SUM(C5*3+D5*1)</f>
        <v>13</v>
      </c>
    </row>
    <row r="6" spans="1:9" ht="12.75">
      <c r="A6" s="139" t="s">
        <v>32</v>
      </c>
      <c r="B6" s="12">
        <v>10</v>
      </c>
      <c r="C6" s="12">
        <v>4</v>
      </c>
      <c r="D6" s="12">
        <v>1</v>
      </c>
      <c r="E6" s="12">
        <v>5</v>
      </c>
      <c r="F6" s="12">
        <v>17</v>
      </c>
      <c r="G6" s="12">
        <v>30</v>
      </c>
      <c r="H6" s="12">
        <f>SUM(F6-G6)</f>
        <v>-13</v>
      </c>
      <c r="I6" s="12">
        <f>SUM(C6*3+D6*1)</f>
        <v>13</v>
      </c>
    </row>
    <row r="7" spans="1:9" ht="12.75">
      <c r="A7" s="139" t="s">
        <v>11</v>
      </c>
      <c r="B7" s="12">
        <v>10</v>
      </c>
      <c r="C7" s="12">
        <v>2</v>
      </c>
      <c r="D7" s="12">
        <v>3</v>
      </c>
      <c r="E7" s="12">
        <v>5</v>
      </c>
      <c r="F7" s="12">
        <v>15</v>
      </c>
      <c r="G7" s="12">
        <v>26</v>
      </c>
      <c r="H7" s="12">
        <f>SUM(F7-G7)</f>
        <v>-11</v>
      </c>
      <c r="I7" s="12">
        <f>SUM(C7*3+D7*1)</f>
        <v>9</v>
      </c>
    </row>
    <row r="9" spans="1:9" ht="12.75">
      <c r="A9" s="138" t="s">
        <v>163</v>
      </c>
      <c r="B9" s="138" t="s">
        <v>15</v>
      </c>
      <c r="C9" s="138" t="s">
        <v>164</v>
      </c>
      <c r="D9" s="138" t="s">
        <v>165</v>
      </c>
      <c r="E9" s="138" t="s">
        <v>166</v>
      </c>
      <c r="F9" s="138" t="s">
        <v>167</v>
      </c>
      <c r="G9" s="138" t="s">
        <v>168</v>
      </c>
      <c r="H9" s="138" t="s">
        <v>169</v>
      </c>
      <c r="I9" s="138" t="s">
        <v>170</v>
      </c>
    </row>
    <row r="10" spans="1:9" ht="12.75">
      <c r="A10" s="139" t="s">
        <v>38</v>
      </c>
      <c r="B10" s="12">
        <v>12</v>
      </c>
      <c r="C10" s="12">
        <v>10</v>
      </c>
      <c r="D10" s="12">
        <v>2</v>
      </c>
      <c r="E10" s="12">
        <v>0</v>
      </c>
      <c r="F10" s="12">
        <v>38</v>
      </c>
      <c r="G10" s="12">
        <v>7</v>
      </c>
      <c r="H10" s="12">
        <f>SUM(F10-G10)</f>
        <v>31</v>
      </c>
      <c r="I10" s="12">
        <f>SUM(C10*3+D10*1)</f>
        <v>32</v>
      </c>
    </row>
    <row r="11" spans="1:9" ht="12.75">
      <c r="A11" s="139" t="s">
        <v>36</v>
      </c>
      <c r="B11" s="12">
        <v>12</v>
      </c>
      <c r="C11" s="12">
        <v>8</v>
      </c>
      <c r="D11" s="12">
        <v>2</v>
      </c>
      <c r="E11" s="12">
        <v>2</v>
      </c>
      <c r="F11" s="12">
        <v>43</v>
      </c>
      <c r="G11" s="12">
        <v>20</v>
      </c>
      <c r="H11" s="12">
        <f>SUM(F11-G11)</f>
        <v>23</v>
      </c>
      <c r="I11" s="12">
        <f>SUM(C11*3+D11*1)</f>
        <v>26</v>
      </c>
    </row>
    <row r="12" spans="1:9" ht="12.75">
      <c r="A12" s="139" t="s">
        <v>28</v>
      </c>
      <c r="B12" s="12">
        <v>12</v>
      </c>
      <c r="C12" s="12">
        <v>6</v>
      </c>
      <c r="D12" s="12">
        <v>3</v>
      </c>
      <c r="E12" s="12">
        <v>3</v>
      </c>
      <c r="F12" s="12">
        <v>31</v>
      </c>
      <c r="G12" s="12">
        <v>23</v>
      </c>
      <c r="H12" s="12">
        <f>SUM(F12-G12)</f>
        <v>8</v>
      </c>
      <c r="I12" s="12">
        <f>SUM(C12*3+D12*1)</f>
        <v>21</v>
      </c>
    </row>
    <row r="13" spans="1:9" ht="12.75">
      <c r="A13" s="139" t="s">
        <v>27</v>
      </c>
      <c r="B13" s="12">
        <v>12</v>
      </c>
      <c r="C13" s="12">
        <v>5</v>
      </c>
      <c r="D13" s="12">
        <v>0</v>
      </c>
      <c r="E13" s="12">
        <v>7</v>
      </c>
      <c r="F13" s="12">
        <v>21</v>
      </c>
      <c r="G13" s="12">
        <v>26</v>
      </c>
      <c r="H13" s="12">
        <f>SUM(F13-G13)</f>
        <v>-5</v>
      </c>
      <c r="I13" s="12">
        <f>SUM(C13*3+D13*1)</f>
        <v>15</v>
      </c>
    </row>
    <row r="14" spans="1:9" ht="12.75">
      <c r="A14" s="139" t="s">
        <v>18</v>
      </c>
      <c r="B14" s="12">
        <v>12</v>
      </c>
      <c r="C14" s="12">
        <v>4</v>
      </c>
      <c r="D14" s="12">
        <v>0</v>
      </c>
      <c r="E14" s="12">
        <v>8</v>
      </c>
      <c r="F14" s="12">
        <v>18</v>
      </c>
      <c r="G14" s="12">
        <v>33</v>
      </c>
      <c r="H14" s="12">
        <f>SUM(F14-G14)</f>
        <v>-15</v>
      </c>
      <c r="I14" s="12">
        <f>SUM(C14*3+D14*1)</f>
        <v>12</v>
      </c>
    </row>
    <row r="15" spans="1:9" ht="12.75">
      <c r="A15" s="139" t="s">
        <v>17</v>
      </c>
      <c r="B15" s="12">
        <v>12</v>
      </c>
      <c r="C15" s="12">
        <v>2</v>
      </c>
      <c r="D15" s="12">
        <v>3</v>
      </c>
      <c r="E15" s="12">
        <v>7</v>
      </c>
      <c r="F15" s="12">
        <v>20</v>
      </c>
      <c r="G15" s="12">
        <v>28</v>
      </c>
      <c r="H15" s="12">
        <f>SUM(F15-G15)</f>
        <v>-8</v>
      </c>
      <c r="I15" s="12">
        <f>SUM(C15*3+D15*1)</f>
        <v>9</v>
      </c>
    </row>
    <row r="16" spans="1:9" ht="12.75">
      <c r="A16" s="139" t="s">
        <v>37</v>
      </c>
      <c r="B16" s="12">
        <v>12</v>
      </c>
      <c r="C16" s="12">
        <v>2</v>
      </c>
      <c r="D16" s="12">
        <v>0</v>
      </c>
      <c r="E16" s="12">
        <v>10</v>
      </c>
      <c r="F16" s="12">
        <v>16</v>
      </c>
      <c r="G16" s="12">
        <v>50</v>
      </c>
      <c r="H16" s="12">
        <f>SUM(F16-G16)</f>
        <v>-34</v>
      </c>
      <c r="I16" s="12">
        <f>SUM(C16*3+D16*1)</f>
        <v>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17"/>
  <sheetViews>
    <sheetView workbookViewId="0" topLeftCell="A1">
      <selection activeCell="E32" sqref="E32"/>
    </sheetView>
  </sheetViews>
  <sheetFormatPr defaultColWidth="9.140625" defaultRowHeight="15"/>
  <cols>
    <col min="1" max="2" width="27.57421875" style="0" customWidth="1"/>
    <col min="3" max="3" width="19.28125" style="0" customWidth="1"/>
  </cols>
  <sheetData>
    <row r="1" spans="1:3" ht="12.75">
      <c r="A1" s="138" t="s">
        <v>171</v>
      </c>
      <c r="B1" s="138" t="s">
        <v>172</v>
      </c>
      <c r="C1" s="138" t="s">
        <v>173</v>
      </c>
    </row>
    <row r="2" spans="1:3" ht="12.75">
      <c r="A2" s="12" t="s">
        <v>174</v>
      </c>
      <c r="B2" s="12" t="s">
        <v>36</v>
      </c>
      <c r="C2" s="12">
        <v>16</v>
      </c>
    </row>
    <row r="3" spans="1:3" ht="12.75">
      <c r="A3" s="12" t="s">
        <v>175</v>
      </c>
      <c r="B3" s="12" t="s">
        <v>38</v>
      </c>
      <c r="C3" s="12">
        <v>15</v>
      </c>
    </row>
    <row r="4" spans="1:3" ht="12.75">
      <c r="A4" s="12" t="s">
        <v>176</v>
      </c>
      <c r="B4" s="12" t="s">
        <v>28</v>
      </c>
      <c r="C4" s="12">
        <v>13</v>
      </c>
    </row>
    <row r="5" spans="1:3" ht="12.75">
      <c r="A5" s="12" t="s">
        <v>177</v>
      </c>
      <c r="B5" s="12" t="s">
        <v>33</v>
      </c>
      <c r="C5" s="12">
        <v>10</v>
      </c>
    </row>
    <row r="6" spans="1:3" ht="12.75">
      <c r="A6" s="12" t="s">
        <v>178</v>
      </c>
      <c r="B6" s="12" t="s">
        <v>36</v>
      </c>
      <c r="C6" s="12">
        <v>8</v>
      </c>
    </row>
    <row r="7" spans="1:3" ht="12.75">
      <c r="A7" s="12" t="s">
        <v>179</v>
      </c>
      <c r="B7" s="12" t="s">
        <v>12</v>
      </c>
      <c r="C7" s="12">
        <v>8</v>
      </c>
    </row>
    <row r="8" spans="1:3" ht="12.75">
      <c r="A8" s="12" t="s">
        <v>180</v>
      </c>
      <c r="B8" s="12" t="s">
        <v>27</v>
      </c>
      <c r="C8" s="12">
        <v>8</v>
      </c>
    </row>
    <row r="9" spans="1:3" ht="12.75">
      <c r="A9" s="12" t="s">
        <v>181</v>
      </c>
      <c r="B9" s="12" t="s">
        <v>18</v>
      </c>
      <c r="C9" s="12">
        <v>6</v>
      </c>
    </row>
    <row r="10" spans="1:3" ht="12.75">
      <c r="A10" s="12" t="s">
        <v>182</v>
      </c>
      <c r="B10" s="12" t="s">
        <v>17</v>
      </c>
      <c r="C10" s="12">
        <v>6</v>
      </c>
    </row>
    <row r="11" spans="1:3" ht="12.75">
      <c r="A11" s="12" t="s">
        <v>183</v>
      </c>
      <c r="B11" s="12" t="s">
        <v>37</v>
      </c>
      <c r="C11" s="12">
        <v>6</v>
      </c>
    </row>
    <row r="12" spans="1:3" ht="12.75">
      <c r="A12" s="12" t="s">
        <v>184</v>
      </c>
      <c r="B12" s="12" t="s">
        <v>64</v>
      </c>
      <c r="C12" s="12">
        <v>6</v>
      </c>
    </row>
    <row r="13" spans="1:3" ht="12.75">
      <c r="A13" s="12" t="s">
        <v>185</v>
      </c>
      <c r="B13" s="12" t="s">
        <v>28</v>
      </c>
      <c r="C13" s="12">
        <v>6</v>
      </c>
    </row>
    <row r="14" spans="1:3" ht="12.75">
      <c r="A14" s="12" t="s">
        <v>186</v>
      </c>
      <c r="B14" s="12" t="s">
        <v>12</v>
      </c>
      <c r="C14" s="12">
        <v>6</v>
      </c>
    </row>
    <row r="15" spans="1:3" ht="12.75">
      <c r="A15" s="12" t="s">
        <v>187</v>
      </c>
      <c r="B15" s="12" t="s">
        <v>36</v>
      </c>
      <c r="C15" s="12">
        <v>6</v>
      </c>
    </row>
    <row r="16" spans="1:3" ht="12.75">
      <c r="A16" s="12" t="s">
        <v>188</v>
      </c>
      <c r="B16" s="12" t="s">
        <v>28</v>
      </c>
      <c r="C16" s="12">
        <v>5</v>
      </c>
    </row>
    <row r="17" spans="1:3" ht="12.75">
      <c r="A17" s="12" t="s">
        <v>189</v>
      </c>
      <c r="B17" s="12" t="s">
        <v>28</v>
      </c>
      <c r="C17" s="12">
        <v>5</v>
      </c>
    </row>
    <row r="18" spans="1:3" ht="12.75">
      <c r="A18" s="12" t="s">
        <v>190</v>
      </c>
      <c r="B18" s="12" t="s">
        <v>11</v>
      </c>
      <c r="C18" s="12">
        <v>5</v>
      </c>
    </row>
    <row r="19" spans="1:3" ht="12.75">
      <c r="A19" s="12" t="s">
        <v>191</v>
      </c>
      <c r="B19" s="12" t="s">
        <v>64</v>
      </c>
      <c r="C19" s="12">
        <v>4</v>
      </c>
    </row>
    <row r="20" spans="1:3" ht="12.75">
      <c r="A20" s="140" t="s">
        <v>192</v>
      </c>
      <c r="B20" s="140" t="s">
        <v>23</v>
      </c>
      <c r="C20" s="140">
        <v>4</v>
      </c>
    </row>
    <row r="21" spans="1:3" ht="12.75">
      <c r="A21" s="12" t="s">
        <v>193</v>
      </c>
      <c r="B21" s="12" t="s">
        <v>37</v>
      </c>
      <c r="C21" s="12">
        <v>4</v>
      </c>
    </row>
    <row r="22" spans="1:3" ht="12.75">
      <c r="A22" s="12" t="s">
        <v>194</v>
      </c>
      <c r="B22" s="12" t="s">
        <v>12</v>
      </c>
      <c r="C22" s="12">
        <v>4</v>
      </c>
    </row>
    <row r="23" spans="1:3" ht="12.75">
      <c r="A23" s="12" t="s">
        <v>195</v>
      </c>
      <c r="B23" s="12" t="s">
        <v>28</v>
      </c>
      <c r="C23" s="12">
        <v>4</v>
      </c>
    </row>
    <row r="24" spans="1:3" ht="12.75">
      <c r="A24" s="12" t="s">
        <v>196</v>
      </c>
      <c r="B24" s="12" t="s">
        <v>36</v>
      </c>
      <c r="C24" s="12">
        <v>4</v>
      </c>
    </row>
    <row r="25" spans="1:3" ht="12.75">
      <c r="A25" s="12" t="s">
        <v>197</v>
      </c>
      <c r="B25" s="12" t="s">
        <v>23</v>
      </c>
      <c r="C25" s="12">
        <v>4</v>
      </c>
    </row>
    <row r="26" spans="1:3" ht="12.75">
      <c r="A26" s="12" t="s">
        <v>198</v>
      </c>
      <c r="B26" s="12" t="s">
        <v>27</v>
      </c>
      <c r="C26" s="12">
        <v>4</v>
      </c>
    </row>
    <row r="27" spans="1:3" ht="12.75">
      <c r="A27" s="12" t="s">
        <v>133</v>
      </c>
      <c r="B27" s="12" t="s">
        <v>32</v>
      </c>
      <c r="C27" s="12">
        <v>4</v>
      </c>
    </row>
    <row r="28" spans="1:3" ht="12.75">
      <c r="A28" s="12" t="s">
        <v>199</v>
      </c>
      <c r="B28" s="12" t="s">
        <v>38</v>
      </c>
      <c r="C28" s="12">
        <v>4</v>
      </c>
    </row>
    <row r="29" spans="1:3" ht="12.75">
      <c r="A29" s="12" t="s">
        <v>200</v>
      </c>
      <c r="B29" s="12" t="s">
        <v>33</v>
      </c>
      <c r="C29" s="12">
        <v>3</v>
      </c>
    </row>
    <row r="30" spans="1:3" ht="12.75">
      <c r="A30" s="12" t="s">
        <v>201</v>
      </c>
      <c r="B30" s="12" t="s">
        <v>27</v>
      </c>
      <c r="C30" s="12">
        <v>3</v>
      </c>
    </row>
    <row r="31" spans="1:3" ht="12.75">
      <c r="A31" s="12" t="s">
        <v>188</v>
      </c>
      <c r="B31" s="12" t="s">
        <v>27</v>
      </c>
      <c r="C31" s="12">
        <v>3</v>
      </c>
    </row>
    <row r="32" spans="1:3" ht="12.75">
      <c r="A32" s="12" t="s">
        <v>202</v>
      </c>
      <c r="B32" s="12" t="s">
        <v>64</v>
      </c>
      <c r="C32" s="12">
        <v>3</v>
      </c>
    </row>
    <row r="33" spans="1:3" ht="12.75">
      <c r="A33" s="12" t="s">
        <v>203</v>
      </c>
      <c r="B33" s="12" t="s">
        <v>36</v>
      </c>
      <c r="C33" s="12">
        <v>3</v>
      </c>
    </row>
    <row r="34" spans="1:3" ht="12.75">
      <c r="A34" s="12" t="s">
        <v>204</v>
      </c>
      <c r="B34" s="12" t="s">
        <v>17</v>
      </c>
      <c r="C34" s="12">
        <v>3</v>
      </c>
    </row>
    <row r="35" spans="1:3" ht="12.75">
      <c r="A35" s="140" t="s">
        <v>205</v>
      </c>
      <c r="B35" s="140" t="s">
        <v>23</v>
      </c>
      <c r="C35" s="140">
        <v>3</v>
      </c>
    </row>
    <row r="36" spans="1:3" ht="12.75">
      <c r="A36" s="12" t="s">
        <v>206</v>
      </c>
      <c r="B36" s="12" t="s">
        <v>18</v>
      </c>
      <c r="C36" s="12">
        <v>3</v>
      </c>
    </row>
    <row r="37" spans="1:3" ht="12.75">
      <c r="A37" s="12" t="s">
        <v>207</v>
      </c>
      <c r="B37" s="12" t="s">
        <v>32</v>
      </c>
      <c r="C37" s="12">
        <v>3</v>
      </c>
    </row>
    <row r="38" spans="1:3" ht="12.75">
      <c r="A38" s="12" t="s">
        <v>208</v>
      </c>
      <c r="B38" s="12" t="s">
        <v>18</v>
      </c>
      <c r="C38" s="12">
        <v>3</v>
      </c>
    </row>
    <row r="39" spans="1:3" ht="12.75">
      <c r="A39" s="12" t="s">
        <v>209</v>
      </c>
      <c r="B39" s="12" t="s">
        <v>37</v>
      </c>
      <c r="C39" s="12">
        <v>3</v>
      </c>
    </row>
    <row r="40" spans="1:3" ht="12.75">
      <c r="A40" s="12" t="s">
        <v>210</v>
      </c>
      <c r="B40" s="12" t="s">
        <v>38</v>
      </c>
      <c r="C40" s="12">
        <v>3</v>
      </c>
    </row>
    <row r="41" spans="1:3" ht="12.75">
      <c r="A41" s="12" t="s">
        <v>211</v>
      </c>
      <c r="B41" s="12" t="s">
        <v>11</v>
      </c>
      <c r="C41" s="12">
        <v>3</v>
      </c>
    </row>
    <row r="42" spans="1:3" ht="12.75">
      <c r="A42" s="12" t="s">
        <v>212</v>
      </c>
      <c r="B42" s="12" t="s">
        <v>28</v>
      </c>
      <c r="C42" s="12">
        <v>3</v>
      </c>
    </row>
    <row r="43" spans="1:3" ht="12.75">
      <c r="A43" s="12" t="s">
        <v>213</v>
      </c>
      <c r="B43" s="12" t="s">
        <v>64</v>
      </c>
      <c r="C43" s="12">
        <v>3</v>
      </c>
    </row>
    <row r="44" spans="1:3" ht="12.75">
      <c r="A44" s="12" t="s">
        <v>214</v>
      </c>
      <c r="B44" s="12" t="s">
        <v>33</v>
      </c>
      <c r="C44" s="12">
        <v>3</v>
      </c>
    </row>
    <row r="45" spans="1:3" ht="12.75">
      <c r="A45" s="12" t="s">
        <v>215</v>
      </c>
      <c r="B45" s="12" t="s">
        <v>33</v>
      </c>
      <c r="C45" s="12">
        <v>3</v>
      </c>
    </row>
    <row r="46" spans="1:3" ht="12.75">
      <c r="A46" s="12" t="s">
        <v>216</v>
      </c>
      <c r="B46" s="12" t="s">
        <v>23</v>
      </c>
      <c r="C46" s="12">
        <v>2</v>
      </c>
    </row>
    <row r="47" spans="1:3" ht="12.75">
      <c r="A47" s="12" t="s">
        <v>217</v>
      </c>
      <c r="B47" s="12" t="s">
        <v>12</v>
      </c>
      <c r="C47" s="12">
        <v>2</v>
      </c>
    </row>
    <row r="48" spans="1:3" ht="12.75">
      <c r="A48" s="12" t="s">
        <v>218</v>
      </c>
      <c r="B48" s="12" t="s">
        <v>36</v>
      </c>
      <c r="C48" s="12">
        <v>2</v>
      </c>
    </row>
    <row r="49" spans="1:3" ht="12.75">
      <c r="A49" s="12" t="s">
        <v>219</v>
      </c>
      <c r="B49" s="12" t="s">
        <v>64</v>
      </c>
      <c r="C49" s="12">
        <v>2</v>
      </c>
    </row>
    <row r="50" spans="1:3" ht="12.75">
      <c r="A50" s="12" t="s">
        <v>220</v>
      </c>
      <c r="B50" s="12" t="s">
        <v>64</v>
      </c>
      <c r="C50" s="12">
        <v>2</v>
      </c>
    </row>
    <row r="51" spans="1:3" ht="12.75">
      <c r="A51" s="12" t="s">
        <v>221</v>
      </c>
      <c r="B51" s="12" t="s">
        <v>32</v>
      </c>
      <c r="C51" s="12">
        <v>2</v>
      </c>
    </row>
    <row r="52" spans="1:3" ht="12.75">
      <c r="A52" s="12" t="s">
        <v>222</v>
      </c>
      <c r="B52" s="12" t="s">
        <v>38</v>
      </c>
      <c r="C52" s="12">
        <v>2</v>
      </c>
    </row>
    <row r="53" spans="1:3" ht="12.75">
      <c r="A53" s="12" t="s">
        <v>223</v>
      </c>
      <c r="B53" s="12" t="s">
        <v>32</v>
      </c>
      <c r="C53" s="12">
        <v>2</v>
      </c>
    </row>
    <row r="54" spans="1:3" ht="12.75">
      <c r="A54" s="12" t="s">
        <v>224</v>
      </c>
      <c r="B54" s="12" t="s">
        <v>38</v>
      </c>
      <c r="C54" s="12">
        <v>2</v>
      </c>
    </row>
    <row r="55" spans="1:3" ht="12.75">
      <c r="A55" s="12" t="s">
        <v>225</v>
      </c>
      <c r="B55" s="12" t="s">
        <v>36</v>
      </c>
      <c r="C55" s="12">
        <v>2</v>
      </c>
    </row>
    <row r="56" spans="1:3" ht="12.75">
      <c r="A56" s="12" t="s">
        <v>226</v>
      </c>
      <c r="B56" s="12" t="s">
        <v>11</v>
      </c>
      <c r="C56" s="12">
        <v>2</v>
      </c>
    </row>
    <row r="57" spans="1:3" ht="12.75">
      <c r="A57" s="12" t="s">
        <v>227</v>
      </c>
      <c r="B57" s="12" t="s">
        <v>38</v>
      </c>
      <c r="C57" s="12">
        <v>2</v>
      </c>
    </row>
    <row r="58" spans="1:3" ht="12.75">
      <c r="A58" s="12" t="s">
        <v>228</v>
      </c>
      <c r="B58" s="12" t="s">
        <v>18</v>
      </c>
      <c r="C58" s="12">
        <v>2</v>
      </c>
    </row>
    <row r="59" spans="1:3" ht="12.75">
      <c r="A59" s="12" t="s">
        <v>229</v>
      </c>
      <c r="B59" s="12" t="s">
        <v>38</v>
      </c>
      <c r="C59" s="12">
        <v>2</v>
      </c>
    </row>
    <row r="60" spans="1:3" ht="12.75">
      <c r="A60" s="12" t="s">
        <v>230</v>
      </c>
      <c r="B60" s="12" t="s">
        <v>64</v>
      </c>
      <c r="C60" s="12">
        <v>2</v>
      </c>
    </row>
    <row r="61" spans="1:3" ht="12.75">
      <c r="A61" s="12" t="s">
        <v>231</v>
      </c>
      <c r="B61" s="12" t="s">
        <v>23</v>
      </c>
      <c r="C61" s="12">
        <v>2</v>
      </c>
    </row>
    <row r="62" spans="1:3" ht="12.75">
      <c r="A62" s="12" t="s">
        <v>232</v>
      </c>
      <c r="B62" s="12" t="s">
        <v>17</v>
      </c>
      <c r="C62" s="12">
        <v>2</v>
      </c>
    </row>
    <row r="63" spans="1:3" ht="12.75">
      <c r="A63" s="12" t="s">
        <v>233</v>
      </c>
      <c r="B63" s="12" t="s">
        <v>17</v>
      </c>
      <c r="C63" s="12">
        <v>2</v>
      </c>
    </row>
    <row r="64" spans="1:3" ht="12.75">
      <c r="A64" s="12" t="s">
        <v>234</v>
      </c>
      <c r="B64" s="12" t="s">
        <v>18</v>
      </c>
      <c r="C64" s="12">
        <v>2</v>
      </c>
    </row>
    <row r="65" spans="1:3" ht="12.75">
      <c r="A65" s="12" t="s">
        <v>235</v>
      </c>
      <c r="B65" s="12" t="s">
        <v>32</v>
      </c>
      <c r="C65" s="12">
        <v>2</v>
      </c>
    </row>
    <row r="66" spans="1:3" ht="12.75">
      <c r="A66" s="12" t="s">
        <v>236</v>
      </c>
      <c r="B66" s="12" t="s">
        <v>32</v>
      </c>
      <c r="C66" s="12">
        <v>2</v>
      </c>
    </row>
    <row r="67" spans="1:3" ht="12.75">
      <c r="A67" s="12" t="s">
        <v>237</v>
      </c>
      <c r="B67" s="12" t="s">
        <v>64</v>
      </c>
      <c r="C67" s="12">
        <v>2</v>
      </c>
    </row>
    <row r="68" spans="1:3" ht="12.75">
      <c r="A68" s="12" t="s">
        <v>238</v>
      </c>
      <c r="B68" s="12" t="s">
        <v>11</v>
      </c>
      <c r="C68" s="12">
        <v>2</v>
      </c>
    </row>
    <row r="69" spans="1:3" ht="12.75">
      <c r="A69" s="12" t="s">
        <v>239</v>
      </c>
      <c r="B69" s="12" t="s">
        <v>17</v>
      </c>
      <c r="C69" s="12">
        <v>2</v>
      </c>
    </row>
    <row r="70" spans="1:3" ht="12.75">
      <c r="A70" s="12" t="s">
        <v>240</v>
      </c>
      <c r="B70" s="12" t="s">
        <v>23</v>
      </c>
      <c r="C70" s="12">
        <v>2</v>
      </c>
    </row>
    <row r="71" spans="1:3" ht="12.75">
      <c r="A71" s="12" t="s">
        <v>241</v>
      </c>
      <c r="B71" s="12" t="s">
        <v>37</v>
      </c>
      <c r="C71" s="12">
        <v>2</v>
      </c>
    </row>
    <row r="72" spans="1:3" ht="12.75">
      <c r="A72" s="12" t="s">
        <v>242</v>
      </c>
      <c r="B72" s="12" t="s">
        <v>38</v>
      </c>
      <c r="C72" s="12">
        <v>2</v>
      </c>
    </row>
    <row r="73" spans="1:3" ht="12.75">
      <c r="A73" s="12" t="s">
        <v>243</v>
      </c>
      <c r="B73" s="12" t="s">
        <v>23</v>
      </c>
      <c r="C73" s="12">
        <v>2</v>
      </c>
    </row>
    <row r="74" spans="1:3" ht="12.75">
      <c r="A74" s="12" t="s">
        <v>244</v>
      </c>
      <c r="B74" s="12" t="s">
        <v>32</v>
      </c>
      <c r="C74" s="12">
        <v>2</v>
      </c>
    </row>
    <row r="75" spans="1:3" ht="12.75">
      <c r="A75" s="12" t="s">
        <v>245</v>
      </c>
      <c r="B75" s="12" t="s">
        <v>38</v>
      </c>
      <c r="C75" s="12">
        <v>2</v>
      </c>
    </row>
    <row r="76" spans="1:3" ht="12.75">
      <c r="A76" s="12" t="s">
        <v>246</v>
      </c>
      <c r="B76" s="12" t="s">
        <v>12</v>
      </c>
      <c r="C76" s="12">
        <v>2</v>
      </c>
    </row>
    <row r="77" spans="1:3" ht="12.75">
      <c r="A77" s="12" t="s">
        <v>247</v>
      </c>
      <c r="B77" s="12" t="s">
        <v>28</v>
      </c>
      <c r="C77" s="12">
        <v>1</v>
      </c>
    </row>
    <row r="78" spans="1:3" ht="12.75">
      <c r="A78" s="12" t="s">
        <v>248</v>
      </c>
      <c r="B78" s="12" t="s">
        <v>18</v>
      </c>
      <c r="C78" s="12">
        <v>1</v>
      </c>
    </row>
    <row r="79" spans="1:3" ht="12.75">
      <c r="A79" s="12" t="s">
        <v>249</v>
      </c>
      <c r="B79" s="12" t="s">
        <v>28</v>
      </c>
      <c r="C79" s="12">
        <v>1</v>
      </c>
    </row>
    <row r="80" spans="1:3" ht="12.75">
      <c r="A80" s="12" t="s">
        <v>250</v>
      </c>
      <c r="B80" s="12" t="s">
        <v>33</v>
      </c>
      <c r="C80" s="12">
        <v>1</v>
      </c>
    </row>
    <row r="81" spans="1:3" ht="12.75">
      <c r="A81" s="12" t="s">
        <v>251</v>
      </c>
      <c r="B81" s="12" t="s">
        <v>12</v>
      </c>
      <c r="C81" s="12">
        <v>1</v>
      </c>
    </row>
    <row r="82" spans="1:3" ht="12.75">
      <c r="A82" s="12" t="s">
        <v>252</v>
      </c>
      <c r="B82" s="12" t="s">
        <v>12</v>
      </c>
      <c r="C82" s="12">
        <v>1</v>
      </c>
    </row>
    <row r="83" spans="1:3" ht="12.75">
      <c r="A83" s="12" t="s">
        <v>253</v>
      </c>
      <c r="B83" s="12" t="s">
        <v>37</v>
      </c>
      <c r="C83" s="12">
        <v>1</v>
      </c>
    </row>
    <row r="84" spans="1:3" ht="12.75">
      <c r="A84" s="12" t="s">
        <v>254</v>
      </c>
      <c r="B84" s="12" t="s">
        <v>17</v>
      </c>
      <c r="C84" s="12">
        <v>1</v>
      </c>
    </row>
    <row r="85" spans="1:3" ht="12.75">
      <c r="A85" s="12" t="s">
        <v>255</v>
      </c>
      <c r="B85" s="12" t="s">
        <v>27</v>
      </c>
      <c r="C85" s="12">
        <v>1</v>
      </c>
    </row>
    <row r="86" spans="1:3" ht="12.75">
      <c r="A86" s="12" t="s">
        <v>256</v>
      </c>
      <c r="B86" s="12" t="s">
        <v>23</v>
      </c>
      <c r="C86" s="12">
        <v>1</v>
      </c>
    </row>
    <row r="87" spans="1:3" ht="12.75">
      <c r="A87" s="12" t="s">
        <v>257</v>
      </c>
      <c r="B87" s="12" t="s">
        <v>64</v>
      </c>
      <c r="C87" s="12">
        <v>1</v>
      </c>
    </row>
    <row r="88" spans="1:3" ht="12.75">
      <c r="A88" s="12" t="s">
        <v>258</v>
      </c>
      <c r="B88" s="12" t="s">
        <v>36</v>
      </c>
      <c r="C88" s="12">
        <v>1</v>
      </c>
    </row>
    <row r="89" spans="1:3" ht="12.75">
      <c r="A89" s="12" t="s">
        <v>259</v>
      </c>
      <c r="B89" s="12" t="s">
        <v>33</v>
      </c>
      <c r="C89" s="12">
        <v>1</v>
      </c>
    </row>
    <row r="90" spans="1:3" ht="12.75">
      <c r="A90" s="12" t="s">
        <v>260</v>
      </c>
      <c r="B90" s="12" t="s">
        <v>12</v>
      </c>
      <c r="C90" s="12">
        <v>1</v>
      </c>
    </row>
    <row r="91" spans="1:3" ht="12.75">
      <c r="A91" s="12" t="s">
        <v>261</v>
      </c>
      <c r="B91" s="12" t="s">
        <v>11</v>
      </c>
      <c r="C91" s="12">
        <v>1</v>
      </c>
    </row>
    <row r="92" spans="1:3" ht="12.75">
      <c r="A92" s="12" t="s">
        <v>262</v>
      </c>
      <c r="B92" s="12" t="s">
        <v>36</v>
      </c>
      <c r="C92" s="12">
        <v>1</v>
      </c>
    </row>
    <row r="93" spans="1:3" ht="12.75">
      <c r="A93" s="12" t="s">
        <v>263</v>
      </c>
      <c r="B93" s="12" t="s">
        <v>11</v>
      </c>
      <c r="C93" s="12">
        <v>1</v>
      </c>
    </row>
    <row r="94" spans="1:3" ht="12.75">
      <c r="A94" s="12" t="s">
        <v>264</v>
      </c>
      <c r="B94" s="12" t="s">
        <v>23</v>
      </c>
      <c r="C94" s="12">
        <v>1</v>
      </c>
    </row>
    <row r="95" spans="1:3" ht="12.75">
      <c r="A95" s="12" t="s">
        <v>265</v>
      </c>
      <c r="B95" s="12" t="s">
        <v>11</v>
      </c>
      <c r="C95" s="12">
        <v>1</v>
      </c>
    </row>
    <row r="96" spans="1:3" ht="12.75">
      <c r="A96" s="12" t="s">
        <v>266</v>
      </c>
      <c r="B96" s="12" t="s">
        <v>27</v>
      </c>
      <c r="C96" s="12">
        <v>1</v>
      </c>
    </row>
    <row r="97" spans="1:3" ht="12.75">
      <c r="A97" s="12" t="s">
        <v>267</v>
      </c>
      <c r="B97" s="12" t="s">
        <v>36</v>
      </c>
      <c r="C97" s="12">
        <v>1</v>
      </c>
    </row>
    <row r="98" spans="1:3" ht="12.75">
      <c r="A98" s="12" t="s">
        <v>268</v>
      </c>
      <c r="B98" s="12" t="s">
        <v>18</v>
      </c>
      <c r="C98" s="12">
        <v>1</v>
      </c>
    </row>
    <row r="99" spans="1:3" ht="12.75">
      <c r="A99" s="12" t="s">
        <v>269</v>
      </c>
      <c r="B99" s="12" t="s">
        <v>64</v>
      </c>
      <c r="C99" s="12">
        <v>1</v>
      </c>
    </row>
    <row r="100" spans="1:3" ht="12.75">
      <c r="A100" s="12" t="s">
        <v>270</v>
      </c>
      <c r="B100" s="12" t="s">
        <v>36</v>
      </c>
      <c r="C100" s="12">
        <v>1</v>
      </c>
    </row>
    <row r="101" spans="1:3" ht="12.75">
      <c r="A101" s="12" t="s">
        <v>271</v>
      </c>
      <c r="B101" s="12" t="s">
        <v>32</v>
      </c>
      <c r="C101" s="12">
        <v>1</v>
      </c>
    </row>
    <row r="102" spans="1:3" ht="12.75">
      <c r="A102" s="12" t="s">
        <v>272</v>
      </c>
      <c r="B102" s="12" t="s">
        <v>64</v>
      </c>
      <c r="C102" s="12">
        <v>1</v>
      </c>
    </row>
    <row r="103" spans="1:3" ht="12.75">
      <c r="A103" s="12" t="s">
        <v>273</v>
      </c>
      <c r="B103" s="12" t="s">
        <v>36</v>
      </c>
      <c r="C103" s="12">
        <v>1</v>
      </c>
    </row>
    <row r="104" spans="1:3" ht="12.75">
      <c r="A104" s="12" t="s">
        <v>274</v>
      </c>
      <c r="B104" s="12" t="s">
        <v>28</v>
      </c>
      <c r="C104" s="12">
        <v>1</v>
      </c>
    </row>
    <row r="105" spans="1:3" ht="12.75">
      <c r="A105" s="12" t="s">
        <v>275</v>
      </c>
      <c r="B105" s="12" t="s">
        <v>38</v>
      </c>
      <c r="C105" s="12">
        <v>1</v>
      </c>
    </row>
    <row r="106" spans="1:3" ht="12.75">
      <c r="A106" s="12" t="s">
        <v>276</v>
      </c>
      <c r="B106" s="12" t="s">
        <v>18</v>
      </c>
      <c r="C106" s="12">
        <v>1</v>
      </c>
    </row>
    <row r="107" spans="1:3" ht="12.75">
      <c r="A107" s="12" t="s">
        <v>277</v>
      </c>
      <c r="B107" s="12" t="s">
        <v>27</v>
      </c>
      <c r="C107" s="12">
        <v>1</v>
      </c>
    </row>
    <row r="108" spans="1:3" ht="12.75">
      <c r="A108" s="12" t="s">
        <v>278</v>
      </c>
      <c r="B108" s="12" t="s">
        <v>28</v>
      </c>
      <c r="C108" s="12">
        <v>1</v>
      </c>
    </row>
    <row r="109" spans="1:3" ht="12.75">
      <c r="A109" s="12" t="s">
        <v>279</v>
      </c>
      <c r="B109" s="12" t="s">
        <v>23</v>
      </c>
      <c r="C109" s="12">
        <v>1</v>
      </c>
    </row>
    <row r="110" spans="1:3" ht="12.75">
      <c r="A110" s="12" t="s">
        <v>280</v>
      </c>
      <c r="B110" s="12" t="s">
        <v>17</v>
      </c>
      <c r="C110" s="12">
        <v>1</v>
      </c>
    </row>
    <row r="111" spans="1:3" ht="12.75">
      <c r="A111" s="12" t="s">
        <v>281</v>
      </c>
      <c r="B111" s="12" t="s">
        <v>33</v>
      </c>
      <c r="C111" s="12">
        <v>1</v>
      </c>
    </row>
    <row r="112" spans="1:3" ht="12.75">
      <c r="A112" s="12" t="s">
        <v>136</v>
      </c>
      <c r="B112" s="12" t="s">
        <v>12</v>
      </c>
      <c r="C112" s="12">
        <v>1</v>
      </c>
    </row>
    <row r="113" spans="1:3" ht="12.75">
      <c r="A113" s="12" t="s">
        <v>282</v>
      </c>
      <c r="B113" s="12" t="s">
        <v>11</v>
      </c>
      <c r="C113" s="12">
        <v>1</v>
      </c>
    </row>
    <row r="114" spans="1:3" ht="12.75">
      <c r="A114" s="12" t="s">
        <v>283</v>
      </c>
      <c r="B114" s="12" t="s">
        <v>12</v>
      </c>
      <c r="C114" s="12">
        <v>1</v>
      </c>
    </row>
    <row r="115" spans="1:3" ht="12.75">
      <c r="A115" s="12" t="s">
        <v>284</v>
      </c>
      <c r="B115" s="12" t="s">
        <v>18</v>
      </c>
      <c r="C115" s="12">
        <v>1</v>
      </c>
    </row>
    <row r="116" spans="1:3" ht="12.75">
      <c r="A116" s="12" t="s">
        <v>285</v>
      </c>
      <c r="B116" s="12" t="s">
        <v>11</v>
      </c>
      <c r="C116" s="12">
        <v>1</v>
      </c>
    </row>
    <row r="117" spans="1:3" ht="12.75">
      <c r="A117" s="12" t="s">
        <v>286</v>
      </c>
      <c r="B117" s="12" t="s">
        <v>17</v>
      </c>
      <c r="C117" s="12">
        <v>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8"/>
  <sheetViews>
    <sheetView workbookViewId="0" topLeftCell="A1">
      <selection activeCell="J7" sqref="J7"/>
    </sheetView>
  </sheetViews>
  <sheetFormatPr defaultColWidth="12.57421875" defaultRowHeight="15"/>
  <cols>
    <col min="1" max="1" width="15.421875" style="141" customWidth="1"/>
    <col min="2" max="2" width="8.8515625" style="0" customWidth="1"/>
    <col min="3" max="3" width="8.57421875" style="0" customWidth="1"/>
    <col min="4" max="4" width="9.00390625" style="0" customWidth="1"/>
    <col min="5" max="5" width="9.57421875" style="0" customWidth="1"/>
    <col min="6" max="6" width="9.421875" style="0" customWidth="1"/>
    <col min="7" max="7" width="8.57421875" style="0" customWidth="1"/>
    <col min="8" max="8" width="8.8515625" style="0" customWidth="1"/>
    <col min="9" max="9" width="8.00390625" style="0" customWidth="1"/>
    <col min="10" max="16384" width="11.57421875" style="0" customWidth="1"/>
  </cols>
  <sheetData>
    <row r="1" ht="12.75">
      <c r="B1" s="94" t="s">
        <v>287</v>
      </c>
    </row>
    <row r="2" spans="1:5" ht="12.75">
      <c r="A2" s="142" t="s">
        <v>174</v>
      </c>
      <c r="C2" s="143" t="s">
        <v>36</v>
      </c>
      <c r="E2" s="143">
        <v>14</v>
      </c>
    </row>
    <row r="3" spans="1:5" ht="12.75">
      <c r="A3" s="142" t="s">
        <v>175</v>
      </c>
      <c r="C3" s="143" t="s">
        <v>38</v>
      </c>
      <c r="E3" s="143">
        <v>13</v>
      </c>
    </row>
    <row r="4" spans="1:5" ht="12.75">
      <c r="A4" s="142" t="s">
        <v>176</v>
      </c>
      <c r="C4" s="143" t="s">
        <v>28</v>
      </c>
      <c r="E4" s="143">
        <v>12</v>
      </c>
    </row>
    <row r="5" spans="1:5" ht="12.75">
      <c r="A5" s="142" t="s">
        <v>177</v>
      </c>
      <c r="C5" s="143" t="s">
        <v>33</v>
      </c>
      <c r="E5" s="143">
        <v>10</v>
      </c>
    </row>
    <row r="6" spans="1:5" ht="12.75">
      <c r="A6" s="142" t="s">
        <v>178</v>
      </c>
      <c r="C6" s="143" t="s">
        <v>36</v>
      </c>
      <c r="E6" s="143">
        <v>8</v>
      </c>
    </row>
    <row r="7" spans="1:5" ht="12.75">
      <c r="A7" s="142" t="s">
        <v>179</v>
      </c>
      <c r="C7" s="143" t="s">
        <v>12</v>
      </c>
      <c r="E7" s="143">
        <v>8</v>
      </c>
    </row>
    <row r="8" spans="1:5" ht="12.75">
      <c r="A8" s="142" t="s">
        <v>180</v>
      </c>
      <c r="C8" s="143" t="s">
        <v>27</v>
      </c>
      <c r="E8" s="143">
        <v>8</v>
      </c>
    </row>
    <row r="9" spans="1:5" ht="12.75">
      <c r="A9" s="142" t="s">
        <v>181</v>
      </c>
      <c r="C9" s="143" t="s">
        <v>18</v>
      </c>
      <c r="E9" s="143">
        <v>6</v>
      </c>
    </row>
    <row r="10" spans="1:5" ht="12.75">
      <c r="A10" s="142" t="s">
        <v>182</v>
      </c>
      <c r="C10" s="143" t="s">
        <v>17</v>
      </c>
      <c r="E10" s="143">
        <v>6</v>
      </c>
    </row>
    <row r="11" spans="1:5" ht="12.75">
      <c r="A11" s="142" t="s">
        <v>183</v>
      </c>
      <c r="C11" s="143" t="s">
        <v>37</v>
      </c>
      <c r="E11" s="143">
        <v>6</v>
      </c>
    </row>
    <row r="12" spans="1:5" ht="12.75">
      <c r="A12" s="142" t="s">
        <v>184</v>
      </c>
      <c r="C12" s="143" t="s">
        <v>64</v>
      </c>
      <c r="E12" s="143">
        <v>6</v>
      </c>
    </row>
    <row r="13" spans="1:5" ht="12.75">
      <c r="A13" s="142" t="s">
        <v>185</v>
      </c>
      <c r="C13" s="143" t="s">
        <v>28</v>
      </c>
      <c r="E13" s="143">
        <v>6</v>
      </c>
    </row>
    <row r="14" spans="1:5" ht="12.75">
      <c r="A14" s="142" t="s">
        <v>186</v>
      </c>
      <c r="C14" s="143" t="s">
        <v>12</v>
      </c>
      <c r="E14" s="143">
        <v>6</v>
      </c>
    </row>
    <row r="15" spans="1:5" ht="12.75">
      <c r="A15" s="142" t="s">
        <v>187</v>
      </c>
      <c r="C15" s="143" t="s">
        <v>36</v>
      </c>
      <c r="E15" s="143">
        <v>6</v>
      </c>
    </row>
    <row r="16" spans="1:5" ht="12.75">
      <c r="A16" s="142" t="s">
        <v>188</v>
      </c>
      <c r="C16" s="143" t="s">
        <v>28</v>
      </c>
      <c r="E16" s="143">
        <v>5</v>
      </c>
    </row>
    <row r="17" spans="1:5" ht="12.75">
      <c r="A17" s="142" t="s">
        <v>189</v>
      </c>
      <c r="C17" s="143" t="s">
        <v>28</v>
      </c>
      <c r="E17" s="143">
        <v>5</v>
      </c>
    </row>
    <row r="18" spans="1:5" ht="12.75">
      <c r="A18" s="142" t="s">
        <v>190</v>
      </c>
      <c r="C18" s="143" t="s">
        <v>11</v>
      </c>
      <c r="E18" s="143">
        <v>5</v>
      </c>
    </row>
    <row r="19" spans="1:5" ht="12.75">
      <c r="A19" s="142" t="s">
        <v>191</v>
      </c>
      <c r="C19" s="143" t="s">
        <v>64</v>
      </c>
      <c r="E19" s="143">
        <v>4</v>
      </c>
    </row>
    <row r="20" spans="1:5" ht="12.75">
      <c r="A20" s="142" t="s">
        <v>192</v>
      </c>
      <c r="C20" s="143" t="s">
        <v>23</v>
      </c>
      <c r="E20" s="143">
        <v>4</v>
      </c>
    </row>
    <row r="21" spans="1:5" ht="12.75">
      <c r="A21" s="142" t="s">
        <v>193</v>
      </c>
      <c r="C21" s="143" t="s">
        <v>37</v>
      </c>
      <c r="E21" s="143">
        <v>4</v>
      </c>
    </row>
    <row r="22" spans="1:5" ht="12.75">
      <c r="A22" s="142" t="s">
        <v>194</v>
      </c>
      <c r="C22" s="143" t="s">
        <v>12</v>
      </c>
      <c r="E22" s="143">
        <v>4</v>
      </c>
    </row>
    <row r="23" spans="1:5" ht="12.75">
      <c r="A23" s="142" t="s">
        <v>195</v>
      </c>
      <c r="C23" s="143" t="s">
        <v>28</v>
      </c>
      <c r="E23" s="143">
        <v>4</v>
      </c>
    </row>
    <row r="24" spans="1:5" ht="12.75">
      <c r="A24" s="142" t="s">
        <v>196</v>
      </c>
      <c r="C24" s="143" t="s">
        <v>36</v>
      </c>
      <c r="E24" s="143">
        <v>4</v>
      </c>
    </row>
    <row r="25" spans="1:5" ht="12.75">
      <c r="A25" s="142" t="s">
        <v>197</v>
      </c>
      <c r="C25" s="143" t="s">
        <v>23</v>
      </c>
      <c r="E25" s="143">
        <v>4</v>
      </c>
    </row>
    <row r="26" spans="1:5" ht="12.75">
      <c r="A26" s="142" t="s">
        <v>198</v>
      </c>
      <c r="C26" s="143" t="s">
        <v>27</v>
      </c>
      <c r="E26" s="143">
        <v>4</v>
      </c>
    </row>
    <row r="27" spans="1:5" ht="12.75">
      <c r="A27" s="142" t="s">
        <v>133</v>
      </c>
      <c r="C27" s="143" t="s">
        <v>32</v>
      </c>
      <c r="E27" s="143">
        <v>4</v>
      </c>
    </row>
    <row r="28" spans="1:5" ht="12.75">
      <c r="A28" s="142" t="s">
        <v>199</v>
      </c>
      <c r="C28" s="143" t="s">
        <v>38</v>
      </c>
      <c r="E28" s="143">
        <v>4</v>
      </c>
    </row>
    <row r="29" spans="1:5" ht="12.75">
      <c r="A29" s="142" t="s">
        <v>200</v>
      </c>
      <c r="C29" s="143" t="s">
        <v>33</v>
      </c>
      <c r="E29" s="143">
        <v>3</v>
      </c>
    </row>
    <row r="30" spans="1:5" ht="12.75">
      <c r="A30" s="142" t="s">
        <v>201</v>
      </c>
      <c r="C30" s="143" t="s">
        <v>27</v>
      </c>
      <c r="E30" s="143">
        <v>3</v>
      </c>
    </row>
    <row r="31" spans="1:5" ht="12.75">
      <c r="A31" s="142" t="s">
        <v>188</v>
      </c>
      <c r="C31" s="143" t="s">
        <v>27</v>
      </c>
      <c r="E31" s="143">
        <v>3</v>
      </c>
    </row>
    <row r="32" spans="1:5" ht="12.75">
      <c r="A32" s="142" t="s">
        <v>202</v>
      </c>
      <c r="C32" s="143" t="s">
        <v>64</v>
      </c>
      <c r="E32" s="143">
        <v>3</v>
      </c>
    </row>
    <row r="33" spans="1:5" ht="12.75">
      <c r="A33" s="142" t="s">
        <v>203</v>
      </c>
      <c r="C33" s="143" t="s">
        <v>36</v>
      </c>
      <c r="E33" s="143">
        <v>3</v>
      </c>
    </row>
    <row r="34" spans="1:5" ht="12.75">
      <c r="A34" s="142" t="s">
        <v>204</v>
      </c>
      <c r="C34" s="143" t="s">
        <v>17</v>
      </c>
      <c r="E34" s="143">
        <v>3</v>
      </c>
    </row>
    <row r="35" spans="1:5" ht="12.75">
      <c r="A35" s="142" t="s">
        <v>205</v>
      </c>
      <c r="C35" s="143" t="s">
        <v>23</v>
      </c>
      <c r="E35" s="143">
        <v>3</v>
      </c>
    </row>
    <row r="36" spans="1:5" ht="12.75">
      <c r="A36" s="142" t="s">
        <v>206</v>
      </c>
      <c r="C36" s="143" t="s">
        <v>18</v>
      </c>
      <c r="E36" s="143">
        <v>3</v>
      </c>
    </row>
    <row r="37" spans="1:5" ht="12.75">
      <c r="A37" s="142" t="s">
        <v>207</v>
      </c>
      <c r="C37" s="143" t="s">
        <v>32</v>
      </c>
      <c r="E37" s="143">
        <v>3</v>
      </c>
    </row>
    <row r="38" spans="1:5" ht="12.75">
      <c r="A38" s="142" t="s">
        <v>208</v>
      </c>
      <c r="C38" s="143" t="s">
        <v>18</v>
      </c>
      <c r="E38" s="143">
        <v>3</v>
      </c>
    </row>
    <row r="39" spans="1:5" ht="12.75">
      <c r="A39" s="142" t="s">
        <v>209</v>
      </c>
      <c r="C39" s="143" t="s">
        <v>37</v>
      </c>
      <c r="E39" s="143">
        <v>3</v>
      </c>
    </row>
    <row r="40" spans="1:5" ht="12.75">
      <c r="A40" s="142" t="s">
        <v>211</v>
      </c>
      <c r="C40" s="143" t="s">
        <v>11</v>
      </c>
      <c r="E40" s="143">
        <v>3</v>
      </c>
    </row>
    <row r="41" spans="1:5" ht="12.75">
      <c r="A41" s="142" t="s">
        <v>212</v>
      </c>
      <c r="C41" s="143" t="s">
        <v>28</v>
      </c>
      <c r="E41" s="143">
        <v>3</v>
      </c>
    </row>
    <row r="42" spans="1:5" ht="12.75">
      <c r="A42" s="142" t="s">
        <v>213</v>
      </c>
      <c r="C42" s="143" t="s">
        <v>64</v>
      </c>
      <c r="E42" s="143">
        <v>3</v>
      </c>
    </row>
    <row r="43" spans="1:5" ht="12.75">
      <c r="A43" s="142" t="s">
        <v>214</v>
      </c>
      <c r="C43" s="143" t="s">
        <v>33</v>
      </c>
      <c r="E43" s="143">
        <v>3</v>
      </c>
    </row>
    <row r="44" spans="1:5" ht="12.75">
      <c r="A44" s="142" t="s">
        <v>215</v>
      </c>
      <c r="C44" s="143" t="s">
        <v>33</v>
      </c>
      <c r="E44" s="143">
        <v>3</v>
      </c>
    </row>
    <row r="45" spans="1:5" ht="12.75">
      <c r="A45" s="142" t="s">
        <v>216</v>
      </c>
      <c r="C45" s="143" t="s">
        <v>23</v>
      </c>
      <c r="E45" s="143">
        <v>2</v>
      </c>
    </row>
    <row r="46" spans="1:5" ht="12.75">
      <c r="A46" s="142" t="s">
        <v>217</v>
      </c>
      <c r="C46" s="143" t="s">
        <v>12</v>
      </c>
      <c r="E46" s="143">
        <v>2</v>
      </c>
    </row>
    <row r="47" spans="1:5" ht="12.75">
      <c r="A47" s="142" t="s">
        <v>218</v>
      </c>
      <c r="C47" s="143" t="s">
        <v>36</v>
      </c>
      <c r="E47" s="143">
        <v>2</v>
      </c>
    </row>
    <row r="48" spans="1:5" ht="12.75">
      <c r="A48" s="142" t="s">
        <v>219</v>
      </c>
      <c r="C48" s="143" t="s">
        <v>64</v>
      </c>
      <c r="E48" s="143">
        <v>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746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LUNNARP Apparatsal 2</dc:creator>
  <cp:keywords/>
  <dc:description/>
  <cp:lastModifiedBy>Robert Hallgren</cp:lastModifiedBy>
  <cp:lastPrinted>2015-08-20T06:30:25Z</cp:lastPrinted>
  <dcterms:created xsi:type="dcterms:W3CDTF">2015-03-31T23:19:19Z</dcterms:created>
  <dcterms:modified xsi:type="dcterms:W3CDTF">2016-02-02T20:51:20Z</dcterms:modified>
  <cp:category/>
  <cp:version/>
  <cp:contentType/>
  <cp:contentStatus/>
  <cp:revision>48</cp:revision>
</cp:coreProperties>
</file>