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3" activeTab="0"/>
  </bookViews>
  <sheets>
    <sheet name="Säsong 14 15" sheetId="1" r:id="rId1"/>
    <sheet name="Betaln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<sst xmlns="http://schemas.openxmlformats.org/spreadsheetml/2006/main" count="1202" uniqueCount="389">
  <si>
    <t>Datum</t>
  </si>
  <si>
    <t>Tid</t>
  </si>
  <si>
    <t>Domare</t>
  </si>
  <si>
    <t>Hemma</t>
  </si>
  <si>
    <t>Borta</t>
  </si>
  <si>
    <t>Resultat</t>
  </si>
  <si>
    <t>Lagnamn</t>
  </si>
  <si>
    <t>Matcher</t>
  </si>
  <si>
    <t>Vinst</t>
  </si>
  <si>
    <t>Lika</t>
  </si>
  <si>
    <t>Förlust</t>
  </si>
  <si>
    <t>+Mål</t>
  </si>
  <si>
    <t>-Mål</t>
  </si>
  <si>
    <t>Målskillnad</t>
  </si>
  <si>
    <t>Poäng</t>
  </si>
  <si>
    <t>Lag</t>
  </si>
  <si>
    <t>Lagledare</t>
  </si>
  <si>
    <t>Telefonnr.</t>
  </si>
  <si>
    <t>E-mail</t>
  </si>
  <si>
    <t>16-okt</t>
  </si>
  <si>
    <t>Linus/Jonny</t>
  </si>
  <si>
    <t>Team Bravo</t>
  </si>
  <si>
    <t>Andrarums IF</t>
  </si>
  <si>
    <t>1 – 1</t>
  </si>
  <si>
    <t>Smedstorps Fönster AB</t>
  </si>
  <si>
    <t>A-laget</t>
  </si>
  <si>
    <t>Peter Hjelm</t>
  </si>
  <si>
    <t>0738340982</t>
  </si>
  <si>
    <t>peter@reino.se</t>
  </si>
  <si>
    <t>Omg 1</t>
  </si>
  <si>
    <t>Linus/Markus/Jonny</t>
  </si>
  <si>
    <t>Svampafestivalen</t>
  </si>
  <si>
    <t>Svarta Gänget</t>
  </si>
  <si>
    <t>2 – 4</t>
  </si>
  <si>
    <t>Mc Donalds</t>
  </si>
  <si>
    <t>Dennis Söderström</t>
  </si>
  <si>
    <t>0709216931</t>
  </si>
  <si>
    <t>kontakt@smedstorpsfonster.se</t>
  </si>
  <si>
    <t>Står över</t>
  </si>
  <si>
    <t>Linus</t>
  </si>
  <si>
    <t>Mur &amp; Byggtjänst</t>
  </si>
  <si>
    <t>4 – 11</t>
  </si>
  <si>
    <t>Kimmy Björnram</t>
  </si>
  <si>
    <t>0706911064</t>
  </si>
  <si>
    <t>kbking@spray.se</t>
  </si>
  <si>
    <t>Alla e vi</t>
  </si>
  <si>
    <t>Smedstorps Fönster</t>
  </si>
  <si>
    <t>0 – 4</t>
  </si>
  <si>
    <t>Alla e vi bönder</t>
  </si>
  <si>
    <t>Team Proviva</t>
  </si>
  <si>
    <t>Tommy Stålhammar</t>
  </si>
  <si>
    <t>0709952814</t>
  </si>
  <si>
    <t>tsr@telia.com</t>
  </si>
  <si>
    <t>bönder</t>
  </si>
  <si>
    <t>Markus/Robert</t>
  </si>
  <si>
    <t>Streeters FC</t>
  </si>
  <si>
    <t>9 – 0</t>
  </si>
  <si>
    <t>Dennis Isacsson</t>
  </si>
  <si>
    <t>0709695068</t>
  </si>
  <si>
    <t>dennisisacsson@hotmail.com</t>
  </si>
  <si>
    <t>Heide Persson</t>
  </si>
  <si>
    <t>0733558046</t>
  </si>
  <si>
    <t>heide.persson@telia.com</t>
  </si>
  <si>
    <t>23-okt</t>
  </si>
  <si>
    <t>Tobias</t>
  </si>
  <si>
    <t>John Jönsson</t>
  </si>
  <si>
    <t>0708753734</t>
  </si>
  <si>
    <t>jo__j@hotmail.com</t>
  </si>
  <si>
    <t>Omg 2</t>
  </si>
  <si>
    <t>Tobias/Markus</t>
  </si>
  <si>
    <t>0 – 8</t>
  </si>
  <si>
    <t>Andreas Svensson</t>
  </si>
  <si>
    <t>0733836286</t>
  </si>
  <si>
    <t>svenne88@live.se</t>
  </si>
  <si>
    <t>8 – 1</t>
  </si>
  <si>
    <t>Roland Bäckman</t>
  </si>
  <si>
    <t>0736875448</t>
  </si>
  <si>
    <t>rolandmarina@hotmail.com</t>
  </si>
  <si>
    <t>Andrarum</t>
  </si>
  <si>
    <t>Markus/Jonny</t>
  </si>
  <si>
    <t>1 – 5</t>
  </si>
  <si>
    <t>Martin Larsson</t>
  </si>
  <si>
    <t>0705658152</t>
  </si>
  <si>
    <t>volten99@hotmail.com</t>
  </si>
  <si>
    <t>IF</t>
  </si>
  <si>
    <t>Markus Persson</t>
  </si>
  <si>
    <t>0736768255</t>
  </si>
  <si>
    <t>mackesmotorsport@hotmail.com</t>
  </si>
  <si>
    <t>30-okt</t>
  </si>
  <si>
    <t>Linus/Tobias</t>
  </si>
  <si>
    <t>3 – 4</t>
  </si>
  <si>
    <t>Namn</t>
  </si>
  <si>
    <t>Antal mål</t>
  </si>
  <si>
    <t>ORDNING OCH REGLER</t>
  </si>
  <si>
    <t>Omg 3</t>
  </si>
  <si>
    <t>Tobias/Robert</t>
  </si>
  <si>
    <t>8 – 0</t>
  </si>
  <si>
    <t>Michel Gullstrand</t>
  </si>
  <si>
    <t>6 – 4</t>
  </si>
  <si>
    <t>Sebastian Brorsson</t>
  </si>
  <si>
    <t>* Planen får ej beträdas förran kl:19.00</t>
  </si>
  <si>
    <t>Streeters</t>
  </si>
  <si>
    <t>3 – 1</t>
  </si>
  <si>
    <t>Emanuel Hansson</t>
  </si>
  <si>
    <t xml:space="preserve">* Båda lagen i den första matchen hjälps åt med att sätta upp sargen så vi kommer igång </t>
  </si>
  <si>
    <t>FC</t>
  </si>
  <si>
    <t>Tobias/Jonny</t>
  </si>
  <si>
    <t>Tobias Andersson</t>
  </si>
  <si>
    <t>direkt.</t>
  </si>
  <si>
    <t>Anders Bäckman</t>
  </si>
  <si>
    <t>* Var match är 3x10min med 1-2min periodvila</t>
  </si>
  <si>
    <t>06-nov</t>
  </si>
  <si>
    <t>4 – 2</t>
  </si>
  <si>
    <t>Viktor Hagenkötter</t>
  </si>
  <si>
    <t>* Har båda lagen samma färg på tröjan så är det bortalaget som skall ha västar.</t>
  </si>
  <si>
    <t>Omg 4</t>
  </si>
  <si>
    <t>Jonny/Markus</t>
  </si>
  <si>
    <t>6 – 0</t>
  </si>
  <si>
    <t>Mattias Nilsson</t>
  </si>
  <si>
    <t>* Lagledaren skriver in i matchprotokollet vilken trupp han ska använda till denna match.</t>
  </si>
  <si>
    <t>Jonny/Tobias</t>
  </si>
  <si>
    <t>1 – 4</t>
  </si>
  <si>
    <t>Jonny Johansson</t>
  </si>
  <si>
    <t>* Funktionärens uppgift</t>
  </si>
  <si>
    <t>Svarta</t>
  </si>
  <si>
    <t>3 – 0</t>
  </si>
  <si>
    <t>Tobias Johansson</t>
  </si>
  <si>
    <t>Laget som står över skall ha en person närvarande som fyller rollen som funktionär</t>
  </si>
  <si>
    <t>Gänget</t>
  </si>
  <si>
    <t>Björn Kronqvist</t>
  </si>
  <si>
    <t>Det innebär att sköta klockan och fylla i matchprotokollen under kvällen fem matcher.</t>
  </si>
  <si>
    <t>Robin Andersson</t>
  </si>
  <si>
    <t xml:space="preserve">Vill laget som står över slippa detta ansvar så kontaktar man innebandysektionen och </t>
  </si>
  <si>
    <t>13-nov</t>
  </si>
  <si>
    <t>Markus/Tobias</t>
  </si>
  <si>
    <t>6 – 1</t>
  </si>
  <si>
    <t>Christian Persson</t>
  </si>
  <si>
    <t>Betalar 200:- så får de hitta en annan som kan sköta detta denna gång.</t>
  </si>
  <si>
    <t>Omg 5</t>
  </si>
  <si>
    <t>4 – 0</t>
  </si>
  <si>
    <t>Andreas Areskoug</t>
  </si>
  <si>
    <t>* Efter att sista matchen är spelad så hjälps båda lagen från den sista matchen åt att plocka</t>
  </si>
  <si>
    <t>undan sargen.</t>
  </si>
  <si>
    <t>Mc</t>
  </si>
  <si>
    <t>2 – 1</t>
  </si>
  <si>
    <t>Gustav Hjalmar</t>
  </si>
  <si>
    <t>* Lokalen måste lämnas senast kl:22.30. (larmet går igång då)</t>
  </si>
  <si>
    <t>Donalds</t>
  </si>
  <si>
    <t>Jesper Andersson</t>
  </si>
  <si>
    <t>Angående W.O.</t>
  </si>
  <si>
    <t>Johan Persson</t>
  </si>
  <si>
    <t xml:space="preserve">Laget som måste lämna W.O skall göra detta till motståndarens lagledare och </t>
  </si>
  <si>
    <t>20-nov</t>
  </si>
  <si>
    <t>5 – 5</t>
  </si>
  <si>
    <t>Kevin Grahn</t>
  </si>
  <si>
    <t>innebandysektionen via telefon senast 24h innan matchstart.</t>
  </si>
  <si>
    <t>Omg 6</t>
  </si>
  <si>
    <t>Marcus Lennartsson</t>
  </si>
  <si>
    <t>Missas detta tre gånger så blir man automatiskt uteslutna ur serien.</t>
  </si>
  <si>
    <t>3 – 5</t>
  </si>
  <si>
    <t>Markus Brink</t>
  </si>
  <si>
    <t>W.O kostar laget 200:-</t>
  </si>
  <si>
    <t>Mur &amp;</t>
  </si>
  <si>
    <t>2 – 6</t>
  </si>
  <si>
    <t>Daniel Persson</t>
  </si>
  <si>
    <t>Angående spelare</t>
  </si>
  <si>
    <t>Byggtjänst</t>
  </si>
  <si>
    <t>0 – 9</t>
  </si>
  <si>
    <t>Dennis Blome</t>
  </si>
  <si>
    <t>För att starta en match krävs en målvakt och fem utespelare.</t>
  </si>
  <si>
    <t>Jimmy Eriksson</t>
  </si>
  <si>
    <t>Man får ha upp till 15 spelare med sig till match.</t>
  </si>
  <si>
    <t>27-nov</t>
  </si>
  <si>
    <t>1 – 2</t>
  </si>
  <si>
    <t>Johan Widerberg</t>
  </si>
  <si>
    <t>Alla spelare som deltar måste vara medlemmar i Korpen. (minst 15år)</t>
  </si>
  <si>
    <t>Omg 7</t>
  </si>
  <si>
    <t>Anders B</t>
  </si>
  <si>
    <t>7 – 3</t>
  </si>
  <si>
    <t>Kim Madsen</t>
  </si>
  <si>
    <t>Det är ok att ta in nya spelare under säsongen, bara de anmäls till innebandysektionen</t>
  </si>
  <si>
    <t>2 – 2</t>
  </si>
  <si>
    <t>Roger Hansson</t>
  </si>
  <si>
    <t>innan matchen de skall spela.</t>
  </si>
  <si>
    <t>5 – 0(w.o)</t>
  </si>
  <si>
    <t>?</t>
  </si>
  <si>
    <t>Joel Eriksson</t>
  </si>
  <si>
    <t>Inga aktiva spelare under 35år.</t>
  </si>
  <si>
    <t>0 – 10</t>
  </si>
  <si>
    <t>Rasmus Krondahl</t>
  </si>
  <si>
    <t xml:space="preserve">Enda undantaget är ifall spelaren är under 35år och ej medverkat i en aktiv match under </t>
  </si>
  <si>
    <t>Emil Bäckman</t>
  </si>
  <si>
    <t>90 dagar.</t>
  </si>
  <si>
    <t>04-dec</t>
  </si>
  <si>
    <t>Roberth K</t>
  </si>
  <si>
    <t>0 – 3</t>
  </si>
  <si>
    <t>Angående utrustning</t>
  </si>
  <si>
    <t>Omg 8</t>
  </si>
  <si>
    <t>3 – 3</t>
  </si>
  <si>
    <t>Kristoffer Modig</t>
  </si>
  <si>
    <t>Enhetlig klädsel.</t>
  </si>
  <si>
    <t>Marcus Persson</t>
  </si>
  <si>
    <t>Gärna numrerade tröjor, underlättar för funktionären.</t>
  </si>
  <si>
    <t>Smedstorp</t>
  </si>
  <si>
    <t>1 – 6</t>
  </si>
  <si>
    <t>Rasmus Antonsson</t>
  </si>
  <si>
    <t>Godkända klubbor och målvaktshjälm.</t>
  </si>
  <si>
    <t>Fönster</t>
  </si>
  <si>
    <t>Robert/Markus</t>
  </si>
  <si>
    <t>Robin Bondesson</t>
  </si>
  <si>
    <t>Lämna örhängen och halsband utanför plan.</t>
  </si>
  <si>
    <t>Andre Persson</t>
  </si>
  <si>
    <t>Slutligen</t>
  </si>
  <si>
    <t>?= Matchen avbröts i andra perioden efter en incident där Johan Nordin i Team Bravo</t>
  </si>
  <si>
    <t>Dennis Larsson</t>
  </si>
  <si>
    <t>Behandla andra på plan som ni själv vill bli behandlade.</t>
  </si>
  <si>
    <t>skallade Mattias Glans i Streeters FC. Streeters FC ville ej fullfölja matchen. Beslut togs</t>
  </si>
  <si>
    <t>Lars-Ola Andersson</t>
  </si>
  <si>
    <t>att stänga av Johan Nordin resten av säsongen. Mål och utvisningar räknas ej för denna.</t>
  </si>
  <si>
    <t>Mattias Glans</t>
  </si>
  <si>
    <t>Ola Jönsson</t>
  </si>
  <si>
    <t>11-dec</t>
  </si>
  <si>
    <t>Omg 9</t>
  </si>
  <si>
    <t>Tobias Sjölin</t>
  </si>
  <si>
    <t>Svampa-</t>
  </si>
  <si>
    <t>Jonny</t>
  </si>
  <si>
    <t>5 – 4</t>
  </si>
  <si>
    <t>Björn Beckman</t>
  </si>
  <si>
    <t>festivalen</t>
  </si>
  <si>
    <t>Christoffer Henningsson</t>
  </si>
  <si>
    <t>18-dec</t>
  </si>
  <si>
    <t>Fredrik Nilsson</t>
  </si>
  <si>
    <t>Omg 10</t>
  </si>
  <si>
    <t>4 – 3</t>
  </si>
  <si>
    <t>Fredrik Persson</t>
  </si>
  <si>
    <t>2 – 3</t>
  </si>
  <si>
    <t>Hampus Andersson</t>
  </si>
  <si>
    <t>Team</t>
  </si>
  <si>
    <t>Jerry Lennartsson</t>
  </si>
  <si>
    <t>Proviva</t>
  </si>
  <si>
    <t>Joakim Lindholm</t>
  </si>
  <si>
    <t>Joakim Nilsson</t>
  </si>
  <si>
    <t>15-jan</t>
  </si>
  <si>
    <t>Tobias/Brink/Jonny</t>
  </si>
  <si>
    <t>4 – 1</t>
  </si>
  <si>
    <t>Jonas Sipola</t>
  </si>
  <si>
    <t>Omg 11</t>
  </si>
  <si>
    <t>Måns Östlund</t>
  </si>
  <si>
    <t>Sonny Nilsson</t>
  </si>
  <si>
    <t>Alfred Nilsson Thorell</t>
  </si>
  <si>
    <t>Bravo</t>
  </si>
  <si>
    <t>Markus</t>
  </si>
  <si>
    <t>6 – 2</t>
  </si>
  <si>
    <t>Daniel Andersson</t>
  </si>
  <si>
    <t>Elias Karmenhed</t>
  </si>
  <si>
    <t>22-jan</t>
  </si>
  <si>
    <t>1 – 3</t>
  </si>
  <si>
    <t>Filip Andersson</t>
  </si>
  <si>
    <t>Omg 12</t>
  </si>
  <si>
    <t>5 – 7</t>
  </si>
  <si>
    <t>!</t>
  </si>
  <si>
    <t>Henrik Persson</t>
  </si>
  <si>
    <t>Kim Bäckman</t>
  </si>
  <si>
    <t>Kim Sjölin</t>
  </si>
  <si>
    <t>29-jan</t>
  </si>
  <si>
    <t>Leo Månsson</t>
  </si>
  <si>
    <t>Omg 13</t>
  </si>
  <si>
    <t>2 – 5</t>
  </si>
  <si>
    <t>Morgan Ling</t>
  </si>
  <si>
    <t>Ola Persson</t>
  </si>
  <si>
    <t>Peter Nilsson</t>
  </si>
  <si>
    <t>Rickard Sund</t>
  </si>
  <si>
    <t>Roberth Krondahl</t>
  </si>
  <si>
    <t>05-feb</t>
  </si>
  <si>
    <t>1 – 8</t>
  </si>
  <si>
    <t>Robin Borg</t>
  </si>
  <si>
    <t>Omg 14</t>
  </si>
  <si>
    <t>10 – 1</t>
  </si>
  <si>
    <t>Roger Andersson</t>
  </si>
  <si>
    <t>Sebastian Nilsson</t>
  </si>
  <si>
    <t>Tobias Beijer</t>
  </si>
  <si>
    <t>Ulf Schönström</t>
  </si>
  <si>
    <t>12-feb</t>
  </si>
  <si>
    <t>Andreas Persson</t>
  </si>
  <si>
    <t>Omg 15</t>
  </si>
  <si>
    <t>7 – 6</t>
  </si>
  <si>
    <t>Berne Svensson</t>
  </si>
  <si>
    <t>Billy Persson</t>
  </si>
  <si>
    <t>Björn Madsen</t>
  </si>
  <si>
    <t>Christoffer Svensson</t>
  </si>
  <si>
    <t>Don Grafoson</t>
  </si>
  <si>
    <t>19-feb</t>
  </si>
  <si>
    <t>Jonas Mullin</t>
  </si>
  <si>
    <t>8 – 2</t>
  </si>
  <si>
    <t>Omg 16</t>
  </si>
  <si>
    <t>Glenn Malmros</t>
  </si>
  <si>
    <t>Håkan Ahlgren</t>
  </si>
  <si>
    <t>Jimmy Geller</t>
  </si>
  <si>
    <t>Kalle Kristiansson</t>
  </si>
  <si>
    <t>Protest lämnades in av Smedstorps Fönster om att McDonalds använt sig av en</t>
  </si>
  <si>
    <t>Markus Lindström</t>
  </si>
  <si>
    <t>licensierad spelare. Det visade sig stämma. Smedstorp vann matchen med 5-0.</t>
  </si>
  <si>
    <t>Mattias Månsson</t>
  </si>
  <si>
    <t>Den slutade egentligen 5-7. Vi ska försöka fixa omspel. Omspel blev omg 19.</t>
  </si>
  <si>
    <t>Morgan Olsson</t>
  </si>
  <si>
    <t>Robbin Eriksson</t>
  </si>
  <si>
    <t>Albin Kaltak</t>
  </si>
  <si>
    <t>26-feb</t>
  </si>
  <si>
    <t>5 – 2</t>
  </si>
  <si>
    <t>Andre Andersson</t>
  </si>
  <si>
    <t>Omg 17</t>
  </si>
  <si>
    <t>Andre Stålhammar</t>
  </si>
  <si>
    <t>Andre Thorbjörk</t>
  </si>
  <si>
    <t>Björn Glans</t>
  </si>
  <si>
    <t>Emil Persson</t>
  </si>
  <si>
    <t>Frank Thorlund</t>
  </si>
  <si>
    <t>05-mar</t>
  </si>
  <si>
    <t>Jonny/AndersB</t>
  </si>
  <si>
    <t>Hans Hellichius</t>
  </si>
  <si>
    <t>Omg 18</t>
  </si>
  <si>
    <t>AndersB/Tobias</t>
  </si>
  <si>
    <t>Harald Persson</t>
  </si>
  <si>
    <t>3 – 6</t>
  </si>
  <si>
    <t>Henrik Grahm</t>
  </si>
  <si>
    <t>Jack Andersson</t>
  </si>
  <si>
    <t>Jesper Jensen</t>
  </si>
  <si>
    <t>Jesper Norlander</t>
  </si>
  <si>
    <t>12-mar</t>
  </si>
  <si>
    <t>Johan Hansson</t>
  </si>
  <si>
    <t>Omg 19</t>
  </si>
  <si>
    <t>Jonas Johansson</t>
  </si>
  <si>
    <t>Jonathan Eriksson</t>
  </si>
  <si>
    <t>Magnus Björk</t>
  </si>
  <si>
    <t>Markus Pettersson</t>
  </si>
  <si>
    <t>Martin Isaksen</t>
  </si>
  <si>
    <t>Mikael Björk</t>
  </si>
  <si>
    <t>19-mar</t>
  </si>
  <si>
    <t>Ola Schön</t>
  </si>
  <si>
    <t>Omg 20</t>
  </si>
  <si>
    <t>Per Anvåg</t>
  </si>
  <si>
    <t>Petter Håkansson</t>
  </si>
  <si>
    <t>Petter Mossfeldt</t>
  </si>
  <si>
    <t>Robin Nilsson</t>
  </si>
  <si>
    <t>Sebastian Ferrius</t>
  </si>
  <si>
    <t>26-mar</t>
  </si>
  <si>
    <t>Sebastian Sipola</t>
  </si>
  <si>
    <t>Omg 21</t>
  </si>
  <si>
    <t>Semsudin Redzovik</t>
  </si>
  <si>
    <t>02-apr</t>
  </si>
  <si>
    <t>Omg 22</t>
  </si>
  <si>
    <t>Tomelilla Korpen Innebandy sektion</t>
  </si>
  <si>
    <t>(http://www.laget.se/korpentomelilla)</t>
  </si>
  <si>
    <t>Robert Hallgren</t>
  </si>
  <si>
    <t>0739321061</t>
  </si>
  <si>
    <t>lebenz@telia.com</t>
  </si>
  <si>
    <t>0721808025</t>
  </si>
  <si>
    <t>jonnyjompa@live.se</t>
  </si>
  <si>
    <t>Busligan</t>
  </si>
  <si>
    <t>Minuter</t>
  </si>
  <si>
    <t>Anton Andersson</t>
  </si>
  <si>
    <t>Torbjörn Andersson</t>
  </si>
  <si>
    <t>Glenn Friberg</t>
  </si>
  <si>
    <t>Henrik Andersson</t>
  </si>
  <si>
    <t>Joakim Persson</t>
  </si>
  <si>
    <t>Johan Nordin</t>
  </si>
  <si>
    <t>Benny Andersson</t>
  </si>
  <si>
    <t>Jonny Wollin</t>
  </si>
  <si>
    <t>Lenny Landgren</t>
  </si>
  <si>
    <t>Måns Nielsen Östlund</t>
  </si>
  <si>
    <t>Mårten Antonsson</t>
  </si>
  <si>
    <t>Bengt Andersson</t>
  </si>
  <si>
    <t>Christer Löfvall</t>
  </si>
  <si>
    <t>Emil Möller</t>
  </si>
  <si>
    <t>Joacim Lindholm</t>
  </si>
  <si>
    <t>Johan Stenkilsson</t>
  </si>
  <si>
    <t>Kennie Andersson</t>
  </si>
  <si>
    <t>Markus Håkansson</t>
  </si>
  <si>
    <t>Martin Mårtensson</t>
  </si>
  <si>
    <t>Peter Andersson</t>
  </si>
  <si>
    <t>Rasmus Persson</t>
  </si>
  <si>
    <t>Viktor Mossfeldt</t>
  </si>
  <si>
    <t>Dömning</t>
  </si>
  <si>
    <t>Funktionär</t>
  </si>
  <si>
    <t>Körning</t>
  </si>
  <si>
    <t>16xmilen</t>
  </si>
  <si>
    <t>För hela säsongen</t>
  </si>
  <si>
    <t>Linus Mattisson</t>
  </si>
  <si>
    <t>14xmilen</t>
  </si>
  <si>
    <t xml:space="preserve">12xmilen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</si>
</sst>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HH:MM"/>
    <numFmt numFmtId="167" formatCode="@"/>
  </numFmts>
  <fonts count="1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u val="single"/>
      <sz val="11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8">
    <xf numFmtId="164" fontId="0" fillId="0" borderId="0" xfId="0" applyAlignment="1">
      <alignment/>
    </xf>
    <xf numFmtId="164" fontId="1" fillId="0" borderId="0" xfId="20" applyAlignment="1">
      <alignment horizontal="center"/>
      <protection/>
    </xf>
    <xf numFmtId="164" fontId="2" fillId="0" borderId="1" xfId="20" applyFont="1" applyBorder="1" applyAlignment="1">
      <alignment horizontal="center"/>
      <protection/>
    </xf>
    <xf numFmtId="164" fontId="2" fillId="0" borderId="2" xfId="20" applyFont="1" applyBorder="1" applyAlignment="1">
      <alignment horizontal="center"/>
      <protection/>
    </xf>
    <xf numFmtId="164" fontId="2" fillId="0" borderId="2" xfId="20" applyFont="1" applyBorder="1" applyAlignment="1">
      <alignment horizontal="left"/>
      <protection/>
    </xf>
    <xf numFmtId="165" fontId="2" fillId="0" borderId="1" xfId="20" applyNumberFormat="1" applyFont="1" applyBorder="1" applyAlignment="1">
      <alignment horizontal="center"/>
      <protection/>
    </xf>
    <xf numFmtId="166" fontId="1" fillId="0" borderId="1" xfId="20" applyNumberFormat="1" applyBorder="1" applyAlignment="1">
      <alignment horizontal="center"/>
      <protection/>
    </xf>
    <xf numFmtId="164" fontId="1" fillId="0" borderId="1" xfId="20" applyFont="1" applyBorder="1" applyAlignment="1">
      <alignment horizontal="center"/>
      <protection/>
    </xf>
    <xf numFmtId="164" fontId="1" fillId="0" borderId="2" xfId="20" applyFont="1" applyBorder="1" applyAlignment="1">
      <alignment horizontal="left"/>
      <protection/>
    </xf>
    <xf numFmtId="164" fontId="1" fillId="0" borderId="2" xfId="20" applyFont="1" applyBorder="1" applyAlignment="1">
      <alignment horizontal="center"/>
      <protection/>
    </xf>
    <xf numFmtId="167" fontId="1" fillId="0" borderId="2" xfId="20" applyNumberFormat="1" applyFont="1" applyBorder="1" applyAlignment="1">
      <alignment horizontal="left"/>
      <protection/>
    </xf>
    <xf numFmtId="164" fontId="3" fillId="0" borderId="1" xfId="20" applyFont="1" applyBorder="1" applyAlignment="1">
      <alignment horizontal="center"/>
      <protection/>
    </xf>
    <xf numFmtId="164" fontId="4" fillId="2" borderId="1" xfId="20" applyFont="1" applyFill="1" applyBorder="1" applyAlignment="1">
      <alignment horizontal="center"/>
      <protection/>
    </xf>
    <xf numFmtId="164" fontId="1" fillId="0" borderId="2" xfId="20" applyFont="1" applyBorder="1">
      <alignment/>
      <protection/>
    </xf>
    <xf numFmtId="167" fontId="1" fillId="0" borderId="2" xfId="20" applyNumberFormat="1" applyFont="1" applyBorder="1">
      <alignment/>
      <protection/>
    </xf>
    <xf numFmtId="164" fontId="2" fillId="0" borderId="3" xfId="20" applyFont="1" applyBorder="1" applyAlignment="1">
      <alignment horizontal="left"/>
      <protection/>
    </xf>
    <xf numFmtId="164" fontId="2" fillId="0" borderId="4" xfId="20" applyFont="1" applyBorder="1" applyAlignment="1">
      <alignment horizontal="left"/>
      <protection/>
    </xf>
    <xf numFmtId="164" fontId="1" fillId="0" borderId="4" xfId="20" applyBorder="1" applyAlignment="1">
      <alignment horizontal="center"/>
      <protection/>
    </xf>
    <xf numFmtId="164" fontId="0" fillId="0" borderId="5" xfId="0" applyBorder="1" applyAlignment="1">
      <alignment/>
    </xf>
    <xf numFmtId="164" fontId="1" fillId="0" borderId="5" xfId="20" applyBorder="1" applyAlignment="1">
      <alignment horizontal="center"/>
      <protection/>
    </xf>
    <xf numFmtId="164" fontId="5" fillId="0" borderId="0" xfId="20" applyFont="1" applyAlignment="1">
      <alignment horizontal="left"/>
      <protection/>
    </xf>
    <xf numFmtId="164" fontId="1" fillId="0" borderId="3" xfId="20" applyFont="1" applyBorder="1" applyAlignment="1">
      <alignment horizontal="left"/>
      <protection/>
    </xf>
    <xf numFmtId="164" fontId="1" fillId="0" borderId="0" xfId="20" applyFont="1" applyAlignment="1">
      <alignment horizontal="left"/>
      <protection/>
    </xf>
    <xf numFmtId="164" fontId="6" fillId="0" borderId="0" xfId="0" applyFont="1" applyAlignment="1">
      <alignment/>
    </xf>
    <xf numFmtId="164" fontId="7" fillId="2" borderId="0" xfId="0" applyFont="1" applyFill="1" applyAlignment="1">
      <alignment/>
    </xf>
    <xf numFmtId="164" fontId="1" fillId="0" borderId="5" xfId="20" applyBorder="1" applyAlignment="1">
      <alignment horizontal="left"/>
      <protection/>
    </xf>
    <xf numFmtId="164" fontId="1" fillId="0" borderId="4" xfId="20" applyBorder="1" applyAlignment="1">
      <alignment horizontal="left"/>
      <protection/>
    </xf>
    <xf numFmtId="164" fontId="8" fillId="0" borderId="0" xfId="20" applyFont="1" applyAlignment="1">
      <alignment horizontal="left"/>
      <protection/>
    </xf>
    <xf numFmtId="164" fontId="2" fillId="0" borderId="0" xfId="20" applyFont="1" applyAlignment="1">
      <alignment horizontal="left"/>
      <protection/>
    </xf>
    <xf numFmtId="164" fontId="9" fillId="0" borderId="0" xfId="0" applyFont="1" applyAlignment="1">
      <alignment/>
    </xf>
    <xf numFmtId="166" fontId="1" fillId="3" borderId="1" xfId="20" applyNumberFormat="1" applyFill="1" applyBorder="1" applyAlignment="1">
      <alignment horizontal="center"/>
      <protection/>
    </xf>
    <xf numFmtId="164" fontId="1" fillId="3" borderId="1" xfId="20" applyFont="1" applyFill="1" applyBorder="1" applyAlignment="1">
      <alignment horizontal="center"/>
      <protection/>
    </xf>
    <xf numFmtId="164" fontId="9" fillId="3" borderId="0" xfId="0" applyFont="1" applyFill="1" applyAlignment="1">
      <alignment horizontal="center"/>
    </xf>
    <xf numFmtId="164" fontId="9" fillId="3" borderId="0" xfId="0" applyFont="1" applyFill="1" applyAlignment="1">
      <alignment/>
    </xf>
    <xf numFmtId="164" fontId="1" fillId="0" borderId="0" xfId="20" applyAlignment="1">
      <alignment horizontal="left"/>
      <protection/>
    </xf>
    <xf numFmtId="164" fontId="4" fillId="0" borderId="1" xfId="20" applyFont="1" applyBorder="1" applyAlignment="1">
      <alignment horizontal="center"/>
      <protection/>
    </xf>
    <xf numFmtId="164" fontId="1" fillId="0" borderId="3" xfId="20" applyBorder="1" applyAlignment="1">
      <alignment horizontal="center"/>
      <protection/>
    </xf>
    <xf numFmtId="167" fontId="1" fillId="0" borderId="0" xfId="20" applyNumberFormat="1" applyFont="1" applyAlignment="1">
      <alignment horizontal="center"/>
      <protection/>
    </xf>
    <xf numFmtId="164" fontId="9" fillId="0" borderId="3" xfId="0" applyFont="1" applyBorder="1" applyAlignment="1">
      <alignment/>
    </xf>
    <xf numFmtId="164" fontId="9" fillId="0" borderId="4" xfId="0" applyFont="1" applyBorder="1" applyAlignment="1">
      <alignment/>
    </xf>
    <xf numFmtId="164" fontId="9" fillId="0" borderId="5" xfId="0" applyFont="1" applyBorder="1" applyAlignment="1">
      <alignment/>
    </xf>
    <xf numFmtId="164" fontId="1" fillId="0" borderId="0" xfId="20" applyFont="1" applyBorder="1" applyAlignment="1">
      <alignment horizontal="left"/>
      <protection/>
    </xf>
    <xf numFmtId="164" fontId="1" fillId="0" borderId="0" xfId="20" applyBorder="1" applyAlignment="1">
      <alignment horizontal="center"/>
      <protection/>
    </xf>
    <xf numFmtId="164" fontId="1" fillId="0" borderId="0" xfId="20" applyBorder="1" applyAlignment="1">
      <alignment horizontal="left"/>
      <protection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1" fillId="4" borderId="0" xfId="20" applyFill="1" applyAlignment="1">
      <alignment horizontal="center"/>
      <protection/>
    </xf>
    <xf numFmtId="164" fontId="10" fillId="0" borderId="0" xfId="20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er@reino.se" TargetMode="External" /><Relationship Id="rId2" Type="http://schemas.openxmlformats.org/officeDocument/2006/relationships/hyperlink" Target="mailto:kontakt@smedstorpsfonster.se" TargetMode="External" /><Relationship Id="rId3" Type="http://schemas.openxmlformats.org/officeDocument/2006/relationships/hyperlink" Target="mailto:kbking@spray.se" TargetMode="External" /><Relationship Id="rId4" Type="http://schemas.openxmlformats.org/officeDocument/2006/relationships/hyperlink" Target="mailto:tsr@telia.com" TargetMode="External" /><Relationship Id="rId5" Type="http://schemas.openxmlformats.org/officeDocument/2006/relationships/hyperlink" Target="mailto:dennisisacsson@hotmail.com" TargetMode="External" /><Relationship Id="rId6" Type="http://schemas.openxmlformats.org/officeDocument/2006/relationships/hyperlink" Target="mailto:volten99@hotmail.com" TargetMode="External" /><Relationship Id="rId7" Type="http://schemas.openxmlformats.org/officeDocument/2006/relationships/hyperlink" Target="http://www.laget.se/korpentomelilla" TargetMode="External" /><Relationship Id="rId8" Type="http://schemas.openxmlformats.org/officeDocument/2006/relationships/hyperlink" Target="mailto:lebenz@telia.com" TargetMode="External" /><Relationship Id="rId9" Type="http://schemas.openxmlformats.org/officeDocument/2006/relationships/hyperlink" Target="mailto:jonnyjompa@live.s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9"/>
  <sheetViews>
    <sheetView tabSelected="1" workbookViewId="0" topLeftCell="A103">
      <selection activeCell="R116" sqref="R116"/>
    </sheetView>
  </sheetViews>
  <sheetFormatPr defaultColWidth="9.140625" defaultRowHeight="12.75"/>
  <cols>
    <col min="1" max="2" width="9.140625" style="1" customWidth="1"/>
    <col min="3" max="3" width="14.421875" style="1" customWidth="1"/>
    <col min="4" max="4" width="18.57421875" style="1" customWidth="1"/>
    <col min="5" max="5" width="18.28125" style="1" customWidth="1"/>
    <col min="6" max="6" width="10.140625" style="1" customWidth="1"/>
    <col min="7" max="7" width="9.140625" style="1" customWidth="1"/>
    <col min="8" max="8" width="20.8515625" style="1" customWidth="1"/>
    <col min="9" max="9" width="9.00390625" style="1" customWidth="1"/>
    <col min="10" max="10" width="7.28125" style="1" customWidth="1"/>
    <col min="11" max="11" width="6.140625" style="1" customWidth="1"/>
    <col min="12" max="12" width="7.57421875" style="1" customWidth="1"/>
    <col min="13" max="13" width="7.421875" style="1" customWidth="1"/>
    <col min="14" max="14" width="6.8515625" style="1" customWidth="1"/>
    <col min="15" max="15" width="10.8515625" style="1" customWidth="1"/>
    <col min="16" max="16" width="7.421875" style="1" customWidth="1"/>
    <col min="17" max="17" width="21.421875" style="1" customWidth="1"/>
    <col min="18" max="18" width="18.57421875" style="1" customWidth="1"/>
    <col min="19" max="19" width="11.00390625" style="1" customWidth="1"/>
    <col min="20" max="20" width="30.421875" style="1" customWidth="1"/>
    <col min="21" max="253" width="9.140625" style="1" customWidth="1"/>
    <col min="254" max="16384" width="11.57421875" style="0" customWidth="1"/>
  </cols>
  <sheetData>
    <row r="1" spans="1:2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4" t="s">
        <v>15</v>
      </c>
      <c r="R1" s="4" t="s">
        <v>16</v>
      </c>
      <c r="S1" s="4" t="s">
        <v>17</v>
      </c>
      <c r="T1" s="4" t="s">
        <v>18</v>
      </c>
    </row>
    <row r="2" spans="1:20" ht="12.75">
      <c r="A2" s="5" t="s">
        <v>19</v>
      </c>
      <c r="B2" s="6">
        <v>0.7916666666666666</v>
      </c>
      <c r="C2" s="7" t="s">
        <v>20</v>
      </c>
      <c r="D2" s="7" t="s">
        <v>21</v>
      </c>
      <c r="E2" s="7" t="s">
        <v>22</v>
      </c>
      <c r="F2" s="7" t="s">
        <v>23</v>
      </c>
      <c r="H2" s="8" t="s">
        <v>24</v>
      </c>
      <c r="I2" s="9">
        <v>16</v>
      </c>
      <c r="J2" s="9">
        <v>14</v>
      </c>
      <c r="K2" s="9">
        <v>0</v>
      </c>
      <c r="L2" s="9">
        <v>2</v>
      </c>
      <c r="M2" s="9">
        <v>73</v>
      </c>
      <c r="N2" s="9">
        <v>35</v>
      </c>
      <c r="O2" s="9">
        <f>M2-N2</f>
        <v>38</v>
      </c>
      <c r="P2" s="9">
        <f>J2*3+K2*1</f>
        <v>42</v>
      </c>
      <c r="Q2" s="8" t="s">
        <v>25</v>
      </c>
      <c r="R2" s="8" t="s">
        <v>26</v>
      </c>
      <c r="S2" s="10" t="s">
        <v>27</v>
      </c>
      <c r="T2" s="8" t="s">
        <v>28</v>
      </c>
    </row>
    <row r="3" spans="1:20" ht="12.75">
      <c r="A3" s="2" t="s">
        <v>29</v>
      </c>
      <c r="B3" s="6">
        <v>0.8194444444444444</v>
      </c>
      <c r="C3" s="11" t="s">
        <v>30</v>
      </c>
      <c r="D3" s="7" t="s">
        <v>31</v>
      </c>
      <c r="E3" s="7" t="s">
        <v>32</v>
      </c>
      <c r="F3" s="7" t="s">
        <v>33</v>
      </c>
      <c r="H3" s="8" t="s">
        <v>34</v>
      </c>
      <c r="I3" s="9">
        <v>15</v>
      </c>
      <c r="J3" s="9">
        <v>13</v>
      </c>
      <c r="K3" s="9">
        <v>0</v>
      </c>
      <c r="L3" s="9">
        <v>2</v>
      </c>
      <c r="M3" s="9">
        <v>79</v>
      </c>
      <c r="N3" s="9">
        <v>24</v>
      </c>
      <c r="O3" s="9">
        <f>M3-N3</f>
        <v>55</v>
      </c>
      <c r="P3" s="9">
        <f>J3*3+K3*1</f>
        <v>39</v>
      </c>
      <c r="Q3" s="8" t="s">
        <v>24</v>
      </c>
      <c r="R3" s="8" t="s">
        <v>35</v>
      </c>
      <c r="S3" s="10" t="s">
        <v>36</v>
      </c>
      <c r="T3" s="8" t="s">
        <v>37</v>
      </c>
    </row>
    <row r="4" spans="1:20" ht="12.75">
      <c r="A4" s="12" t="s">
        <v>38</v>
      </c>
      <c r="B4" s="6">
        <v>0.84375</v>
      </c>
      <c r="C4" s="7" t="s">
        <v>39</v>
      </c>
      <c r="D4" s="7" t="s">
        <v>25</v>
      </c>
      <c r="E4" s="7" t="s">
        <v>40</v>
      </c>
      <c r="F4" s="7" t="s">
        <v>41</v>
      </c>
      <c r="H4" s="8" t="s">
        <v>21</v>
      </c>
      <c r="I4" s="9">
        <v>17</v>
      </c>
      <c r="J4" s="9">
        <v>8</v>
      </c>
      <c r="K4" s="9">
        <v>3</v>
      </c>
      <c r="L4" s="9">
        <v>6</v>
      </c>
      <c r="M4" s="9">
        <v>60</v>
      </c>
      <c r="N4" s="9">
        <v>47</v>
      </c>
      <c r="O4" s="9">
        <f>M4-N4</f>
        <v>13</v>
      </c>
      <c r="P4" s="9">
        <f>J4*3+K4*1</f>
        <v>27</v>
      </c>
      <c r="Q4" s="8" t="s">
        <v>21</v>
      </c>
      <c r="R4" s="8" t="s">
        <v>42</v>
      </c>
      <c r="S4" s="10" t="s">
        <v>43</v>
      </c>
      <c r="T4" s="8" t="s">
        <v>44</v>
      </c>
    </row>
    <row r="5" spans="1:20" ht="12.75">
      <c r="A5" s="12" t="s">
        <v>45</v>
      </c>
      <c r="B5" s="6">
        <v>0.8680555555555556</v>
      </c>
      <c r="C5" s="7" t="s">
        <v>20</v>
      </c>
      <c r="D5" s="7" t="s">
        <v>34</v>
      </c>
      <c r="E5" s="7" t="s">
        <v>46</v>
      </c>
      <c r="F5" s="7" t="s">
        <v>47</v>
      </c>
      <c r="H5" s="8" t="s">
        <v>48</v>
      </c>
      <c r="I5" s="9">
        <v>16</v>
      </c>
      <c r="J5" s="9">
        <v>8</v>
      </c>
      <c r="K5" s="9">
        <v>3</v>
      </c>
      <c r="L5" s="9">
        <v>5</v>
      </c>
      <c r="M5" s="9">
        <v>56</v>
      </c>
      <c r="N5" s="9">
        <v>47</v>
      </c>
      <c r="O5" s="9">
        <f>M5-N5</f>
        <v>9</v>
      </c>
      <c r="P5" s="9">
        <f>J5*3+K5*1</f>
        <v>27</v>
      </c>
      <c r="Q5" s="8" t="s">
        <v>49</v>
      </c>
      <c r="R5" s="8" t="s">
        <v>50</v>
      </c>
      <c r="S5" s="10" t="s">
        <v>51</v>
      </c>
      <c r="T5" s="8" t="s">
        <v>52</v>
      </c>
    </row>
    <row r="6" spans="1:20" ht="12.75">
      <c r="A6" s="12" t="s">
        <v>53</v>
      </c>
      <c r="B6" s="6">
        <v>0.8923611111111112</v>
      </c>
      <c r="C6" s="7" t="s">
        <v>54</v>
      </c>
      <c r="D6" s="7" t="s">
        <v>55</v>
      </c>
      <c r="E6" s="7" t="s">
        <v>49</v>
      </c>
      <c r="F6" s="7" t="s">
        <v>56</v>
      </c>
      <c r="H6" s="8" t="s">
        <v>32</v>
      </c>
      <c r="I6" s="9">
        <v>16</v>
      </c>
      <c r="J6" s="9">
        <v>8</v>
      </c>
      <c r="K6" s="9">
        <v>2</v>
      </c>
      <c r="L6" s="9">
        <v>6</v>
      </c>
      <c r="M6" s="9">
        <v>62</v>
      </c>
      <c r="N6" s="9">
        <v>48</v>
      </c>
      <c r="O6" s="9">
        <f>M6-N6</f>
        <v>14</v>
      </c>
      <c r="P6" s="9">
        <f>J6*3+K6*1</f>
        <v>26</v>
      </c>
      <c r="Q6" s="8" t="s">
        <v>40</v>
      </c>
      <c r="R6" s="8" t="s">
        <v>57</v>
      </c>
      <c r="S6" s="10" t="s">
        <v>58</v>
      </c>
      <c r="T6" s="8" t="s">
        <v>59</v>
      </c>
    </row>
    <row r="7" spans="1:20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H7" s="8" t="s">
        <v>49</v>
      </c>
      <c r="I7" s="9">
        <v>17</v>
      </c>
      <c r="J7" s="9">
        <v>8</v>
      </c>
      <c r="K7" s="9">
        <v>1</v>
      </c>
      <c r="L7" s="9">
        <v>8</v>
      </c>
      <c r="M7" s="9">
        <v>41</v>
      </c>
      <c r="N7" s="9">
        <v>58</v>
      </c>
      <c r="O7" s="9">
        <f>M7-N7</f>
        <v>-17</v>
      </c>
      <c r="P7" s="9">
        <f>J7*3+K7*1</f>
        <v>25</v>
      </c>
      <c r="Q7" s="8" t="s">
        <v>22</v>
      </c>
      <c r="R7" s="8" t="s">
        <v>60</v>
      </c>
      <c r="S7" s="10" t="s">
        <v>61</v>
      </c>
      <c r="T7" s="13" t="s">
        <v>62</v>
      </c>
    </row>
    <row r="8" spans="1:20" ht="12.75">
      <c r="A8" s="5" t="s">
        <v>63</v>
      </c>
      <c r="B8" s="6">
        <v>0.7916666666666666</v>
      </c>
      <c r="C8" s="7" t="s">
        <v>64</v>
      </c>
      <c r="D8" s="7" t="s">
        <v>31</v>
      </c>
      <c r="E8" s="7" t="s">
        <v>40</v>
      </c>
      <c r="F8" s="7" t="s">
        <v>23</v>
      </c>
      <c r="H8" s="8" t="s">
        <v>55</v>
      </c>
      <c r="I8" s="9">
        <v>16</v>
      </c>
      <c r="J8" s="9">
        <v>6</v>
      </c>
      <c r="K8" s="9">
        <v>4</v>
      </c>
      <c r="L8" s="9">
        <v>6</v>
      </c>
      <c r="M8" s="9">
        <v>54</v>
      </c>
      <c r="N8" s="9">
        <v>50</v>
      </c>
      <c r="O8" s="9">
        <f>M8-N8</f>
        <v>4</v>
      </c>
      <c r="P8" s="9">
        <f>J8*3+K8*1</f>
        <v>22</v>
      </c>
      <c r="Q8" s="8" t="s">
        <v>55</v>
      </c>
      <c r="R8" s="8" t="s">
        <v>65</v>
      </c>
      <c r="S8" s="10" t="s">
        <v>66</v>
      </c>
      <c r="T8" s="13" t="s">
        <v>67</v>
      </c>
    </row>
    <row r="9" spans="1:20" ht="12.75">
      <c r="A9" s="2" t="s">
        <v>68</v>
      </c>
      <c r="B9" s="6">
        <v>0.8194444444444444</v>
      </c>
      <c r="C9" s="7" t="s">
        <v>69</v>
      </c>
      <c r="D9" s="7" t="s">
        <v>25</v>
      </c>
      <c r="E9" s="7" t="s">
        <v>46</v>
      </c>
      <c r="F9" s="7" t="s">
        <v>70</v>
      </c>
      <c r="H9" s="8" t="s">
        <v>22</v>
      </c>
      <c r="I9" s="9">
        <v>16</v>
      </c>
      <c r="J9" s="9">
        <v>4</v>
      </c>
      <c r="K9" s="9">
        <v>3</v>
      </c>
      <c r="L9" s="9">
        <v>9</v>
      </c>
      <c r="M9" s="9">
        <v>34</v>
      </c>
      <c r="N9" s="9">
        <v>47</v>
      </c>
      <c r="O9" s="9">
        <f>M9-N9</f>
        <v>-13</v>
      </c>
      <c r="P9" s="9">
        <f>J9*3+K9*1</f>
        <v>15</v>
      </c>
      <c r="Q9" s="8" t="s">
        <v>48</v>
      </c>
      <c r="R9" s="8" t="s">
        <v>71</v>
      </c>
      <c r="S9" s="10" t="s">
        <v>72</v>
      </c>
      <c r="T9" s="13" t="s">
        <v>73</v>
      </c>
    </row>
    <row r="10" spans="1:20" ht="12.75">
      <c r="A10" s="12" t="s">
        <v>38</v>
      </c>
      <c r="B10" s="6">
        <v>0.84375</v>
      </c>
      <c r="C10" s="7" t="s">
        <v>69</v>
      </c>
      <c r="D10" s="7" t="s">
        <v>34</v>
      </c>
      <c r="E10" s="7" t="s">
        <v>49</v>
      </c>
      <c r="F10" s="7" t="s">
        <v>74</v>
      </c>
      <c r="H10" s="8" t="s">
        <v>31</v>
      </c>
      <c r="I10" s="9">
        <v>17</v>
      </c>
      <c r="J10" s="9">
        <v>4</v>
      </c>
      <c r="K10" s="9">
        <v>2</v>
      </c>
      <c r="L10" s="9">
        <v>11</v>
      </c>
      <c r="M10" s="9">
        <v>38</v>
      </c>
      <c r="N10" s="9">
        <v>72</v>
      </c>
      <c r="O10" s="9">
        <f>M10-N10</f>
        <v>-34</v>
      </c>
      <c r="P10" s="9">
        <f>J10*3+K10*1</f>
        <v>14</v>
      </c>
      <c r="Q10" s="8" t="s">
        <v>32</v>
      </c>
      <c r="R10" s="8" t="s">
        <v>75</v>
      </c>
      <c r="S10" s="10" t="s">
        <v>76</v>
      </c>
      <c r="T10" s="13" t="s">
        <v>77</v>
      </c>
    </row>
    <row r="11" spans="1:20" ht="12.75">
      <c r="A11" s="12" t="s">
        <v>78</v>
      </c>
      <c r="B11" s="6">
        <v>0.8680555555555556</v>
      </c>
      <c r="C11" s="7" t="s">
        <v>79</v>
      </c>
      <c r="D11" s="7" t="s">
        <v>55</v>
      </c>
      <c r="E11" s="7" t="s">
        <v>48</v>
      </c>
      <c r="F11" s="7" t="s">
        <v>80</v>
      </c>
      <c r="H11" s="8" t="s">
        <v>40</v>
      </c>
      <c r="I11" s="9">
        <v>16</v>
      </c>
      <c r="J11" s="9">
        <v>3</v>
      </c>
      <c r="K11" s="9">
        <v>3</v>
      </c>
      <c r="L11" s="9">
        <v>10</v>
      </c>
      <c r="M11" s="9">
        <v>39</v>
      </c>
      <c r="N11" s="9">
        <v>66</v>
      </c>
      <c r="O11" s="9">
        <f>M11-N11</f>
        <v>-27</v>
      </c>
      <c r="P11" s="9">
        <f>J11*3+K11*1</f>
        <v>12</v>
      </c>
      <c r="Q11" s="8" t="s">
        <v>31</v>
      </c>
      <c r="R11" s="8" t="s">
        <v>81</v>
      </c>
      <c r="S11" s="10" t="s">
        <v>82</v>
      </c>
      <c r="T11" s="8" t="s">
        <v>83</v>
      </c>
    </row>
    <row r="12" spans="1:20" ht="12.75">
      <c r="A12" s="12" t="s">
        <v>84</v>
      </c>
      <c r="B12" s="6">
        <v>0.8923611111111112</v>
      </c>
      <c r="C12" s="7" t="s">
        <v>79</v>
      </c>
      <c r="D12" s="7" t="s">
        <v>32</v>
      </c>
      <c r="E12" s="7" t="s">
        <v>21</v>
      </c>
      <c r="F12" s="7" t="s">
        <v>80</v>
      </c>
      <c r="H12" s="8" t="s">
        <v>25</v>
      </c>
      <c r="I12" s="9">
        <v>16</v>
      </c>
      <c r="J12" s="9">
        <v>2</v>
      </c>
      <c r="K12" s="9">
        <v>1</v>
      </c>
      <c r="L12" s="9">
        <v>13</v>
      </c>
      <c r="M12" s="9">
        <v>32</v>
      </c>
      <c r="N12" s="9">
        <v>74</v>
      </c>
      <c r="O12" s="9">
        <f>M12-N12</f>
        <v>-42</v>
      </c>
      <c r="P12" s="9">
        <f>J12*3+K12*1</f>
        <v>7</v>
      </c>
      <c r="Q12" s="8" t="s">
        <v>34</v>
      </c>
      <c r="R12" s="8" t="s">
        <v>85</v>
      </c>
      <c r="S12" s="14" t="s">
        <v>86</v>
      </c>
      <c r="T12" s="13" t="s">
        <v>87</v>
      </c>
    </row>
    <row r="13" spans="1:6" ht="12.75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</row>
    <row r="14" spans="1:17" ht="12.75">
      <c r="A14" s="5" t="s">
        <v>88</v>
      </c>
      <c r="B14" s="6">
        <v>0.7916666666666666</v>
      </c>
      <c r="C14" s="7" t="s">
        <v>89</v>
      </c>
      <c r="D14" s="7" t="s">
        <v>25</v>
      </c>
      <c r="E14" s="7" t="s">
        <v>49</v>
      </c>
      <c r="F14" s="7" t="s">
        <v>90</v>
      </c>
      <c r="H14" s="15" t="s">
        <v>91</v>
      </c>
      <c r="I14" s="16"/>
      <c r="J14" s="15" t="s">
        <v>15</v>
      </c>
      <c r="K14" s="17"/>
      <c r="L14" s="18"/>
      <c r="M14" s="15" t="s">
        <v>92</v>
      </c>
      <c r="N14" s="19"/>
      <c r="O14"/>
      <c r="Q14" s="20" t="s">
        <v>93</v>
      </c>
    </row>
    <row r="15" spans="1:17" ht="12.75">
      <c r="A15" s="2" t="s">
        <v>94</v>
      </c>
      <c r="B15" s="6">
        <v>0.8194444444444444</v>
      </c>
      <c r="C15" s="7" t="s">
        <v>95</v>
      </c>
      <c r="D15" s="7" t="s">
        <v>34</v>
      </c>
      <c r="E15" s="7" t="s">
        <v>48</v>
      </c>
      <c r="F15" s="7" t="s">
        <v>96</v>
      </c>
      <c r="H15" s="21" t="s">
        <v>97</v>
      </c>
      <c r="I15" s="17"/>
      <c r="J15" s="21" t="s">
        <v>34</v>
      </c>
      <c r="K15" s="17"/>
      <c r="L15" s="19"/>
      <c r="M15" s="21">
        <v>23</v>
      </c>
      <c r="N15" s="19"/>
      <c r="O15"/>
      <c r="Q15" s="22"/>
    </row>
    <row r="16" spans="1:17" ht="12.75">
      <c r="A16" s="12" t="s">
        <v>38</v>
      </c>
      <c r="B16" s="6">
        <v>0.84375</v>
      </c>
      <c r="C16" s="7" t="s">
        <v>95</v>
      </c>
      <c r="D16" s="7" t="s">
        <v>46</v>
      </c>
      <c r="E16" s="7" t="s">
        <v>31</v>
      </c>
      <c r="F16" s="7" t="s">
        <v>98</v>
      </c>
      <c r="H16" s="21" t="s">
        <v>99</v>
      </c>
      <c r="I16" s="17"/>
      <c r="J16" s="21" t="s">
        <v>21</v>
      </c>
      <c r="K16" s="17"/>
      <c r="L16" s="19"/>
      <c r="M16" s="21">
        <v>22</v>
      </c>
      <c r="N16" s="19"/>
      <c r="O16"/>
      <c r="Q16" s="22" t="s">
        <v>100</v>
      </c>
    </row>
    <row r="17" spans="1:17" ht="12.75">
      <c r="A17" s="12" t="s">
        <v>101</v>
      </c>
      <c r="B17" s="6">
        <v>0.8680555555555556</v>
      </c>
      <c r="C17" s="7" t="s">
        <v>64</v>
      </c>
      <c r="D17" s="7" t="s">
        <v>40</v>
      </c>
      <c r="E17" s="7" t="s">
        <v>21</v>
      </c>
      <c r="F17" s="7" t="s">
        <v>102</v>
      </c>
      <c r="H17" s="21" t="s">
        <v>103</v>
      </c>
      <c r="I17" s="17"/>
      <c r="J17" s="21" t="s">
        <v>55</v>
      </c>
      <c r="K17" s="17"/>
      <c r="L17" s="19"/>
      <c r="M17" s="21">
        <v>19</v>
      </c>
      <c r="N17" s="19"/>
      <c r="O17"/>
      <c r="Q17" s="22" t="s">
        <v>104</v>
      </c>
    </row>
    <row r="18" spans="1:17" ht="12.75">
      <c r="A18" s="12" t="s">
        <v>105</v>
      </c>
      <c r="B18" s="6">
        <v>0.8923611111111112</v>
      </c>
      <c r="C18" s="7" t="s">
        <v>106</v>
      </c>
      <c r="D18" s="7" t="s">
        <v>32</v>
      </c>
      <c r="E18" s="7" t="s">
        <v>22</v>
      </c>
      <c r="F18" s="7" t="s">
        <v>98</v>
      </c>
      <c r="H18" s="21" t="s">
        <v>107</v>
      </c>
      <c r="I18" s="17"/>
      <c r="J18" s="21" t="s">
        <v>46</v>
      </c>
      <c r="K18" s="17"/>
      <c r="L18" s="19"/>
      <c r="M18" s="21">
        <v>19</v>
      </c>
      <c r="N18" s="19"/>
      <c r="O18"/>
      <c r="Q18" s="22" t="s">
        <v>108</v>
      </c>
    </row>
    <row r="19" spans="1:17" ht="12.75">
      <c r="A19" s="2" t="s">
        <v>0</v>
      </c>
      <c r="B19" s="2" t="s">
        <v>1</v>
      </c>
      <c r="C19" s="2" t="s">
        <v>2</v>
      </c>
      <c r="D19" s="2" t="s">
        <v>3</v>
      </c>
      <c r="E19" s="2" t="s">
        <v>4</v>
      </c>
      <c r="F19" s="2" t="s">
        <v>5</v>
      </c>
      <c r="H19" s="21" t="s">
        <v>109</v>
      </c>
      <c r="I19" s="17"/>
      <c r="J19" s="21" t="s">
        <v>32</v>
      </c>
      <c r="K19" s="17"/>
      <c r="L19" s="19"/>
      <c r="M19" s="21">
        <v>18</v>
      </c>
      <c r="N19" s="19"/>
      <c r="O19"/>
      <c r="Q19" s="22" t="s">
        <v>110</v>
      </c>
    </row>
    <row r="20" spans="1:17" ht="12.75">
      <c r="A20" s="5" t="s">
        <v>111</v>
      </c>
      <c r="B20" s="6">
        <v>0.7916666666666666</v>
      </c>
      <c r="C20" s="7" t="s">
        <v>69</v>
      </c>
      <c r="D20" s="7" t="s">
        <v>34</v>
      </c>
      <c r="E20" s="7" t="s">
        <v>55</v>
      </c>
      <c r="F20" s="7" t="s">
        <v>112</v>
      </c>
      <c r="H20" s="21" t="s">
        <v>113</v>
      </c>
      <c r="I20" s="17"/>
      <c r="J20" s="21" t="s">
        <v>48</v>
      </c>
      <c r="K20" s="17"/>
      <c r="L20" s="19"/>
      <c r="M20" s="21">
        <v>14</v>
      </c>
      <c r="N20" s="19"/>
      <c r="O20"/>
      <c r="Q20" s="23" t="s">
        <v>114</v>
      </c>
    </row>
    <row r="21" spans="1:17" ht="12.75">
      <c r="A21" s="2" t="s">
        <v>115</v>
      </c>
      <c r="B21" s="6">
        <v>0.8194444444444444</v>
      </c>
      <c r="C21" s="7" t="s">
        <v>116</v>
      </c>
      <c r="D21" s="7" t="s">
        <v>48</v>
      </c>
      <c r="E21" s="7" t="s">
        <v>25</v>
      </c>
      <c r="F21" s="7" t="s">
        <v>117</v>
      </c>
      <c r="H21" s="21" t="s">
        <v>118</v>
      </c>
      <c r="I21" s="17"/>
      <c r="J21" s="21" t="s">
        <v>31</v>
      </c>
      <c r="K21" s="17"/>
      <c r="L21" s="19"/>
      <c r="M21" s="21">
        <v>13</v>
      </c>
      <c r="N21" s="19"/>
      <c r="O21"/>
      <c r="Q21" s="23" t="s">
        <v>119</v>
      </c>
    </row>
    <row r="22" spans="1:17" ht="12.75">
      <c r="A22" s="12" t="s">
        <v>38</v>
      </c>
      <c r="B22" s="6">
        <v>0.84375</v>
      </c>
      <c r="C22" s="7" t="s">
        <v>120</v>
      </c>
      <c r="D22" s="7" t="s">
        <v>49</v>
      </c>
      <c r="E22" s="7" t="s">
        <v>31</v>
      </c>
      <c r="F22" s="7" t="s">
        <v>121</v>
      </c>
      <c r="H22" s="21" t="s">
        <v>122</v>
      </c>
      <c r="I22" s="17"/>
      <c r="J22" s="21" t="s">
        <v>40</v>
      </c>
      <c r="K22" s="17"/>
      <c r="L22" s="19"/>
      <c r="M22" s="21">
        <v>12</v>
      </c>
      <c r="N22" s="19"/>
      <c r="O22"/>
      <c r="Q22" s="24" t="s">
        <v>123</v>
      </c>
    </row>
    <row r="23" spans="1:17" ht="12.75">
      <c r="A23" s="12" t="s">
        <v>124</v>
      </c>
      <c r="B23" s="6">
        <v>0.8680555555555556</v>
      </c>
      <c r="C23" s="7" t="s">
        <v>69</v>
      </c>
      <c r="D23" s="7" t="s">
        <v>46</v>
      </c>
      <c r="E23" s="7" t="s">
        <v>21</v>
      </c>
      <c r="F23" s="7" t="s">
        <v>125</v>
      </c>
      <c r="H23" s="21" t="s">
        <v>126</v>
      </c>
      <c r="I23" s="25"/>
      <c r="J23" s="21" t="s">
        <v>32</v>
      </c>
      <c r="K23" s="26"/>
      <c r="L23" s="25"/>
      <c r="M23" s="21">
        <v>12</v>
      </c>
      <c r="N23" s="19"/>
      <c r="O23"/>
      <c r="Q23" s="22" t="s">
        <v>127</v>
      </c>
    </row>
    <row r="24" spans="1:17" ht="12.75">
      <c r="A24" s="12" t="s">
        <v>128</v>
      </c>
      <c r="B24" s="6">
        <v>0.8923611111111112</v>
      </c>
      <c r="C24" s="7" t="s">
        <v>64</v>
      </c>
      <c r="D24" s="7" t="s">
        <v>40</v>
      </c>
      <c r="E24" s="7" t="s">
        <v>22</v>
      </c>
      <c r="F24" s="7" t="s">
        <v>102</v>
      </c>
      <c r="H24" s="21" t="s">
        <v>129</v>
      </c>
      <c r="I24" s="17"/>
      <c r="J24" s="21" t="s">
        <v>46</v>
      </c>
      <c r="K24" s="17"/>
      <c r="L24" s="19"/>
      <c r="M24" s="21">
        <v>11</v>
      </c>
      <c r="N24" s="19"/>
      <c r="O24"/>
      <c r="Q24" s="23" t="s">
        <v>130</v>
      </c>
    </row>
    <row r="25" spans="1:17" ht="12.75">
      <c r="A25" s="2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H25" s="21" t="s">
        <v>131</v>
      </c>
      <c r="I25" s="17"/>
      <c r="J25" s="21" t="s">
        <v>21</v>
      </c>
      <c r="K25" s="17"/>
      <c r="L25" s="19"/>
      <c r="M25" s="21">
        <v>11</v>
      </c>
      <c r="N25" s="19"/>
      <c r="O25"/>
      <c r="Q25" s="22" t="s">
        <v>132</v>
      </c>
    </row>
    <row r="26" spans="1:17" ht="12.75">
      <c r="A26" s="5" t="s">
        <v>133</v>
      </c>
      <c r="B26" s="6">
        <v>0.7916666666666666</v>
      </c>
      <c r="C26" s="7" t="s">
        <v>134</v>
      </c>
      <c r="D26" s="7" t="s">
        <v>55</v>
      </c>
      <c r="E26" s="7" t="s">
        <v>25</v>
      </c>
      <c r="F26" s="7" t="s">
        <v>135</v>
      </c>
      <c r="H26" s="21" t="s">
        <v>136</v>
      </c>
      <c r="I26" s="17"/>
      <c r="J26" s="21" t="s">
        <v>34</v>
      </c>
      <c r="K26" s="17"/>
      <c r="L26" s="19"/>
      <c r="M26" s="21">
        <v>10</v>
      </c>
      <c r="N26" s="19"/>
      <c r="O26"/>
      <c r="Q26" s="22" t="s">
        <v>137</v>
      </c>
    </row>
    <row r="27" spans="1:17" ht="12.75">
      <c r="A27" s="2" t="s">
        <v>138</v>
      </c>
      <c r="B27" s="6">
        <v>0.8194444444444444</v>
      </c>
      <c r="C27" s="7" t="s">
        <v>120</v>
      </c>
      <c r="D27" s="7" t="s">
        <v>48</v>
      </c>
      <c r="E27" s="7" t="s">
        <v>31</v>
      </c>
      <c r="F27" s="7" t="s">
        <v>139</v>
      </c>
      <c r="H27" s="21" t="s">
        <v>140</v>
      </c>
      <c r="I27" s="17"/>
      <c r="J27" s="21" t="s">
        <v>32</v>
      </c>
      <c r="K27" s="17"/>
      <c r="L27" s="19"/>
      <c r="M27" s="21">
        <v>9</v>
      </c>
      <c r="N27" s="19"/>
      <c r="O27"/>
      <c r="Q27" s="23" t="s">
        <v>141</v>
      </c>
    </row>
    <row r="28" spans="1:17" ht="12.75">
      <c r="A28" s="12" t="s">
        <v>38</v>
      </c>
      <c r="B28" s="6">
        <v>0.84375</v>
      </c>
      <c r="C28" s="7" t="s">
        <v>79</v>
      </c>
      <c r="D28" s="7" t="s">
        <v>49</v>
      </c>
      <c r="E28" s="7" t="s">
        <v>21</v>
      </c>
      <c r="F28" s="7" t="s">
        <v>23</v>
      </c>
      <c r="H28" s="21" t="s">
        <v>71</v>
      </c>
      <c r="I28" s="17"/>
      <c r="J28" s="21" t="s">
        <v>48</v>
      </c>
      <c r="K28" s="17"/>
      <c r="L28" s="19"/>
      <c r="M28" s="21">
        <v>9</v>
      </c>
      <c r="N28" s="19"/>
      <c r="O28"/>
      <c r="Q28" s="22" t="s">
        <v>142</v>
      </c>
    </row>
    <row r="29" spans="1:17" ht="12.75">
      <c r="A29" s="12" t="s">
        <v>143</v>
      </c>
      <c r="B29" s="6">
        <v>0.8680555555555556</v>
      </c>
      <c r="C29" s="7" t="s">
        <v>106</v>
      </c>
      <c r="D29" s="7" t="s">
        <v>46</v>
      </c>
      <c r="E29" s="7" t="s">
        <v>22</v>
      </c>
      <c r="F29" s="7" t="s">
        <v>144</v>
      </c>
      <c r="H29" s="21" t="s">
        <v>145</v>
      </c>
      <c r="I29" s="17"/>
      <c r="J29" s="21" t="s">
        <v>55</v>
      </c>
      <c r="K29" s="17"/>
      <c r="L29" s="19"/>
      <c r="M29" s="21">
        <v>9</v>
      </c>
      <c r="N29" s="19"/>
      <c r="O29"/>
      <c r="Q29" s="22" t="s">
        <v>146</v>
      </c>
    </row>
    <row r="30" spans="1:17" ht="12.75">
      <c r="A30" s="12" t="s">
        <v>147</v>
      </c>
      <c r="B30" s="6">
        <v>0.8923611111111112</v>
      </c>
      <c r="C30" s="7" t="s">
        <v>64</v>
      </c>
      <c r="D30" s="7" t="s">
        <v>40</v>
      </c>
      <c r="E30" s="7" t="s">
        <v>32</v>
      </c>
      <c r="F30" s="7" t="s">
        <v>80</v>
      </c>
      <c r="H30" s="21" t="s">
        <v>148</v>
      </c>
      <c r="I30" s="17"/>
      <c r="J30" s="21" t="s">
        <v>34</v>
      </c>
      <c r="K30" s="17"/>
      <c r="L30" s="19"/>
      <c r="M30" s="21">
        <v>9</v>
      </c>
      <c r="N30" s="19"/>
      <c r="O30"/>
      <c r="Q30" s="27" t="s">
        <v>149</v>
      </c>
    </row>
    <row r="31" spans="1:17" ht="12.75">
      <c r="A31" s="2" t="s">
        <v>0</v>
      </c>
      <c r="B31" s="2" t="s">
        <v>1</v>
      </c>
      <c r="C31" s="2" t="s">
        <v>2</v>
      </c>
      <c r="D31" s="2" t="s">
        <v>3</v>
      </c>
      <c r="E31" s="2" t="s">
        <v>4</v>
      </c>
      <c r="F31" s="2" t="s">
        <v>5</v>
      </c>
      <c r="H31" s="21" t="s">
        <v>150</v>
      </c>
      <c r="I31" s="17"/>
      <c r="J31" s="21" t="s">
        <v>34</v>
      </c>
      <c r="K31" s="17"/>
      <c r="L31" s="19"/>
      <c r="M31" s="21">
        <v>9</v>
      </c>
      <c r="N31" s="19"/>
      <c r="O31"/>
      <c r="Q31" s="22" t="s">
        <v>151</v>
      </c>
    </row>
    <row r="32" spans="1:17" ht="12.75">
      <c r="A32" s="5" t="s">
        <v>152</v>
      </c>
      <c r="B32" s="6">
        <v>0.7916666666666666</v>
      </c>
      <c r="C32" s="7" t="s">
        <v>64</v>
      </c>
      <c r="D32" s="7" t="s">
        <v>48</v>
      </c>
      <c r="E32" s="7" t="s">
        <v>21</v>
      </c>
      <c r="F32" s="7" t="s">
        <v>153</v>
      </c>
      <c r="H32" s="21" t="s">
        <v>154</v>
      </c>
      <c r="I32" s="17"/>
      <c r="J32" s="21" t="s">
        <v>49</v>
      </c>
      <c r="K32" s="17"/>
      <c r="L32" s="19"/>
      <c r="M32" s="21">
        <v>9</v>
      </c>
      <c r="N32" s="19"/>
      <c r="O32"/>
      <c r="Q32" s="22" t="s">
        <v>155</v>
      </c>
    </row>
    <row r="33" spans="1:17" ht="12.75">
      <c r="A33" s="2" t="s">
        <v>156</v>
      </c>
      <c r="B33" s="6">
        <v>0.8194444444444444</v>
      </c>
      <c r="C33" s="7" t="s">
        <v>64</v>
      </c>
      <c r="D33" s="7" t="s">
        <v>49</v>
      </c>
      <c r="E33" s="7" t="s">
        <v>22</v>
      </c>
      <c r="F33" s="7" t="s">
        <v>102</v>
      </c>
      <c r="H33" s="21" t="s">
        <v>157</v>
      </c>
      <c r="I33" s="17"/>
      <c r="J33" s="21" t="s">
        <v>31</v>
      </c>
      <c r="K33" s="17"/>
      <c r="L33" s="19"/>
      <c r="M33" s="21">
        <v>9</v>
      </c>
      <c r="N33" s="19"/>
      <c r="O33"/>
      <c r="Q33" s="22" t="s">
        <v>158</v>
      </c>
    </row>
    <row r="34" spans="1:17" ht="12.75">
      <c r="A34" s="12" t="s">
        <v>38</v>
      </c>
      <c r="B34" s="6">
        <v>0.84375</v>
      </c>
      <c r="C34" s="7" t="s">
        <v>64</v>
      </c>
      <c r="D34" s="7" t="s">
        <v>46</v>
      </c>
      <c r="E34" s="7" t="s">
        <v>32</v>
      </c>
      <c r="F34" s="7" t="s">
        <v>159</v>
      </c>
      <c r="H34" s="21" t="s">
        <v>160</v>
      </c>
      <c r="I34" s="17"/>
      <c r="J34" s="21" t="s">
        <v>40</v>
      </c>
      <c r="K34" s="17"/>
      <c r="L34" s="19"/>
      <c r="M34" s="21">
        <v>9</v>
      </c>
      <c r="N34" s="19"/>
      <c r="O34"/>
      <c r="Q34" s="23" t="s">
        <v>161</v>
      </c>
    </row>
    <row r="35" spans="1:17" ht="12.75">
      <c r="A35" s="12" t="s">
        <v>162</v>
      </c>
      <c r="B35" s="6">
        <v>0.8680555555555556</v>
      </c>
      <c r="C35" s="7" t="s">
        <v>64</v>
      </c>
      <c r="D35" s="7" t="s">
        <v>31</v>
      </c>
      <c r="E35" s="7" t="s">
        <v>55</v>
      </c>
      <c r="F35" s="7" t="s">
        <v>163</v>
      </c>
      <c r="H35" s="21" t="s">
        <v>164</v>
      </c>
      <c r="I35" s="17"/>
      <c r="J35" s="21" t="s">
        <v>46</v>
      </c>
      <c r="K35" s="17"/>
      <c r="L35" s="19"/>
      <c r="M35" s="21">
        <v>8</v>
      </c>
      <c r="N35" s="19"/>
      <c r="O35"/>
      <c r="Q35" s="27" t="s">
        <v>165</v>
      </c>
    </row>
    <row r="36" spans="1:17" ht="12.75">
      <c r="A36" s="12" t="s">
        <v>166</v>
      </c>
      <c r="B36" s="6">
        <v>0.8923611111111112</v>
      </c>
      <c r="C36" s="7" t="s">
        <v>64</v>
      </c>
      <c r="D36" s="7" t="s">
        <v>25</v>
      </c>
      <c r="E36" s="7" t="s">
        <v>34</v>
      </c>
      <c r="F36" s="7" t="s">
        <v>167</v>
      </c>
      <c r="H36" s="21" t="s">
        <v>168</v>
      </c>
      <c r="I36" s="17"/>
      <c r="J36" s="21" t="s">
        <v>34</v>
      </c>
      <c r="K36" s="17"/>
      <c r="L36" s="19"/>
      <c r="M36" s="21">
        <v>8</v>
      </c>
      <c r="N36" s="19"/>
      <c r="O36"/>
      <c r="Q36" s="22" t="s">
        <v>169</v>
      </c>
    </row>
    <row r="37" spans="1:17" ht="12.75">
      <c r="A37" s="2" t="s">
        <v>0</v>
      </c>
      <c r="B37" s="2" t="s">
        <v>1</v>
      </c>
      <c r="C37" s="2" t="s">
        <v>2</v>
      </c>
      <c r="D37" s="2" t="s">
        <v>3</v>
      </c>
      <c r="E37" s="2" t="s">
        <v>4</v>
      </c>
      <c r="F37" s="2" t="s">
        <v>5</v>
      </c>
      <c r="H37" s="21" t="s">
        <v>170</v>
      </c>
      <c r="I37" s="17"/>
      <c r="J37" s="21" t="s">
        <v>49</v>
      </c>
      <c r="K37" s="17"/>
      <c r="L37" s="19"/>
      <c r="M37" s="21">
        <v>8</v>
      </c>
      <c r="N37" s="19"/>
      <c r="O37"/>
      <c r="Q37" s="22" t="s">
        <v>171</v>
      </c>
    </row>
    <row r="38" spans="1:17" ht="12.75">
      <c r="A38" s="5" t="s">
        <v>172</v>
      </c>
      <c r="B38" s="6">
        <v>0.7916666666666666</v>
      </c>
      <c r="C38" s="7" t="s">
        <v>116</v>
      </c>
      <c r="D38" s="7" t="s">
        <v>49</v>
      </c>
      <c r="E38" s="7" t="s">
        <v>32</v>
      </c>
      <c r="F38" s="7" t="s">
        <v>173</v>
      </c>
      <c r="H38" s="21" t="s">
        <v>174</v>
      </c>
      <c r="I38" s="17"/>
      <c r="J38" s="21" t="s">
        <v>46</v>
      </c>
      <c r="K38" s="17"/>
      <c r="L38" s="19"/>
      <c r="M38" s="21">
        <v>8</v>
      </c>
      <c r="N38" s="19"/>
      <c r="O38"/>
      <c r="Q38" s="22" t="s">
        <v>175</v>
      </c>
    </row>
    <row r="39" spans="1:17" ht="12.75">
      <c r="A39" s="2" t="s">
        <v>176</v>
      </c>
      <c r="B39" s="6">
        <v>0.8194444444444444</v>
      </c>
      <c r="C39" s="7" t="s">
        <v>177</v>
      </c>
      <c r="D39" s="7" t="s">
        <v>46</v>
      </c>
      <c r="E39" s="7" t="s">
        <v>40</v>
      </c>
      <c r="F39" s="7" t="s">
        <v>178</v>
      </c>
      <c r="H39" s="21" t="s">
        <v>179</v>
      </c>
      <c r="I39" s="17"/>
      <c r="J39" s="21" t="s">
        <v>46</v>
      </c>
      <c r="K39" s="17"/>
      <c r="L39" s="19"/>
      <c r="M39" s="21">
        <v>8</v>
      </c>
      <c r="N39" s="19"/>
      <c r="O39"/>
      <c r="Q39" s="22" t="s">
        <v>180</v>
      </c>
    </row>
    <row r="40" spans="1:17" ht="12.75">
      <c r="A40" s="12" t="s">
        <v>38</v>
      </c>
      <c r="B40" s="6">
        <v>0.84375</v>
      </c>
      <c r="C40" s="7" t="s">
        <v>116</v>
      </c>
      <c r="D40" s="7" t="s">
        <v>22</v>
      </c>
      <c r="E40" s="7" t="s">
        <v>48</v>
      </c>
      <c r="F40" s="7" t="s">
        <v>181</v>
      </c>
      <c r="H40" s="21" t="s">
        <v>182</v>
      </c>
      <c r="I40" s="17"/>
      <c r="J40" s="21" t="s">
        <v>22</v>
      </c>
      <c r="K40" s="17"/>
      <c r="L40" s="19"/>
      <c r="M40" s="21">
        <v>8</v>
      </c>
      <c r="N40" s="19"/>
      <c r="O40"/>
      <c r="Q40" s="22" t="s">
        <v>183</v>
      </c>
    </row>
    <row r="41" spans="1:17" ht="12.75">
      <c r="A41" s="12" t="s">
        <v>25</v>
      </c>
      <c r="B41" s="6">
        <v>0.8680555555555556</v>
      </c>
      <c r="C41" s="7" t="s">
        <v>116</v>
      </c>
      <c r="D41" s="7" t="s">
        <v>21</v>
      </c>
      <c r="E41" s="7" t="s">
        <v>55</v>
      </c>
      <c r="F41" s="7" t="s">
        <v>184</v>
      </c>
      <c r="G41" s="28" t="s">
        <v>185</v>
      </c>
      <c r="H41" s="21" t="s">
        <v>186</v>
      </c>
      <c r="I41" s="25"/>
      <c r="J41" s="21" t="s">
        <v>49</v>
      </c>
      <c r="K41" s="26"/>
      <c r="L41" s="25"/>
      <c r="M41" s="21">
        <v>7</v>
      </c>
      <c r="N41" s="19"/>
      <c r="O41"/>
      <c r="Q41" s="22" t="s">
        <v>187</v>
      </c>
    </row>
    <row r="42" spans="1:17" ht="12.75">
      <c r="A42" s="2"/>
      <c r="B42" s="6">
        <v>0.8923611111111112</v>
      </c>
      <c r="C42" s="7" t="s">
        <v>116</v>
      </c>
      <c r="D42" s="7" t="s">
        <v>31</v>
      </c>
      <c r="E42" s="7" t="s">
        <v>34</v>
      </c>
      <c r="F42" s="7" t="s">
        <v>188</v>
      </c>
      <c r="H42" s="21" t="s">
        <v>189</v>
      </c>
      <c r="I42" s="17"/>
      <c r="J42" s="21" t="s">
        <v>48</v>
      </c>
      <c r="K42" s="17"/>
      <c r="L42" s="19"/>
      <c r="M42" s="21">
        <v>7</v>
      </c>
      <c r="N42" s="19"/>
      <c r="O42"/>
      <c r="Q42" s="22" t="s">
        <v>190</v>
      </c>
    </row>
    <row r="43" spans="1:17" ht="12.75">
      <c r="A43" s="2" t="s">
        <v>0</v>
      </c>
      <c r="B43" s="2" t="s">
        <v>1</v>
      </c>
      <c r="C43" s="2" t="s">
        <v>2</v>
      </c>
      <c r="D43" s="2" t="s">
        <v>3</v>
      </c>
      <c r="E43" s="2" t="s">
        <v>4</v>
      </c>
      <c r="F43" s="2" t="s">
        <v>5</v>
      </c>
      <c r="H43" s="21" t="s">
        <v>191</v>
      </c>
      <c r="I43" s="17"/>
      <c r="J43" s="21" t="s">
        <v>32</v>
      </c>
      <c r="K43" s="17"/>
      <c r="L43" s="19"/>
      <c r="M43" s="21">
        <v>6</v>
      </c>
      <c r="N43" s="19"/>
      <c r="O43"/>
      <c r="Q43" s="22" t="s">
        <v>192</v>
      </c>
    </row>
    <row r="44" spans="1:17" ht="12.75">
      <c r="A44" s="5" t="s">
        <v>193</v>
      </c>
      <c r="B44" s="6">
        <v>0.7916666666666666</v>
      </c>
      <c r="C44" s="7" t="s">
        <v>194</v>
      </c>
      <c r="D44" s="7" t="s">
        <v>40</v>
      </c>
      <c r="E44" s="7" t="s">
        <v>49</v>
      </c>
      <c r="F44" s="7" t="s">
        <v>195</v>
      </c>
      <c r="H44" s="21" t="s">
        <v>65</v>
      </c>
      <c r="I44" s="17"/>
      <c r="J44" s="21" t="s">
        <v>55</v>
      </c>
      <c r="K44" s="17"/>
      <c r="L44" s="19"/>
      <c r="M44" s="21">
        <v>6</v>
      </c>
      <c r="N44" s="19"/>
      <c r="O44"/>
      <c r="Q44" s="27" t="s">
        <v>196</v>
      </c>
    </row>
    <row r="45" spans="1:17" ht="12.75">
      <c r="A45" s="2" t="s">
        <v>197</v>
      </c>
      <c r="B45" s="6">
        <v>0.8194444444444444</v>
      </c>
      <c r="C45" s="7" t="s">
        <v>116</v>
      </c>
      <c r="D45" s="7" t="s">
        <v>32</v>
      </c>
      <c r="E45" s="7" t="s">
        <v>48</v>
      </c>
      <c r="F45" s="7" t="s">
        <v>198</v>
      </c>
      <c r="H45" s="21" t="s">
        <v>199</v>
      </c>
      <c r="I45" s="17"/>
      <c r="J45" s="21" t="s">
        <v>49</v>
      </c>
      <c r="K45" s="17"/>
      <c r="L45" s="19"/>
      <c r="M45" s="21">
        <v>6</v>
      </c>
      <c r="N45" s="19"/>
      <c r="O45"/>
      <c r="Q45" s="22" t="s">
        <v>200</v>
      </c>
    </row>
    <row r="46" spans="1:17" ht="12.75">
      <c r="A46" s="12" t="s">
        <v>38</v>
      </c>
      <c r="B46" s="6">
        <v>0.84375</v>
      </c>
      <c r="C46" s="7" t="s">
        <v>116</v>
      </c>
      <c r="D46" s="7" t="s">
        <v>22</v>
      </c>
      <c r="E46" s="7" t="s">
        <v>55</v>
      </c>
      <c r="F46" s="7" t="s">
        <v>181</v>
      </c>
      <c r="H46" s="21" t="s">
        <v>201</v>
      </c>
      <c r="I46" s="17"/>
      <c r="J46" s="21" t="s">
        <v>46</v>
      </c>
      <c r="K46" s="17"/>
      <c r="L46" s="19"/>
      <c r="M46" s="21">
        <v>6</v>
      </c>
      <c r="N46" s="19"/>
      <c r="O46"/>
      <c r="Q46" s="22" t="s">
        <v>202</v>
      </c>
    </row>
    <row r="47" spans="1:17" ht="12.75">
      <c r="A47" s="12" t="s">
        <v>203</v>
      </c>
      <c r="B47" s="6">
        <v>0.8680555555555556</v>
      </c>
      <c r="C47" s="7" t="s">
        <v>116</v>
      </c>
      <c r="D47" s="7" t="s">
        <v>21</v>
      </c>
      <c r="E47" s="7" t="s">
        <v>34</v>
      </c>
      <c r="F47" s="7" t="s">
        <v>204</v>
      </c>
      <c r="H47" s="21" t="s">
        <v>205</v>
      </c>
      <c r="I47" s="17"/>
      <c r="J47" s="21" t="s">
        <v>48</v>
      </c>
      <c r="K47" s="17"/>
      <c r="L47" s="19"/>
      <c r="M47" s="21">
        <v>6</v>
      </c>
      <c r="N47" s="19"/>
      <c r="O47"/>
      <c r="Q47" s="22" t="s">
        <v>206</v>
      </c>
    </row>
    <row r="48" spans="1:17" ht="12.75">
      <c r="A48" s="12" t="s">
        <v>207</v>
      </c>
      <c r="B48" s="6">
        <v>0.8923611111111112</v>
      </c>
      <c r="C48" s="7" t="s">
        <v>208</v>
      </c>
      <c r="D48" s="7" t="s">
        <v>31</v>
      </c>
      <c r="E48" s="7" t="s">
        <v>25</v>
      </c>
      <c r="F48" s="7" t="s">
        <v>144</v>
      </c>
      <c r="H48" s="21" t="s">
        <v>209</v>
      </c>
      <c r="I48" s="17"/>
      <c r="J48" s="21" t="s">
        <v>48</v>
      </c>
      <c r="K48" s="17"/>
      <c r="L48" s="19"/>
      <c r="M48" s="21">
        <v>6</v>
      </c>
      <c r="N48" s="19"/>
      <c r="O48"/>
      <c r="Q48" s="22" t="s">
        <v>210</v>
      </c>
    </row>
    <row r="49" spans="1:17" ht="12.75">
      <c r="A49" s="29"/>
      <c r="B49"/>
      <c r="C49"/>
      <c r="D49"/>
      <c r="E49"/>
      <c r="F49"/>
      <c r="H49" s="21" t="s">
        <v>211</v>
      </c>
      <c r="I49" s="17"/>
      <c r="J49" s="21" t="s">
        <v>55</v>
      </c>
      <c r="K49" s="17"/>
      <c r="L49" s="19"/>
      <c r="M49" s="21">
        <v>5</v>
      </c>
      <c r="N49" s="19"/>
      <c r="O49"/>
      <c r="Q49" s="27" t="s">
        <v>212</v>
      </c>
    </row>
    <row r="50" spans="1:17" ht="12.75">
      <c r="A50" s="29" t="s">
        <v>213</v>
      </c>
      <c r="B50"/>
      <c r="C50"/>
      <c r="D50"/>
      <c r="E50"/>
      <c r="F50"/>
      <c r="H50" s="21" t="s">
        <v>214</v>
      </c>
      <c r="I50" s="17"/>
      <c r="J50" s="21" t="s">
        <v>49</v>
      </c>
      <c r="K50" s="17"/>
      <c r="L50" s="19"/>
      <c r="M50" s="21">
        <v>5</v>
      </c>
      <c r="N50" s="19"/>
      <c r="O50"/>
      <c r="Q50" s="22" t="s">
        <v>215</v>
      </c>
    </row>
    <row r="51" spans="1:15" ht="12.75">
      <c r="A51" s="29" t="s">
        <v>216</v>
      </c>
      <c r="B51"/>
      <c r="C51"/>
      <c r="D51"/>
      <c r="E51"/>
      <c r="F51"/>
      <c r="H51" s="21" t="s">
        <v>217</v>
      </c>
      <c r="I51" s="17"/>
      <c r="J51" s="21" t="s">
        <v>25</v>
      </c>
      <c r="K51" s="17"/>
      <c r="L51" s="19"/>
      <c r="M51" s="21">
        <v>5</v>
      </c>
      <c r="N51" s="19"/>
      <c r="O51"/>
    </row>
    <row r="52" spans="1:15" ht="12.75">
      <c r="A52" s="29" t="s">
        <v>218</v>
      </c>
      <c r="B52"/>
      <c r="C52"/>
      <c r="D52"/>
      <c r="E52"/>
      <c r="F52"/>
      <c r="H52" s="21" t="s">
        <v>219</v>
      </c>
      <c r="I52" s="17"/>
      <c r="J52" s="21" t="s">
        <v>55</v>
      </c>
      <c r="K52" s="17"/>
      <c r="L52" s="19"/>
      <c r="M52" s="21">
        <v>5</v>
      </c>
      <c r="N52" s="19"/>
      <c r="O52"/>
    </row>
    <row r="53" spans="1:15" ht="12.75">
      <c r="A53" s="2" t="s">
        <v>0</v>
      </c>
      <c r="B53" s="2" t="s">
        <v>1</v>
      </c>
      <c r="C53" s="2" t="s">
        <v>2</v>
      </c>
      <c r="D53" s="2" t="s">
        <v>3</v>
      </c>
      <c r="E53" s="2" t="s">
        <v>4</v>
      </c>
      <c r="F53" s="2" t="s">
        <v>5</v>
      </c>
      <c r="H53" s="21" t="s">
        <v>220</v>
      </c>
      <c r="I53" s="25"/>
      <c r="J53" s="21" t="s">
        <v>22</v>
      </c>
      <c r="K53" s="17"/>
      <c r="L53" s="19"/>
      <c r="M53" s="21">
        <v>5</v>
      </c>
      <c r="N53" s="19"/>
      <c r="O53"/>
    </row>
    <row r="54" spans="1:15" ht="12.75">
      <c r="A54" s="5" t="s">
        <v>221</v>
      </c>
      <c r="B54" s="6">
        <v>0.7916666666666666</v>
      </c>
      <c r="C54" s="7" t="s">
        <v>64</v>
      </c>
      <c r="D54" s="7" t="s">
        <v>40</v>
      </c>
      <c r="E54" s="7" t="s">
        <v>48</v>
      </c>
      <c r="F54" s="7" t="s">
        <v>33</v>
      </c>
      <c r="H54" s="21" t="s">
        <v>26</v>
      </c>
      <c r="I54" s="25"/>
      <c r="J54" s="21" t="s">
        <v>25</v>
      </c>
      <c r="K54" s="26"/>
      <c r="L54" s="25"/>
      <c r="M54" s="21">
        <v>5</v>
      </c>
      <c r="N54" s="19"/>
      <c r="O54"/>
    </row>
    <row r="55" spans="1:15" ht="12.75">
      <c r="A55" s="2" t="s">
        <v>222</v>
      </c>
      <c r="B55" s="6">
        <v>0.8194444444444444</v>
      </c>
      <c r="C55" s="7" t="s">
        <v>106</v>
      </c>
      <c r="D55" s="7" t="s">
        <v>32</v>
      </c>
      <c r="E55" s="7" t="s">
        <v>55</v>
      </c>
      <c r="F55" s="7" t="s">
        <v>198</v>
      </c>
      <c r="H55" s="21" t="s">
        <v>75</v>
      </c>
      <c r="I55" s="17"/>
      <c r="J55" s="21" t="s">
        <v>32</v>
      </c>
      <c r="K55" s="17"/>
      <c r="L55" s="19"/>
      <c r="M55" s="21">
        <v>5</v>
      </c>
      <c r="N55" s="19"/>
      <c r="O55"/>
    </row>
    <row r="56" spans="1:15" ht="12.75">
      <c r="A56" s="12" t="s">
        <v>38</v>
      </c>
      <c r="B56" s="6">
        <v>0.84375</v>
      </c>
      <c r="C56" s="7" t="s">
        <v>106</v>
      </c>
      <c r="D56" s="7" t="s">
        <v>22</v>
      </c>
      <c r="E56" s="7" t="s">
        <v>34</v>
      </c>
      <c r="F56" s="7" t="s">
        <v>195</v>
      </c>
      <c r="H56" s="21" t="s">
        <v>223</v>
      </c>
      <c r="I56" s="17"/>
      <c r="J56" s="21" t="s">
        <v>34</v>
      </c>
      <c r="K56" s="17"/>
      <c r="L56" s="19"/>
      <c r="M56" s="21">
        <v>5</v>
      </c>
      <c r="N56" s="19"/>
      <c r="O56"/>
    </row>
    <row r="57" spans="1:15" ht="12.75">
      <c r="A57" s="12" t="s">
        <v>224</v>
      </c>
      <c r="B57" s="6">
        <v>0.8680555555555556</v>
      </c>
      <c r="C57" s="7" t="s">
        <v>225</v>
      </c>
      <c r="D57" s="7" t="s">
        <v>21</v>
      </c>
      <c r="E57" s="7" t="s">
        <v>25</v>
      </c>
      <c r="F57" s="7" t="s">
        <v>226</v>
      </c>
      <c r="H57" s="21" t="s">
        <v>227</v>
      </c>
      <c r="I57" s="17"/>
      <c r="J57" s="21" t="s">
        <v>25</v>
      </c>
      <c r="K57" s="17"/>
      <c r="L57" s="19"/>
      <c r="M57" s="21">
        <v>4</v>
      </c>
      <c r="N57" s="19"/>
      <c r="O57"/>
    </row>
    <row r="58" spans="1:15" ht="12.75">
      <c r="A58" s="12" t="s">
        <v>228</v>
      </c>
      <c r="B58" s="6">
        <v>0.8923611111111112</v>
      </c>
      <c r="C58" s="7" t="s">
        <v>106</v>
      </c>
      <c r="D58" s="7" t="s">
        <v>49</v>
      </c>
      <c r="E58" s="7" t="s">
        <v>46</v>
      </c>
      <c r="F58" s="7" t="s">
        <v>204</v>
      </c>
      <c r="H58" s="21" t="s">
        <v>229</v>
      </c>
      <c r="I58" s="25"/>
      <c r="J58" s="21" t="s">
        <v>22</v>
      </c>
      <c r="K58" s="26"/>
      <c r="L58" s="25"/>
      <c r="M58" s="21">
        <v>4</v>
      </c>
      <c r="N58" s="19"/>
      <c r="O58"/>
    </row>
    <row r="59" spans="1:15" ht="12.75">
      <c r="A59" s="2" t="s">
        <v>0</v>
      </c>
      <c r="B59" s="2" t="s">
        <v>1</v>
      </c>
      <c r="C59" s="2" t="s">
        <v>2</v>
      </c>
      <c r="D59" s="2" t="s">
        <v>3</v>
      </c>
      <c r="E59" s="2" t="s">
        <v>4</v>
      </c>
      <c r="F59" s="2" t="s">
        <v>5</v>
      </c>
      <c r="H59" s="21" t="s">
        <v>57</v>
      </c>
      <c r="I59" s="17"/>
      <c r="J59" s="21" t="s">
        <v>40</v>
      </c>
      <c r="K59" s="17"/>
      <c r="L59" s="19"/>
      <c r="M59" s="21">
        <v>4</v>
      </c>
      <c r="N59" s="19"/>
      <c r="O59"/>
    </row>
    <row r="60" spans="1:15" ht="12.75">
      <c r="A60" s="5" t="s">
        <v>230</v>
      </c>
      <c r="B60" s="6">
        <v>0.7916666666666666</v>
      </c>
      <c r="C60" s="7" t="s">
        <v>116</v>
      </c>
      <c r="D60" s="7" t="s">
        <v>32</v>
      </c>
      <c r="E60" s="7" t="s">
        <v>34</v>
      </c>
      <c r="F60" s="7" t="s">
        <v>80</v>
      </c>
      <c r="H60" s="21" t="s">
        <v>231</v>
      </c>
      <c r="I60" s="17"/>
      <c r="J60" s="21" t="s">
        <v>22</v>
      </c>
      <c r="K60" s="17"/>
      <c r="L60" s="19"/>
      <c r="M60" s="21">
        <v>4</v>
      </c>
      <c r="N60" s="19"/>
      <c r="O60"/>
    </row>
    <row r="61" spans="1:15" ht="12.75">
      <c r="A61" s="2" t="s">
        <v>232</v>
      </c>
      <c r="B61" s="6">
        <v>0.8194444444444444</v>
      </c>
      <c r="C61" s="7" t="s">
        <v>69</v>
      </c>
      <c r="D61" s="7" t="s">
        <v>22</v>
      </c>
      <c r="E61" s="7" t="s">
        <v>25</v>
      </c>
      <c r="F61" s="7" t="s">
        <v>233</v>
      </c>
      <c r="H61" s="21" t="s">
        <v>234</v>
      </c>
      <c r="I61" s="17"/>
      <c r="J61" s="21" t="s">
        <v>25</v>
      </c>
      <c r="K61" s="17"/>
      <c r="L61" s="19"/>
      <c r="M61" s="21">
        <v>4</v>
      </c>
      <c r="N61" s="19"/>
      <c r="O61"/>
    </row>
    <row r="62" spans="1:15" ht="12.75">
      <c r="A62" s="12" t="s">
        <v>38</v>
      </c>
      <c r="B62" s="6">
        <v>0.84375</v>
      </c>
      <c r="C62" s="7" t="s">
        <v>69</v>
      </c>
      <c r="D62" s="7" t="s">
        <v>21</v>
      </c>
      <c r="E62" s="7" t="s">
        <v>31</v>
      </c>
      <c r="F62" s="7" t="s">
        <v>235</v>
      </c>
      <c r="H62" s="21" t="s">
        <v>236</v>
      </c>
      <c r="I62" s="17"/>
      <c r="J62" s="21" t="s">
        <v>34</v>
      </c>
      <c r="K62" s="17"/>
      <c r="L62" s="19"/>
      <c r="M62" s="21">
        <v>4</v>
      </c>
      <c r="N62" s="19"/>
      <c r="O62"/>
    </row>
    <row r="63" spans="1:15" ht="12.75">
      <c r="A63" s="12" t="s">
        <v>237</v>
      </c>
      <c r="B63" s="6">
        <v>0.8680555555555556</v>
      </c>
      <c r="C63" s="7" t="s">
        <v>64</v>
      </c>
      <c r="D63" s="7" t="s">
        <v>55</v>
      </c>
      <c r="E63" s="7" t="s">
        <v>40</v>
      </c>
      <c r="F63" s="7" t="s">
        <v>198</v>
      </c>
      <c r="H63" s="21" t="s">
        <v>238</v>
      </c>
      <c r="I63" s="17"/>
      <c r="J63" s="21" t="s">
        <v>31</v>
      </c>
      <c r="K63" s="17"/>
      <c r="L63" s="19"/>
      <c r="M63" s="21">
        <v>4</v>
      </c>
      <c r="N63" s="19"/>
      <c r="O63"/>
    </row>
    <row r="64" spans="1:15" ht="12.75">
      <c r="A64" s="12" t="s">
        <v>239</v>
      </c>
      <c r="B64" s="6">
        <v>0.8923611111111112</v>
      </c>
      <c r="C64" s="7" t="s">
        <v>116</v>
      </c>
      <c r="D64" s="7" t="s">
        <v>48</v>
      </c>
      <c r="E64" s="7" t="s">
        <v>46</v>
      </c>
      <c r="F64" s="7" t="s">
        <v>235</v>
      </c>
      <c r="H64" s="21" t="s">
        <v>240</v>
      </c>
      <c r="I64" s="17"/>
      <c r="J64" s="21" t="s">
        <v>21</v>
      </c>
      <c r="K64" s="17"/>
      <c r="L64" s="19"/>
      <c r="M64" s="21">
        <v>4</v>
      </c>
      <c r="N64" s="19"/>
      <c r="O64"/>
    </row>
    <row r="65" spans="1:15" ht="12.75">
      <c r="A65" s="2" t="s">
        <v>0</v>
      </c>
      <c r="B65" s="2" t="s">
        <v>1</v>
      </c>
      <c r="C65" s="2" t="s">
        <v>2</v>
      </c>
      <c r="D65" s="2" t="s">
        <v>3</v>
      </c>
      <c r="E65" s="2" t="s">
        <v>4</v>
      </c>
      <c r="F65" s="2" t="s">
        <v>5</v>
      </c>
      <c r="H65" s="21" t="s">
        <v>241</v>
      </c>
      <c r="I65" s="17"/>
      <c r="J65" s="21" t="s">
        <v>48</v>
      </c>
      <c r="K65" s="17"/>
      <c r="L65" s="19"/>
      <c r="M65" s="21">
        <v>4</v>
      </c>
      <c r="N65" s="19"/>
      <c r="O65"/>
    </row>
    <row r="66" spans="1:15" ht="12.75">
      <c r="A66" s="5" t="s">
        <v>242</v>
      </c>
      <c r="B66" s="6">
        <v>0.7916666666666666</v>
      </c>
      <c r="C66" s="11" t="s">
        <v>243</v>
      </c>
      <c r="D66" s="7" t="s">
        <v>22</v>
      </c>
      <c r="E66" s="7" t="s">
        <v>31</v>
      </c>
      <c r="F66" s="7" t="s">
        <v>244</v>
      </c>
      <c r="H66" s="21" t="s">
        <v>245</v>
      </c>
      <c r="I66" s="17"/>
      <c r="J66" s="21" t="s">
        <v>40</v>
      </c>
      <c r="K66" s="17"/>
      <c r="L66" s="19"/>
      <c r="M66" s="21">
        <v>4</v>
      </c>
      <c r="N66" s="19"/>
      <c r="O66"/>
    </row>
    <row r="67" spans="1:15" ht="12.75">
      <c r="A67" s="2" t="s">
        <v>246</v>
      </c>
      <c r="B67" s="6">
        <v>0.8194444444444444</v>
      </c>
      <c r="C67" s="7" t="s">
        <v>116</v>
      </c>
      <c r="D67" s="7" t="s">
        <v>25</v>
      </c>
      <c r="E67" s="7" t="s">
        <v>32</v>
      </c>
      <c r="F67" s="7" t="s">
        <v>144</v>
      </c>
      <c r="H67" s="21" t="s">
        <v>247</v>
      </c>
      <c r="I67" s="17"/>
      <c r="J67" s="21" t="s">
        <v>55</v>
      </c>
      <c r="K67" s="17"/>
      <c r="L67" s="19"/>
      <c r="M67" s="21">
        <v>4</v>
      </c>
      <c r="N67" s="19"/>
      <c r="O67"/>
    </row>
    <row r="68" spans="1:15" ht="12.75">
      <c r="A68" s="12" t="s">
        <v>38</v>
      </c>
      <c r="B68" s="6">
        <v>0.84375</v>
      </c>
      <c r="C68" s="7" t="s">
        <v>64</v>
      </c>
      <c r="D68" s="7" t="s">
        <v>34</v>
      </c>
      <c r="E68" s="7" t="s">
        <v>40</v>
      </c>
      <c r="F68" s="7" t="s">
        <v>233</v>
      </c>
      <c r="H68" s="21" t="s">
        <v>248</v>
      </c>
      <c r="I68" s="25"/>
      <c r="J68" s="21" t="s">
        <v>55</v>
      </c>
      <c r="K68" s="26"/>
      <c r="L68" s="25"/>
      <c r="M68" s="21">
        <v>4</v>
      </c>
      <c r="N68" s="19"/>
      <c r="O68"/>
    </row>
    <row r="69" spans="1:15" ht="12.75">
      <c r="A69" s="12" t="s">
        <v>237</v>
      </c>
      <c r="B69" s="6">
        <v>0.8680555555555556</v>
      </c>
      <c r="C69" s="7" t="s">
        <v>116</v>
      </c>
      <c r="D69" s="7" t="s">
        <v>55</v>
      </c>
      <c r="E69" s="7" t="s">
        <v>46</v>
      </c>
      <c r="F69" s="7" t="s">
        <v>163</v>
      </c>
      <c r="H69" s="21" t="s">
        <v>249</v>
      </c>
      <c r="I69" s="17"/>
      <c r="J69" s="21" t="s">
        <v>25</v>
      </c>
      <c r="K69" s="17"/>
      <c r="L69" s="19"/>
      <c r="M69" s="21">
        <v>3</v>
      </c>
      <c r="N69" s="19"/>
      <c r="O69"/>
    </row>
    <row r="70" spans="1:15" ht="12.75">
      <c r="A70" s="12" t="s">
        <v>250</v>
      </c>
      <c r="B70" s="6">
        <v>0.8923611111111112</v>
      </c>
      <c r="C70" s="7" t="s">
        <v>251</v>
      </c>
      <c r="D70" s="7" t="s">
        <v>48</v>
      </c>
      <c r="E70" s="7" t="s">
        <v>49</v>
      </c>
      <c r="F70" s="7" t="s">
        <v>252</v>
      </c>
      <c r="H70" s="21" t="s">
        <v>253</v>
      </c>
      <c r="I70" s="17"/>
      <c r="J70" s="21" t="s">
        <v>32</v>
      </c>
      <c r="K70" s="17"/>
      <c r="L70" s="19"/>
      <c r="M70" s="21">
        <v>3</v>
      </c>
      <c r="N70" s="19"/>
      <c r="O70"/>
    </row>
    <row r="71" spans="1:15" ht="12.75">
      <c r="A71" s="2" t="s">
        <v>0</v>
      </c>
      <c r="B71" s="2" t="s">
        <v>1</v>
      </c>
      <c r="C71" s="2" t="s">
        <v>2</v>
      </c>
      <c r="D71" s="2" t="s">
        <v>3</v>
      </c>
      <c r="E71" s="2" t="s">
        <v>4</v>
      </c>
      <c r="F71" s="2" t="s">
        <v>5</v>
      </c>
      <c r="H71" s="21" t="s">
        <v>254</v>
      </c>
      <c r="I71" s="17"/>
      <c r="J71" s="21" t="s">
        <v>34</v>
      </c>
      <c r="K71" s="17"/>
      <c r="L71" s="19"/>
      <c r="M71" s="21">
        <v>3</v>
      </c>
      <c r="N71" s="19"/>
      <c r="O71"/>
    </row>
    <row r="72" spans="1:15" ht="12.75">
      <c r="A72" s="5" t="s">
        <v>255</v>
      </c>
      <c r="B72" s="6">
        <v>0.7916666666666666</v>
      </c>
      <c r="C72" s="7" t="s">
        <v>120</v>
      </c>
      <c r="D72" s="7" t="s">
        <v>49</v>
      </c>
      <c r="E72" s="7" t="s">
        <v>55</v>
      </c>
      <c r="F72" s="7" t="s">
        <v>256</v>
      </c>
      <c r="H72" s="21" t="s">
        <v>257</v>
      </c>
      <c r="I72" s="25"/>
      <c r="J72" s="21" t="s">
        <v>34</v>
      </c>
      <c r="K72" s="26"/>
      <c r="L72" s="25"/>
      <c r="M72" s="21">
        <v>3</v>
      </c>
      <c r="N72" s="19"/>
      <c r="O72"/>
    </row>
    <row r="73" spans="1:15" ht="12.75">
      <c r="A73" s="2" t="s">
        <v>258</v>
      </c>
      <c r="B73" s="30">
        <v>0.8194444444444444</v>
      </c>
      <c r="C73" s="31" t="s">
        <v>120</v>
      </c>
      <c r="D73" s="31" t="s">
        <v>46</v>
      </c>
      <c r="E73" s="31" t="s">
        <v>34</v>
      </c>
      <c r="F73" s="31" t="s">
        <v>259</v>
      </c>
      <c r="G73" s="28" t="s">
        <v>260</v>
      </c>
      <c r="H73" s="21" t="s">
        <v>60</v>
      </c>
      <c r="I73" s="25"/>
      <c r="J73" s="21" t="s">
        <v>22</v>
      </c>
      <c r="K73" s="26"/>
      <c r="L73" s="25"/>
      <c r="M73" s="21">
        <v>3</v>
      </c>
      <c r="N73" s="19"/>
      <c r="O73"/>
    </row>
    <row r="74" spans="1:15" ht="12.75">
      <c r="A74" s="12" t="s">
        <v>38</v>
      </c>
      <c r="B74" s="6">
        <v>0.84375</v>
      </c>
      <c r="C74" s="7" t="s">
        <v>64</v>
      </c>
      <c r="D74" s="7" t="s">
        <v>40</v>
      </c>
      <c r="E74" s="7" t="s">
        <v>25</v>
      </c>
      <c r="F74" s="7" t="s">
        <v>181</v>
      </c>
      <c r="H74" s="21" t="s">
        <v>261</v>
      </c>
      <c r="I74" s="17"/>
      <c r="J74" s="21" t="s">
        <v>48</v>
      </c>
      <c r="K74" s="17"/>
      <c r="L74" s="19"/>
      <c r="M74" s="21">
        <v>3</v>
      </c>
      <c r="N74" s="19"/>
      <c r="O74"/>
    </row>
    <row r="75" spans="1:15" ht="12.75">
      <c r="A75" s="12" t="s">
        <v>45</v>
      </c>
      <c r="B75" s="6">
        <v>0.8680555555555556</v>
      </c>
      <c r="C75" s="7" t="s">
        <v>225</v>
      </c>
      <c r="D75" s="7" t="s">
        <v>32</v>
      </c>
      <c r="E75" s="7" t="s">
        <v>31</v>
      </c>
      <c r="F75" s="7" t="s">
        <v>178</v>
      </c>
      <c r="H75" s="21" t="s">
        <v>262</v>
      </c>
      <c r="I75" s="17"/>
      <c r="J75" s="21" t="s">
        <v>32</v>
      </c>
      <c r="K75" s="17"/>
      <c r="L75" s="19"/>
      <c r="M75" s="21">
        <v>3</v>
      </c>
      <c r="N75" s="19"/>
      <c r="O75"/>
    </row>
    <row r="76" spans="1:15" ht="12.75">
      <c r="A76" s="12" t="s">
        <v>53</v>
      </c>
      <c r="B76" s="6">
        <v>0.8923611111111112</v>
      </c>
      <c r="C76" s="7" t="s">
        <v>225</v>
      </c>
      <c r="D76" s="7" t="s">
        <v>22</v>
      </c>
      <c r="E76" s="7" t="s">
        <v>21</v>
      </c>
      <c r="F76" s="7" t="s">
        <v>121</v>
      </c>
      <c r="H76" s="21" t="s">
        <v>263</v>
      </c>
      <c r="I76" s="17"/>
      <c r="J76" s="21" t="s">
        <v>34</v>
      </c>
      <c r="K76" s="17"/>
      <c r="L76" s="19"/>
      <c r="M76" s="21">
        <v>3</v>
      </c>
      <c r="N76" s="19"/>
      <c r="O76"/>
    </row>
    <row r="77" spans="1:15" ht="12.75">
      <c r="A77" s="2" t="s">
        <v>0</v>
      </c>
      <c r="B77" s="2" t="s">
        <v>1</v>
      </c>
      <c r="C77" s="2" t="s">
        <v>2</v>
      </c>
      <c r="D77" s="2" t="s">
        <v>3</v>
      </c>
      <c r="E77" s="2" t="s">
        <v>4</v>
      </c>
      <c r="F77" s="2" t="s">
        <v>5</v>
      </c>
      <c r="H77" s="21" t="s">
        <v>42</v>
      </c>
      <c r="I77" s="17"/>
      <c r="J77" s="21" t="s">
        <v>21</v>
      </c>
      <c r="K77" s="17"/>
      <c r="L77" s="19"/>
      <c r="M77" s="21">
        <v>3</v>
      </c>
      <c r="N77" s="19"/>
      <c r="O77"/>
    </row>
    <row r="78" spans="1:15" ht="12.75">
      <c r="A78" s="5" t="s">
        <v>264</v>
      </c>
      <c r="B78" s="6">
        <v>0.7916666666666666</v>
      </c>
      <c r="C78" s="7" t="s">
        <v>116</v>
      </c>
      <c r="D78" s="7" t="s">
        <v>21</v>
      </c>
      <c r="E78" s="7" t="s">
        <v>32</v>
      </c>
      <c r="F78" s="7" t="s">
        <v>112</v>
      </c>
      <c r="H78" s="21" t="s">
        <v>265</v>
      </c>
      <c r="I78" s="25"/>
      <c r="J78" s="21" t="s">
        <v>25</v>
      </c>
      <c r="K78" s="26"/>
      <c r="L78" s="25"/>
      <c r="M78" s="21">
        <v>3</v>
      </c>
      <c r="N78" s="19"/>
      <c r="O78"/>
    </row>
    <row r="79" spans="1:15" ht="12.75">
      <c r="A79" s="2" t="s">
        <v>266</v>
      </c>
      <c r="B79" s="6">
        <v>0.8194444444444444</v>
      </c>
      <c r="C79" s="7" t="s">
        <v>251</v>
      </c>
      <c r="D79" s="7" t="s">
        <v>48</v>
      </c>
      <c r="E79" s="7" t="s">
        <v>55</v>
      </c>
      <c r="F79" s="7" t="s">
        <v>267</v>
      </c>
      <c r="H79" s="21" t="s">
        <v>268</v>
      </c>
      <c r="I79" s="25"/>
      <c r="J79" s="21" t="s">
        <v>21</v>
      </c>
      <c r="K79" s="26"/>
      <c r="L79" s="25"/>
      <c r="M79" s="21">
        <v>3</v>
      </c>
      <c r="N79" s="19"/>
      <c r="O79"/>
    </row>
    <row r="80" spans="1:15" ht="12.75">
      <c r="A80" s="12" t="s">
        <v>38</v>
      </c>
      <c r="B80" s="6">
        <v>0.84375</v>
      </c>
      <c r="C80" s="7" t="s">
        <v>251</v>
      </c>
      <c r="D80" s="7" t="s">
        <v>49</v>
      </c>
      <c r="E80" s="7" t="s">
        <v>34</v>
      </c>
      <c r="F80" s="7" t="s">
        <v>90</v>
      </c>
      <c r="H80" s="21" t="s">
        <v>269</v>
      </c>
      <c r="I80" s="17"/>
      <c r="J80" s="21" t="s">
        <v>48</v>
      </c>
      <c r="K80" s="17"/>
      <c r="L80" s="19"/>
      <c r="M80" s="21">
        <v>3</v>
      </c>
      <c r="N80" s="19"/>
      <c r="O80"/>
    </row>
    <row r="81" spans="1:15" ht="12.75">
      <c r="A81" s="12" t="s">
        <v>78</v>
      </c>
      <c r="B81" s="6">
        <v>0.8680555555555556</v>
      </c>
      <c r="C81" s="7" t="s">
        <v>251</v>
      </c>
      <c r="D81" s="7" t="s">
        <v>46</v>
      </c>
      <c r="E81" s="7" t="s">
        <v>25</v>
      </c>
      <c r="F81" s="7" t="s">
        <v>233</v>
      </c>
      <c r="H81" s="21" t="s">
        <v>270</v>
      </c>
      <c r="I81" s="17"/>
      <c r="J81" s="21" t="s">
        <v>40</v>
      </c>
      <c r="K81" s="17"/>
      <c r="L81" s="19"/>
      <c r="M81" s="21">
        <v>3</v>
      </c>
      <c r="N81" s="19"/>
      <c r="O81"/>
    </row>
    <row r="82" spans="1:15" ht="12.75">
      <c r="A82" s="12" t="s">
        <v>84</v>
      </c>
      <c r="B82" s="6">
        <v>0.8923611111111112</v>
      </c>
      <c r="C82" s="7" t="s">
        <v>64</v>
      </c>
      <c r="D82" s="7" t="s">
        <v>40</v>
      </c>
      <c r="E82" s="7" t="s">
        <v>31</v>
      </c>
      <c r="F82" s="7" t="s">
        <v>235</v>
      </c>
      <c r="H82" s="21" t="s">
        <v>271</v>
      </c>
      <c r="I82" s="17"/>
      <c r="J82" s="21" t="s">
        <v>40</v>
      </c>
      <c r="K82" s="17"/>
      <c r="L82" s="19"/>
      <c r="M82" s="21">
        <v>3</v>
      </c>
      <c r="N82" s="19"/>
      <c r="O82"/>
    </row>
    <row r="83" spans="1:15" ht="12.75">
      <c r="A83" s="2" t="s">
        <v>0</v>
      </c>
      <c r="B83" s="2" t="s">
        <v>1</v>
      </c>
      <c r="C83" s="2" t="s">
        <v>2</v>
      </c>
      <c r="D83" s="2" t="s">
        <v>3</v>
      </c>
      <c r="E83" s="2" t="s">
        <v>4</v>
      </c>
      <c r="F83" s="2" t="s">
        <v>5</v>
      </c>
      <c r="H83" s="21" t="s">
        <v>272</v>
      </c>
      <c r="I83" s="17"/>
      <c r="J83" s="21" t="s">
        <v>31</v>
      </c>
      <c r="K83" s="17"/>
      <c r="L83" s="19"/>
      <c r="M83" s="21">
        <v>3</v>
      </c>
      <c r="N83" s="19"/>
      <c r="O83"/>
    </row>
    <row r="84" spans="1:15" ht="12.75">
      <c r="A84" s="5" t="s">
        <v>273</v>
      </c>
      <c r="B84" s="6">
        <v>0.7916666666666666</v>
      </c>
      <c r="C84" s="7" t="s">
        <v>116</v>
      </c>
      <c r="D84" s="7" t="s">
        <v>22</v>
      </c>
      <c r="E84" s="7" t="s">
        <v>32</v>
      </c>
      <c r="F84" s="7" t="s">
        <v>274</v>
      </c>
      <c r="H84" s="21" t="s">
        <v>275</v>
      </c>
      <c r="I84" s="17"/>
      <c r="J84" s="21" t="s">
        <v>40</v>
      </c>
      <c r="K84" s="17"/>
      <c r="L84" s="19"/>
      <c r="M84" s="21">
        <v>3</v>
      </c>
      <c r="N84" s="19"/>
      <c r="O84"/>
    </row>
    <row r="85" spans="1:15" ht="12.75">
      <c r="A85" s="2" t="s">
        <v>276</v>
      </c>
      <c r="B85" s="6">
        <v>0.8194444444444444</v>
      </c>
      <c r="C85" s="7" t="s">
        <v>64</v>
      </c>
      <c r="D85" s="7" t="s">
        <v>21</v>
      </c>
      <c r="E85" s="7" t="s">
        <v>40</v>
      </c>
      <c r="F85" s="7" t="s">
        <v>277</v>
      </c>
      <c r="H85" s="21" t="s">
        <v>278</v>
      </c>
      <c r="I85" s="17"/>
      <c r="J85" s="21" t="s">
        <v>22</v>
      </c>
      <c r="K85" s="17"/>
      <c r="L85" s="19"/>
      <c r="M85" s="21">
        <v>3</v>
      </c>
      <c r="N85" s="19"/>
      <c r="O85"/>
    </row>
    <row r="86" spans="1:15" ht="12.75">
      <c r="A86" s="12" t="s">
        <v>38</v>
      </c>
      <c r="B86" s="6">
        <v>0.84375</v>
      </c>
      <c r="C86" s="7" t="s">
        <v>69</v>
      </c>
      <c r="D86" s="7" t="s">
        <v>31</v>
      </c>
      <c r="E86" s="7" t="s">
        <v>46</v>
      </c>
      <c r="F86" s="7" t="s">
        <v>235</v>
      </c>
      <c r="H86" s="21" t="s">
        <v>279</v>
      </c>
      <c r="I86" s="25"/>
      <c r="J86" s="21" t="s">
        <v>25</v>
      </c>
      <c r="K86" s="26"/>
      <c r="L86" s="25"/>
      <c r="M86" s="21">
        <v>3</v>
      </c>
      <c r="N86" s="19"/>
      <c r="O86"/>
    </row>
    <row r="87" spans="1:15" ht="12.75">
      <c r="A87" s="12" t="s">
        <v>101</v>
      </c>
      <c r="B87" s="6">
        <v>0.8680555555555556</v>
      </c>
      <c r="C87" s="7" t="s">
        <v>225</v>
      </c>
      <c r="D87" s="7" t="s">
        <v>48</v>
      </c>
      <c r="E87" s="7" t="s">
        <v>34</v>
      </c>
      <c r="F87" s="7" t="s">
        <v>256</v>
      </c>
      <c r="H87" s="21" t="s">
        <v>107</v>
      </c>
      <c r="I87" s="17"/>
      <c r="J87" s="21" t="s">
        <v>25</v>
      </c>
      <c r="K87" s="17"/>
      <c r="L87" s="19"/>
      <c r="M87" s="21">
        <v>3</v>
      </c>
      <c r="N87" s="19"/>
      <c r="O87"/>
    </row>
    <row r="88" spans="1:15" ht="12.75">
      <c r="A88" s="12" t="s">
        <v>105</v>
      </c>
      <c r="B88" s="6">
        <v>0.8923611111111112</v>
      </c>
      <c r="C88" s="7" t="s">
        <v>116</v>
      </c>
      <c r="D88" s="7" t="s">
        <v>49</v>
      </c>
      <c r="E88" s="7" t="s">
        <v>25</v>
      </c>
      <c r="F88" s="7" t="s">
        <v>102</v>
      </c>
      <c r="H88" s="21" t="s">
        <v>280</v>
      </c>
      <c r="I88" s="17"/>
      <c r="J88" s="21" t="s">
        <v>21</v>
      </c>
      <c r="K88" s="17"/>
      <c r="L88" s="19"/>
      <c r="M88" s="21">
        <v>3</v>
      </c>
      <c r="N88" s="19"/>
      <c r="O88"/>
    </row>
    <row r="89" spans="1:15" ht="12.75">
      <c r="A89" s="2" t="s">
        <v>0</v>
      </c>
      <c r="B89" s="2" t="s">
        <v>1</v>
      </c>
      <c r="C89" s="2" t="s">
        <v>2</v>
      </c>
      <c r="D89" s="2" t="s">
        <v>3</v>
      </c>
      <c r="E89" s="2" t="s">
        <v>4</v>
      </c>
      <c r="F89" s="2" t="s">
        <v>5</v>
      </c>
      <c r="H89" s="21" t="s">
        <v>281</v>
      </c>
      <c r="I89" s="17"/>
      <c r="J89" s="21" t="s">
        <v>21</v>
      </c>
      <c r="K89" s="17"/>
      <c r="L89" s="19"/>
      <c r="M89" s="21">
        <v>3</v>
      </c>
      <c r="N89" s="19"/>
      <c r="O89"/>
    </row>
    <row r="90" spans="1:15" ht="12.75">
      <c r="A90" s="5" t="s">
        <v>282</v>
      </c>
      <c r="B90" s="6">
        <v>0.7916666666666666</v>
      </c>
      <c r="C90" s="7" t="s">
        <v>64</v>
      </c>
      <c r="D90" s="7" t="s">
        <v>22</v>
      </c>
      <c r="E90" s="7" t="s">
        <v>40</v>
      </c>
      <c r="F90" s="7" t="s">
        <v>244</v>
      </c>
      <c r="H90" s="21" t="s">
        <v>283</v>
      </c>
      <c r="I90" s="25"/>
      <c r="J90" s="21" t="s">
        <v>32</v>
      </c>
      <c r="K90" s="26"/>
      <c r="L90" s="25"/>
      <c r="M90" s="21">
        <v>2</v>
      </c>
      <c r="N90" s="19"/>
      <c r="O90"/>
    </row>
    <row r="91" spans="1:15" ht="12.75">
      <c r="A91" s="2" t="s">
        <v>284</v>
      </c>
      <c r="B91" s="6">
        <v>0.8194444444444444</v>
      </c>
      <c r="C91" s="7" t="s">
        <v>116</v>
      </c>
      <c r="D91" s="7" t="s">
        <v>21</v>
      </c>
      <c r="E91" s="7" t="s">
        <v>46</v>
      </c>
      <c r="F91" s="7" t="s">
        <v>285</v>
      </c>
      <c r="H91" s="21" t="s">
        <v>286</v>
      </c>
      <c r="I91" s="17"/>
      <c r="J91" s="21" t="s">
        <v>31</v>
      </c>
      <c r="K91" s="17"/>
      <c r="L91" s="19"/>
      <c r="M91" s="21">
        <v>2</v>
      </c>
      <c r="N91" s="19"/>
      <c r="O91"/>
    </row>
    <row r="92" spans="1:15" ht="12.75">
      <c r="A92" s="12" t="s">
        <v>38</v>
      </c>
      <c r="B92" s="6">
        <v>0.84375</v>
      </c>
      <c r="C92" s="7" t="s">
        <v>116</v>
      </c>
      <c r="D92" s="7" t="s">
        <v>31</v>
      </c>
      <c r="E92" s="7" t="s">
        <v>49</v>
      </c>
      <c r="F92" s="7" t="s">
        <v>90</v>
      </c>
      <c r="H92" s="21" t="s">
        <v>287</v>
      </c>
      <c r="I92" s="17"/>
      <c r="J92" s="21" t="s">
        <v>21</v>
      </c>
      <c r="K92" s="17"/>
      <c r="L92" s="19"/>
      <c r="M92" s="21">
        <v>2</v>
      </c>
      <c r="N92" s="19"/>
      <c r="O92"/>
    </row>
    <row r="93" spans="1:15" ht="12.75">
      <c r="A93" s="12" t="s">
        <v>124</v>
      </c>
      <c r="B93" s="6">
        <v>0.8680555555555556</v>
      </c>
      <c r="C93" s="7" t="s">
        <v>116</v>
      </c>
      <c r="D93" s="7" t="s">
        <v>25</v>
      </c>
      <c r="E93" s="7" t="s">
        <v>48</v>
      </c>
      <c r="F93" s="7" t="s">
        <v>235</v>
      </c>
      <c r="H93" s="21" t="s">
        <v>288</v>
      </c>
      <c r="I93" s="17"/>
      <c r="J93" s="21" t="s">
        <v>46</v>
      </c>
      <c r="K93" s="17"/>
      <c r="L93" s="19"/>
      <c r="M93" s="21">
        <v>2</v>
      </c>
      <c r="N93" s="19"/>
      <c r="O93"/>
    </row>
    <row r="94" spans="1:15" ht="12.75">
      <c r="A94" s="12" t="s">
        <v>128</v>
      </c>
      <c r="B94" s="6">
        <v>0.8923611111111112</v>
      </c>
      <c r="C94" s="7" t="s">
        <v>116</v>
      </c>
      <c r="D94" s="7" t="s">
        <v>55</v>
      </c>
      <c r="E94" s="7" t="s">
        <v>34</v>
      </c>
      <c r="F94" s="7" t="s">
        <v>226</v>
      </c>
      <c r="H94" s="21" t="s">
        <v>289</v>
      </c>
      <c r="I94" s="17"/>
      <c r="J94" s="21" t="s">
        <v>31</v>
      </c>
      <c r="K94" s="17"/>
      <c r="L94" s="19"/>
      <c r="M94" s="21">
        <v>2</v>
      </c>
      <c r="N94" s="19"/>
      <c r="O94"/>
    </row>
    <row r="95" spans="1:15" ht="12.75">
      <c r="A95" s="2" t="s">
        <v>0</v>
      </c>
      <c r="B95" s="2" t="s">
        <v>1</v>
      </c>
      <c r="C95" s="2" t="s">
        <v>2</v>
      </c>
      <c r="D95" s="2" t="s">
        <v>3</v>
      </c>
      <c r="E95" s="2" t="s">
        <v>4</v>
      </c>
      <c r="F95" s="2" t="s">
        <v>5</v>
      </c>
      <c r="H95" s="21" t="s">
        <v>290</v>
      </c>
      <c r="I95" s="25"/>
      <c r="J95" s="21" t="s">
        <v>46</v>
      </c>
      <c r="K95" s="26"/>
      <c r="L95" s="25"/>
      <c r="M95" s="21">
        <v>2</v>
      </c>
      <c r="N95" s="19"/>
      <c r="O95"/>
    </row>
    <row r="96" spans="1:15" ht="12.75">
      <c r="A96" s="5" t="s">
        <v>291</v>
      </c>
      <c r="B96" s="6">
        <v>0.7916666666666666</v>
      </c>
      <c r="C96" s="7" t="s">
        <v>292</v>
      </c>
      <c r="D96" s="7" t="s">
        <v>32</v>
      </c>
      <c r="E96" s="7" t="s">
        <v>40</v>
      </c>
      <c r="F96" s="7" t="s">
        <v>293</v>
      </c>
      <c r="H96" s="21" t="s">
        <v>234</v>
      </c>
      <c r="I96" s="17"/>
      <c r="J96" s="21" t="s">
        <v>46</v>
      </c>
      <c r="K96" s="17"/>
      <c r="L96" s="19"/>
      <c r="M96" s="21">
        <v>2</v>
      </c>
      <c r="N96" s="19"/>
      <c r="O96"/>
    </row>
    <row r="97" spans="1:15" ht="12.75">
      <c r="A97" s="2" t="s">
        <v>294</v>
      </c>
      <c r="B97" s="6">
        <v>0.8194444444444444</v>
      </c>
      <c r="C97" s="7" t="s">
        <v>120</v>
      </c>
      <c r="D97" s="7" t="s">
        <v>22</v>
      </c>
      <c r="E97" s="7" t="s">
        <v>46</v>
      </c>
      <c r="F97" s="7" t="s">
        <v>173</v>
      </c>
      <c r="H97" s="21" t="s">
        <v>295</v>
      </c>
      <c r="I97" s="25"/>
      <c r="J97" s="21" t="s">
        <v>21</v>
      </c>
      <c r="K97" s="26"/>
      <c r="L97" s="25"/>
      <c r="M97" s="21">
        <v>2</v>
      </c>
      <c r="N97" s="19"/>
      <c r="O97"/>
    </row>
    <row r="98" spans="1:15" ht="12.75">
      <c r="A98" s="12" t="s">
        <v>38</v>
      </c>
      <c r="B98" s="6">
        <v>0.84375</v>
      </c>
      <c r="C98" s="7" t="s">
        <v>120</v>
      </c>
      <c r="D98" s="7" t="s">
        <v>21</v>
      </c>
      <c r="E98" s="7" t="s">
        <v>49</v>
      </c>
      <c r="F98" s="7" t="s">
        <v>159</v>
      </c>
      <c r="H98" s="21" t="s">
        <v>296</v>
      </c>
      <c r="I98" s="17"/>
      <c r="J98" s="21" t="s">
        <v>32</v>
      </c>
      <c r="K98" s="17"/>
      <c r="L98" s="19"/>
      <c r="M98" s="21">
        <v>2</v>
      </c>
      <c r="N98" s="19"/>
      <c r="O98"/>
    </row>
    <row r="99" spans="1:15" ht="12.75">
      <c r="A99" s="12" t="s">
        <v>143</v>
      </c>
      <c r="B99" s="6">
        <v>0.8680555555555556</v>
      </c>
      <c r="C99" s="7" t="s">
        <v>225</v>
      </c>
      <c r="D99" s="7" t="s">
        <v>31</v>
      </c>
      <c r="E99" s="7" t="s">
        <v>48</v>
      </c>
      <c r="F99" s="7" t="s">
        <v>163</v>
      </c>
      <c r="H99" s="21" t="s">
        <v>297</v>
      </c>
      <c r="I99" s="25"/>
      <c r="J99" s="21" t="s">
        <v>46</v>
      </c>
      <c r="K99" s="26"/>
      <c r="L99" s="25"/>
      <c r="M99" s="21">
        <v>2</v>
      </c>
      <c r="N99" s="19"/>
      <c r="O99"/>
    </row>
    <row r="100" spans="1:15" ht="12.75">
      <c r="A100" s="12" t="s">
        <v>147</v>
      </c>
      <c r="B100" s="6">
        <v>0.8923611111111112</v>
      </c>
      <c r="C100" s="7" t="s">
        <v>225</v>
      </c>
      <c r="D100" s="7" t="s">
        <v>25</v>
      </c>
      <c r="E100" s="7" t="s">
        <v>55</v>
      </c>
      <c r="F100" s="7" t="s">
        <v>244</v>
      </c>
      <c r="H100" s="21" t="s">
        <v>298</v>
      </c>
      <c r="I100" s="17"/>
      <c r="J100" s="21" t="s">
        <v>46</v>
      </c>
      <c r="K100" s="17"/>
      <c r="L100" s="19"/>
      <c r="M100" s="21">
        <v>2</v>
      </c>
      <c r="N100" s="19"/>
      <c r="O100"/>
    </row>
    <row r="101" spans="1:15" ht="12.75">
      <c r="A101" s="32" t="s">
        <v>260</v>
      </c>
      <c r="B101" s="33" t="s">
        <v>299</v>
      </c>
      <c r="C101" s="33"/>
      <c r="D101" s="33"/>
      <c r="E101" s="33"/>
      <c r="F101" s="33"/>
      <c r="H101" s="21" t="s">
        <v>300</v>
      </c>
      <c r="I101" s="25"/>
      <c r="J101" s="21" t="s">
        <v>25</v>
      </c>
      <c r="K101" s="26"/>
      <c r="L101" s="25"/>
      <c r="M101" s="21">
        <v>2</v>
      </c>
      <c r="N101" s="19"/>
      <c r="O101"/>
    </row>
    <row r="102" spans="1:15" ht="12.75">
      <c r="A102" s="33"/>
      <c r="B102" s="33" t="s">
        <v>301</v>
      </c>
      <c r="C102" s="33"/>
      <c r="D102" s="33"/>
      <c r="E102" s="33"/>
      <c r="F102" s="33"/>
      <c r="H102" s="21" t="s">
        <v>302</v>
      </c>
      <c r="I102" s="25"/>
      <c r="J102" s="21" t="s">
        <v>49</v>
      </c>
      <c r="K102" s="26"/>
      <c r="L102" s="25"/>
      <c r="M102" s="21">
        <v>2</v>
      </c>
      <c r="N102" s="19"/>
      <c r="O102"/>
    </row>
    <row r="103" spans="1:15" ht="12.75">
      <c r="A103" s="33"/>
      <c r="B103" s="33" t="s">
        <v>303</v>
      </c>
      <c r="C103" s="33"/>
      <c r="D103" s="33"/>
      <c r="E103" s="33"/>
      <c r="F103" s="33"/>
      <c r="H103" s="21" t="s">
        <v>304</v>
      </c>
      <c r="I103" s="17"/>
      <c r="J103" s="21" t="s">
        <v>22</v>
      </c>
      <c r="K103" s="17"/>
      <c r="L103" s="19"/>
      <c r="M103" s="21">
        <v>2</v>
      </c>
      <c r="N103" s="19"/>
      <c r="O103"/>
    </row>
    <row r="104" spans="1:14" ht="12.75">
      <c r="A104" s="29"/>
      <c r="B104"/>
      <c r="C104"/>
      <c r="D104"/>
      <c r="E104"/>
      <c r="F104"/>
      <c r="H104" s="21" t="s">
        <v>305</v>
      </c>
      <c r="I104" s="17"/>
      <c r="J104" s="21" t="s">
        <v>49</v>
      </c>
      <c r="K104" s="17"/>
      <c r="L104" s="19"/>
      <c r="M104" s="21">
        <v>2</v>
      </c>
      <c r="N104" s="19"/>
    </row>
    <row r="105" spans="1:15" ht="12.75">
      <c r="A105" s="2" t="s">
        <v>0</v>
      </c>
      <c r="B105" s="2" t="s">
        <v>1</v>
      </c>
      <c r="C105" s="2" t="s">
        <v>2</v>
      </c>
      <c r="D105" s="2" t="s">
        <v>3</v>
      </c>
      <c r="E105" s="2" t="s">
        <v>4</v>
      </c>
      <c r="F105" s="2" t="s">
        <v>5</v>
      </c>
      <c r="H105" s="21" t="s">
        <v>306</v>
      </c>
      <c r="I105" s="17"/>
      <c r="J105" s="21" t="s">
        <v>46</v>
      </c>
      <c r="K105" s="17"/>
      <c r="L105" s="19"/>
      <c r="M105" s="21">
        <v>1</v>
      </c>
      <c r="N105" s="19"/>
      <c r="O105" s="34"/>
    </row>
    <row r="106" spans="1:16" ht="12.75">
      <c r="A106" s="5" t="s">
        <v>307</v>
      </c>
      <c r="B106" s="6">
        <v>0.7916666666666666</v>
      </c>
      <c r="C106" s="7" t="s">
        <v>116</v>
      </c>
      <c r="D106" s="7" t="s">
        <v>34</v>
      </c>
      <c r="E106" s="7" t="s">
        <v>25</v>
      </c>
      <c r="F106" s="7" t="s">
        <v>308</v>
      </c>
      <c r="H106" s="21" t="s">
        <v>309</v>
      </c>
      <c r="I106" s="17"/>
      <c r="J106" s="21" t="s">
        <v>48</v>
      </c>
      <c r="K106" s="17"/>
      <c r="L106" s="19"/>
      <c r="M106" s="21">
        <v>1</v>
      </c>
      <c r="N106" s="19"/>
      <c r="O106" s="34"/>
      <c r="P106" s="34"/>
    </row>
    <row r="107" spans="1:16" ht="12.75">
      <c r="A107" s="2" t="s">
        <v>310</v>
      </c>
      <c r="B107" s="6">
        <v>0.8194444444444444</v>
      </c>
      <c r="C107" s="7" t="s">
        <v>116</v>
      </c>
      <c r="D107" s="7" t="s">
        <v>55</v>
      </c>
      <c r="E107" s="7" t="s">
        <v>31</v>
      </c>
      <c r="F107" s="7" t="s">
        <v>153</v>
      </c>
      <c r="H107" s="21" t="s">
        <v>311</v>
      </c>
      <c r="I107" s="17"/>
      <c r="J107" s="21" t="s">
        <v>49</v>
      </c>
      <c r="K107" s="17"/>
      <c r="L107" s="19"/>
      <c r="M107" s="21">
        <v>1</v>
      </c>
      <c r="N107" s="19"/>
      <c r="O107" s="34"/>
      <c r="P107" s="34"/>
    </row>
    <row r="108" spans="1:16" ht="12.75">
      <c r="A108" s="12" t="s">
        <v>38</v>
      </c>
      <c r="B108" s="6">
        <v>0.84375</v>
      </c>
      <c r="C108" s="7" t="s">
        <v>116</v>
      </c>
      <c r="D108" s="7" t="s">
        <v>32</v>
      </c>
      <c r="E108" s="7" t="s">
        <v>46</v>
      </c>
      <c r="F108" s="7" t="s">
        <v>90</v>
      </c>
      <c r="H108" s="21" t="s">
        <v>312</v>
      </c>
      <c r="I108" s="17"/>
      <c r="J108" s="21" t="s">
        <v>22</v>
      </c>
      <c r="K108" s="17"/>
      <c r="L108" s="19"/>
      <c r="M108" s="21">
        <v>1</v>
      </c>
      <c r="N108" s="19"/>
      <c r="O108" s="34"/>
      <c r="P108" s="34"/>
    </row>
    <row r="109" spans="1:16" ht="12.75">
      <c r="A109" s="12" t="s">
        <v>162</v>
      </c>
      <c r="B109" s="6">
        <v>0.8680555555555556</v>
      </c>
      <c r="C109" s="7" t="s">
        <v>116</v>
      </c>
      <c r="D109" s="7" t="s">
        <v>22</v>
      </c>
      <c r="E109" s="7" t="s">
        <v>49</v>
      </c>
      <c r="F109" s="7" t="s">
        <v>256</v>
      </c>
      <c r="H109" s="21" t="s">
        <v>313</v>
      </c>
      <c r="I109" s="25"/>
      <c r="J109" s="21" t="s">
        <v>55</v>
      </c>
      <c r="K109" s="26"/>
      <c r="L109" s="25"/>
      <c r="M109" s="21">
        <v>1</v>
      </c>
      <c r="N109" s="19"/>
      <c r="O109" s="34"/>
      <c r="P109" s="34"/>
    </row>
    <row r="110" spans="1:16" ht="12.75">
      <c r="A110" s="12" t="s">
        <v>166</v>
      </c>
      <c r="B110" s="6">
        <v>0.8923611111111112</v>
      </c>
      <c r="C110" s="7" t="s">
        <v>116</v>
      </c>
      <c r="D110" s="7" t="s">
        <v>21</v>
      </c>
      <c r="E110" s="7" t="s">
        <v>48</v>
      </c>
      <c r="F110" s="7" t="s">
        <v>90</v>
      </c>
      <c r="H110" s="21" t="s">
        <v>314</v>
      </c>
      <c r="I110" s="25"/>
      <c r="J110" s="21" t="s">
        <v>48</v>
      </c>
      <c r="K110" s="26"/>
      <c r="L110" s="25"/>
      <c r="M110" s="21">
        <v>1</v>
      </c>
      <c r="N110" s="19"/>
      <c r="O110" s="34"/>
      <c r="P110" s="34"/>
    </row>
    <row r="111" spans="1:16" ht="12.75">
      <c r="A111" s="2" t="s">
        <v>0</v>
      </c>
      <c r="B111" s="2" t="s">
        <v>1</v>
      </c>
      <c r="C111" s="2" t="s">
        <v>2</v>
      </c>
      <c r="D111" s="2" t="s">
        <v>3</v>
      </c>
      <c r="E111" s="2" t="s">
        <v>4</v>
      </c>
      <c r="F111" s="2" t="s">
        <v>5</v>
      </c>
      <c r="H111" s="21" t="s">
        <v>315</v>
      </c>
      <c r="I111" s="17"/>
      <c r="J111" s="21" t="s">
        <v>48</v>
      </c>
      <c r="K111" s="17"/>
      <c r="L111" s="19"/>
      <c r="M111" s="21">
        <v>1</v>
      </c>
      <c r="N111" s="19"/>
      <c r="O111" s="34"/>
      <c r="P111" s="34"/>
    </row>
    <row r="112" spans="1:16" ht="12.75">
      <c r="A112" s="5" t="s">
        <v>316</v>
      </c>
      <c r="B112" s="6">
        <v>0.7916666666666666</v>
      </c>
      <c r="C112" s="7" t="s">
        <v>317</v>
      </c>
      <c r="D112" s="7" t="s">
        <v>34</v>
      </c>
      <c r="E112" s="7" t="s">
        <v>31</v>
      </c>
      <c r="F112" s="7" t="s">
        <v>135</v>
      </c>
      <c r="H112" s="21" t="s">
        <v>318</v>
      </c>
      <c r="I112" s="17"/>
      <c r="J112" s="21" t="s">
        <v>22</v>
      </c>
      <c r="K112" s="17"/>
      <c r="L112" s="19"/>
      <c r="M112" s="21">
        <v>1</v>
      </c>
      <c r="N112" s="19"/>
      <c r="O112" s="34"/>
      <c r="P112" s="34"/>
    </row>
    <row r="113" spans="1:16" ht="12.75">
      <c r="A113" s="2" t="s">
        <v>319</v>
      </c>
      <c r="B113" s="6">
        <v>0.8194444444444444</v>
      </c>
      <c r="C113" s="7" t="s">
        <v>320</v>
      </c>
      <c r="D113" s="7" t="s">
        <v>55</v>
      </c>
      <c r="E113" s="7" t="s">
        <v>21</v>
      </c>
      <c r="F113" s="7" t="s">
        <v>256</v>
      </c>
      <c r="H113" s="21" t="s">
        <v>321</v>
      </c>
      <c r="I113" s="17"/>
      <c r="J113" s="21" t="s">
        <v>22</v>
      </c>
      <c r="K113" s="17"/>
      <c r="L113" s="19"/>
      <c r="M113" s="21">
        <v>1</v>
      </c>
      <c r="N113" s="19"/>
      <c r="O113" s="34"/>
      <c r="P113" s="34"/>
    </row>
    <row r="114" spans="1:16" ht="12.75">
      <c r="A114" s="12" t="s">
        <v>38</v>
      </c>
      <c r="B114" s="6">
        <v>0.84375</v>
      </c>
      <c r="C114" s="7" t="s">
        <v>106</v>
      </c>
      <c r="D114" s="7" t="s">
        <v>48</v>
      </c>
      <c r="E114" s="7" t="s">
        <v>22</v>
      </c>
      <c r="F114" s="7" t="s">
        <v>322</v>
      </c>
      <c r="H114" s="21" t="s">
        <v>323</v>
      </c>
      <c r="I114" s="25"/>
      <c r="J114" s="21" t="s">
        <v>46</v>
      </c>
      <c r="K114" s="26"/>
      <c r="L114" s="25"/>
      <c r="M114" s="21">
        <v>1</v>
      </c>
      <c r="N114" s="19"/>
      <c r="O114" s="34"/>
      <c r="P114" s="34"/>
    </row>
    <row r="115" spans="1:16" ht="12.75">
      <c r="A115" s="12" t="s">
        <v>25</v>
      </c>
      <c r="B115" s="6">
        <v>0.8680555555555556</v>
      </c>
      <c r="C115" s="7" t="s">
        <v>320</v>
      </c>
      <c r="D115" s="7" t="s">
        <v>40</v>
      </c>
      <c r="E115" s="7" t="s">
        <v>46</v>
      </c>
      <c r="F115" s="7" t="s">
        <v>204</v>
      </c>
      <c r="H115" s="21" t="s">
        <v>324</v>
      </c>
      <c r="I115" s="17"/>
      <c r="J115" s="21" t="s">
        <v>32</v>
      </c>
      <c r="K115" s="17"/>
      <c r="L115" s="19"/>
      <c r="M115" s="21">
        <v>1</v>
      </c>
      <c r="N115" s="19"/>
      <c r="O115" s="34"/>
      <c r="P115" s="34"/>
    </row>
    <row r="116" spans="1:16" ht="12.75">
      <c r="A116" s="35"/>
      <c r="B116" s="6">
        <v>0.8923611111111112</v>
      </c>
      <c r="C116" s="7" t="s">
        <v>225</v>
      </c>
      <c r="D116" s="7" t="s">
        <v>32</v>
      </c>
      <c r="E116" s="7" t="s">
        <v>49</v>
      </c>
      <c r="F116" s="7" t="s">
        <v>159</v>
      </c>
      <c r="H116" s="21" t="s">
        <v>325</v>
      </c>
      <c r="I116" s="17"/>
      <c r="J116" s="21" t="s">
        <v>21</v>
      </c>
      <c r="K116" s="17"/>
      <c r="L116" s="19"/>
      <c r="M116" s="21">
        <v>1</v>
      </c>
      <c r="N116" s="19"/>
      <c r="O116" s="34"/>
      <c r="P116" s="34"/>
    </row>
    <row r="117" spans="1:16" ht="12.75">
      <c r="A117" s="2" t="s">
        <v>0</v>
      </c>
      <c r="B117" s="2" t="s">
        <v>1</v>
      </c>
      <c r="C117" s="2" t="s">
        <v>2</v>
      </c>
      <c r="D117" s="2" t="s">
        <v>3</v>
      </c>
      <c r="E117" s="2" t="s">
        <v>4</v>
      </c>
      <c r="F117" s="2" t="s">
        <v>5</v>
      </c>
      <c r="H117" s="21" t="s">
        <v>326</v>
      </c>
      <c r="I117" s="17"/>
      <c r="J117" s="21" t="s">
        <v>22</v>
      </c>
      <c r="K117" s="17"/>
      <c r="L117" s="19"/>
      <c r="M117" s="21">
        <v>1</v>
      </c>
      <c r="N117" s="19"/>
      <c r="O117" s="34"/>
      <c r="P117" s="34"/>
    </row>
    <row r="118" spans="1:16" ht="12.75">
      <c r="A118" s="5" t="s">
        <v>327</v>
      </c>
      <c r="B118" s="6">
        <v>0.7916666666666666</v>
      </c>
      <c r="C118" s="7"/>
      <c r="D118" s="7" t="s">
        <v>25</v>
      </c>
      <c r="E118" s="7" t="s">
        <v>31</v>
      </c>
      <c r="F118" s="7"/>
      <c r="H118" s="21" t="s">
        <v>328</v>
      </c>
      <c r="I118" s="17"/>
      <c r="J118" s="21" t="s">
        <v>31</v>
      </c>
      <c r="K118" s="17"/>
      <c r="L118" s="19"/>
      <c r="M118" s="21">
        <v>1</v>
      </c>
      <c r="N118" s="19"/>
      <c r="O118" s="34"/>
      <c r="P118" s="34"/>
    </row>
    <row r="119" spans="1:16" ht="12.75">
      <c r="A119" s="2" t="s">
        <v>329</v>
      </c>
      <c r="B119" s="6">
        <v>0.8194444444444444</v>
      </c>
      <c r="C119" s="7"/>
      <c r="D119" s="7" t="s">
        <v>34</v>
      </c>
      <c r="E119" s="7" t="s">
        <v>21</v>
      </c>
      <c r="F119" s="7"/>
      <c r="H119" s="21" t="s">
        <v>330</v>
      </c>
      <c r="I119" s="17"/>
      <c r="J119" s="21" t="s">
        <v>34</v>
      </c>
      <c r="K119" s="17"/>
      <c r="L119" s="19"/>
      <c r="M119" s="21">
        <v>1</v>
      </c>
      <c r="N119" s="19"/>
      <c r="O119" s="34"/>
      <c r="P119" s="34"/>
    </row>
    <row r="120" spans="1:16" ht="12.75">
      <c r="A120" s="12" t="s">
        <v>38</v>
      </c>
      <c r="B120" s="6">
        <v>0.84375</v>
      </c>
      <c r="C120" s="7"/>
      <c r="D120" s="7" t="s">
        <v>55</v>
      </c>
      <c r="E120" s="7" t="s">
        <v>22</v>
      </c>
      <c r="F120" s="7"/>
      <c r="H120" s="21" t="s">
        <v>331</v>
      </c>
      <c r="I120" s="25"/>
      <c r="J120" s="21" t="s">
        <v>31</v>
      </c>
      <c r="K120" s="26"/>
      <c r="L120" s="25"/>
      <c r="M120" s="21">
        <v>1</v>
      </c>
      <c r="N120" s="19"/>
      <c r="O120" s="34"/>
      <c r="P120" s="34"/>
    </row>
    <row r="121" spans="1:16" ht="12.75">
      <c r="A121" s="12" t="s">
        <v>203</v>
      </c>
      <c r="B121" s="6">
        <v>0.8680555555555556</v>
      </c>
      <c r="C121" s="7"/>
      <c r="D121" s="7" t="s">
        <v>48</v>
      </c>
      <c r="E121" s="7" t="s">
        <v>32</v>
      </c>
      <c r="F121" s="7"/>
      <c r="H121" s="21" t="s">
        <v>332</v>
      </c>
      <c r="I121" s="25"/>
      <c r="J121" s="21" t="s">
        <v>21</v>
      </c>
      <c r="K121" s="26"/>
      <c r="L121" s="25"/>
      <c r="M121" s="21">
        <v>1</v>
      </c>
      <c r="N121" s="19"/>
      <c r="O121" s="34"/>
      <c r="P121" s="34"/>
    </row>
    <row r="122" spans="1:16" ht="12.75">
      <c r="A122" s="12" t="s">
        <v>207</v>
      </c>
      <c r="B122" s="6">
        <v>0.8923611111111112</v>
      </c>
      <c r="C122" s="7"/>
      <c r="D122" s="7" t="s">
        <v>49</v>
      </c>
      <c r="E122" s="7" t="s">
        <v>40</v>
      </c>
      <c r="F122" s="7"/>
      <c r="H122" s="21" t="s">
        <v>333</v>
      </c>
      <c r="I122" s="25"/>
      <c r="J122" s="21" t="s">
        <v>46</v>
      </c>
      <c r="K122" s="17"/>
      <c r="L122" s="19"/>
      <c r="M122" s="21">
        <v>1</v>
      </c>
      <c r="N122" s="19"/>
      <c r="O122" s="34"/>
      <c r="P122" s="34"/>
    </row>
    <row r="123" spans="1:16" ht="12.75">
      <c r="A123" s="12"/>
      <c r="B123" s="6">
        <v>0.9166666666666666</v>
      </c>
      <c r="C123" s="7"/>
      <c r="D123" s="7" t="s">
        <v>46</v>
      </c>
      <c r="E123" s="7" t="s">
        <v>34</v>
      </c>
      <c r="F123" s="7"/>
      <c r="H123" s="21" t="s">
        <v>334</v>
      </c>
      <c r="I123" s="17"/>
      <c r="J123" s="21" t="s">
        <v>31</v>
      </c>
      <c r="K123" s="17"/>
      <c r="L123" s="19"/>
      <c r="M123" s="21">
        <v>1</v>
      </c>
      <c r="N123" s="19"/>
      <c r="O123" s="34"/>
      <c r="P123" s="34"/>
    </row>
    <row r="124" spans="1:16" ht="12.75">
      <c r="A124" s="2" t="s">
        <v>0</v>
      </c>
      <c r="B124" s="2" t="s">
        <v>1</v>
      </c>
      <c r="C124" s="2" t="s">
        <v>2</v>
      </c>
      <c r="D124" s="2" t="s">
        <v>3</v>
      </c>
      <c r="E124" s="2" t="s">
        <v>4</v>
      </c>
      <c r="F124" s="2" t="s">
        <v>5</v>
      </c>
      <c r="H124" s="21" t="s">
        <v>335</v>
      </c>
      <c r="I124" s="25"/>
      <c r="J124" s="21" t="s">
        <v>31</v>
      </c>
      <c r="K124" s="26"/>
      <c r="L124" s="25"/>
      <c r="M124" s="21">
        <v>1</v>
      </c>
      <c r="N124" s="19"/>
      <c r="O124" s="34"/>
      <c r="P124" s="34"/>
    </row>
    <row r="125" spans="1:16" ht="12.75">
      <c r="A125" s="5" t="s">
        <v>336</v>
      </c>
      <c r="B125" s="6">
        <v>0.7916666666666666</v>
      </c>
      <c r="C125" s="7"/>
      <c r="D125" s="7" t="s">
        <v>46</v>
      </c>
      <c r="E125" s="7" t="s">
        <v>49</v>
      </c>
      <c r="F125" s="7"/>
      <c r="H125" s="21" t="s">
        <v>337</v>
      </c>
      <c r="I125" s="25"/>
      <c r="J125" s="21" t="s">
        <v>31</v>
      </c>
      <c r="K125" s="26"/>
      <c r="L125" s="25"/>
      <c r="M125" s="21">
        <v>1</v>
      </c>
      <c r="N125" s="19"/>
      <c r="O125" s="34"/>
      <c r="P125" s="34"/>
    </row>
    <row r="126" spans="1:16" ht="12.75">
      <c r="A126" s="2" t="s">
        <v>338</v>
      </c>
      <c r="B126" s="6">
        <v>0.8194444444444444</v>
      </c>
      <c r="C126" s="7"/>
      <c r="D126" s="7" t="s">
        <v>25</v>
      </c>
      <c r="E126" s="7" t="s">
        <v>21</v>
      </c>
      <c r="F126" s="7"/>
      <c r="H126" s="21" t="s">
        <v>339</v>
      </c>
      <c r="I126" s="17"/>
      <c r="J126" s="21" t="s">
        <v>32</v>
      </c>
      <c r="K126" s="17"/>
      <c r="L126" s="19"/>
      <c r="M126" s="21">
        <v>1</v>
      </c>
      <c r="N126" s="19"/>
      <c r="O126" s="34"/>
      <c r="P126" s="34"/>
    </row>
    <row r="127" spans="1:16" ht="12.75">
      <c r="A127" s="12" t="s">
        <v>38</v>
      </c>
      <c r="B127" s="6">
        <v>0.84375</v>
      </c>
      <c r="C127" s="7"/>
      <c r="D127" s="7" t="s">
        <v>34</v>
      </c>
      <c r="E127" s="7" t="s">
        <v>22</v>
      </c>
      <c r="F127" s="7"/>
      <c r="H127" s="21" t="s">
        <v>340</v>
      </c>
      <c r="I127" s="25"/>
      <c r="J127" s="21" t="s">
        <v>34</v>
      </c>
      <c r="K127" s="26"/>
      <c r="L127" s="25"/>
      <c r="M127" s="21">
        <v>1</v>
      </c>
      <c r="N127" s="19"/>
      <c r="O127" s="34"/>
      <c r="P127" s="34"/>
    </row>
    <row r="128" spans="1:16" ht="12.75">
      <c r="A128" s="12" t="s">
        <v>224</v>
      </c>
      <c r="B128" s="6">
        <v>0.8680555555555556</v>
      </c>
      <c r="C128" s="7"/>
      <c r="D128" s="7" t="s">
        <v>55</v>
      </c>
      <c r="E128" s="7" t="s">
        <v>32</v>
      </c>
      <c r="F128" s="7"/>
      <c r="H128" s="21" t="s">
        <v>341</v>
      </c>
      <c r="I128" s="25"/>
      <c r="J128" s="21" t="s">
        <v>55</v>
      </c>
      <c r="K128" s="26"/>
      <c r="L128" s="25"/>
      <c r="M128" s="21">
        <v>1</v>
      </c>
      <c r="N128" s="19"/>
      <c r="O128" s="34"/>
      <c r="P128" s="34"/>
    </row>
    <row r="129" spans="1:16" ht="12.75">
      <c r="A129" s="12" t="s">
        <v>228</v>
      </c>
      <c r="B129" s="6">
        <v>0.8923611111111112</v>
      </c>
      <c r="C129" s="7"/>
      <c r="D129" s="7" t="s">
        <v>48</v>
      </c>
      <c r="E129" s="7" t="s">
        <v>40</v>
      </c>
      <c r="F129" s="7"/>
      <c r="H129" s="21" t="s">
        <v>342</v>
      </c>
      <c r="I129" s="17"/>
      <c r="J129" s="21" t="s">
        <v>22</v>
      </c>
      <c r="K129" s="17"/>
      <c r="L129" s="19"/>
      <c r="M129" s="21">
        <v>1</v>
      </c>
      <c r="N129" s="19"/>
      <c r="O129" s="34"/>
      <c r="P129" s="34"/>
    </row>
    <row r="130" spans="1:16" ht="12.75">
      <c r="A130" s="2" t="s">
        <v>0</v>
      </c>
      <c r="B130" s="2" t="s">
        <v>1</v>
      </c>
      <c r="C130" s="2" t="s">
        <v>2</v>
      </c>
      <c r="D130" s="2" t="s">
        <v>3</v>
      </c>
      <c r="E130" s="2" t="s">
        <v>4</v>
      </c>
      <c r="F130" s="2" t="s">
        <v>5</v>
      </c>
      <c r="H130" s="21" t="s">
        <v>343</v>
      </c>
      <c r="I130" s="17"/>
      <c r="J130" s="21" t="s">
        <v>48</v>
      </c>
      <c r="K130" s="17"/>
      <c r="L130" s="19"/>
      <c r="M130" s="21">
        <v>1</v>
      </c>
      <c r="N130" s="19"/>
      <c r="O130" s="34"/>
      <c r="P130" s="34"/>
    </row>
    <row r="131" spans="1:16" ht="12.75">
      <c r="A131" s="5" t="s">
        <v>344</v>
      </c>
      <c r="B131" s="6">
        <v>0.7916666666666666</v>
      </c>
      <c r="C131" s="7"/>
      <c r="D131" s="7" t="s">
        <v>46</v>
      </c>
      <c r="E131" s="7" t="s">
        <v>48</v>
      </c>
      <c r="F131" s="7"/>
      <c r="H131" s="21" t="s">
        <v>345</v>
      </c>
      <c r="I131" s="25"/>
      <c r="J131" s="21" t="s">
        <v>40</v>
      </c>
      <c r="K131" s="26"/>
      <c r="L131" s="25"/>
      <c r="M131" s="21">
        <v>1</v>
      </c>
      <c r="N131" s="19"/>
      <c r="O131" s="34"/>
      <c r="P131" s="34"/>
    </row>
    <row r="132" spans="1:16" ht="12.75">
      <c r="A132" s="2" t="s">
        <v>346</v>
      </c>
      <c r="B132" s="6">
        <v>0.8194444444444444</v>
      </c>
      <c r="C132" s="7"/>
      <c r="D132" s="7" t="s">
        <v>40</v>
      </c>
      <c r="E132" s="7" t="s">
        <v>55</v>
      </c>
      <c r="F132" s="7"/>
      <c r="H132" s="21" t="s">
        <v>347</v>
      </c>
      <c r="I132" s="25"/>
      <c r="J132" s="21" t="s">
        <v>49</v>
      </c>
      <c r="K132" s="26"/>
      <c r="L132" s="25"/>
      <c r="M132" s="21">
        <v>1</v>
      </c>
      <c r="N132" s="19"/>
      <c r="O132" s="34"/>
      <c r="P132" s="34"/>
    </row>
    <row r="133" spans="1:16" ht="12.75">
      <c r="A133" s="12" t="s">
        <v>38</v>
      </c>
      <c r="B133" s="6">
        <v>0.84375</v>
      </c>
      <c r="C133" s="7"/>
      <c r="D133" s="7" t="s">
        <v>31</v>
      </c>
      <c r="E133" s="7" t="s">
        <v>21</v>
      </c>
      <c r="F133" s="7"/>
      <c r="H133" s="36"/>
      <c r="I133" s="19"/>
      <c r="J133" s="36"/>
      <c r="K133" s="17"/>
      <c r="L133" s="19"/>
      <c r="M133" s="36"/>
      <c r="N133" s="19"/>
      <c r="O133" s="34"/>
      <c r="P133" s="34"/>
    </row>
    <row r="134" spans="1:13" ht="12.75">
      <c r="A134" s="12" t="s">
        <v>237</v>
      </c>
      <c r="B134" s="6">
        <v>0.8680555555555556</v>
      </c>
      <c r="C134" s="7"/>
      <c r="D134" s="7" t="s">
        <v>25</v>
      </c>
      <c r="E134" s="7" t="s">
        <v>22</v>
      </c>
      <c r="F134" s="7"/>
      <c r="H134"/>
      <c r="I134"/>
      <c r="J134"/>
      <c r="K134"/>
      <c r="L134"/>
      <c r="M134"/>
    </row>
    <row r="135" spans="1:13" ht="12.75">
      <c r="A135" s="12" t="s">
        <v>239</v>
      </c>
      <c r="B135" s="6">
        <v>0.8923611111111112</v>
      </c>
      <c r="C135" s="7"/>
      <c r="D135" s="7" t="s">
        <v>34</v>
      </c>
      <c r="E135" s="7" t="s">
        <v>32</v>
      </c>
      <c r="F135" s="7"/>
      <c r="H135"/>
      <c r="I135"/>
      <c r="J135"/>
      <c r="K135"/>
      <c r="L135"/>
      <c r="M135"/>
    </row>
    <row r="136" spans="1:13" ht="12.75">
      <c r="A136" s="2" t="s">
        <v>0</v>
      </c>
      <c r="B136" s="2" t="s">
        <v>1</v>
      </c>
      <c r="C136" s="2" t="s">
        <v>2</v>
      </c>
      <c r="D136" s="2" t="s">
        <v>3</v>
      </c>
      <c r="E136" s="2" t="s">
        <v>4</v>
      </c>
      <c r="F136" s="2" t="s">
        <v>5</v>
      </c>
      <c r="H136"/>
      <c r="I136"/>
      <c r="J136"/>
      <c r="K136"/>
      <c r="L136"/>
      <c r="M136"/>
    </row>
    <row r="137" spans="1:13" ht="12.75">
      <c r="A137" s="5" t="s">
        <v>348</v>
      </c>
      <c r="B137" s="6">
        <v>0.7916666666666666</v>
      </c>
      <c r="C137" s="7"/>
      <c r="D137" s="7" t="s">
        <v>49</v>
      </c>
      <c r="E137" s="7" t="s">
        <v>48</v>
      </c>
      <c r="F137" s="7"/>
      <c r="H137"/>
      <c r="I137"/>
      <c r="J137"/>
      <c r="K137"/>
      <c r="L137"/>
      <c r="M137"/>
    </row>
    <row r="138" spans="1:13" ht="12.75">
      <c r="A138" s="2" t="s">
        <v>349</v>
      </c>
      <c r="B138" s="6">
        <v>0.8194444444444444</v>
      </c>
      <c r="C138" s="7"/>
      <c r="D138" s="7" t="s">
        <v>46</v>
      </c>
      <c r="E138" s="7" t="s">
        <v>55</v>
      </c>
      <c r="F138" s="7"/>
      <c r="H138"/>
      <c r="I138"/>
      <c r="J138"/>
      <c r="K138"/>
      <c r="L138"/>
      <c r="M138"/>
    </row>
    <row r="139" spans="1:13" ht="12.75">
      <c r="A139" s="12" t="s">
        <v>38</v>
      </c>
      <c r="B139" s="6">
        <v>0.84375</v>
      </c>
      <c r="C139" s="7"/>
      <c r="D139" s="7" t="s">
        <v>40</v>
      </c>
      <c r="E139" s="7" t="s">
        <v>34</v>
      </c>
      <c r="F139" s="7"/>
      <c r="H139"/>
      <c r="I139"/>
      <c r="J139"/>
      <c r="K139"/>
      <c r="L139"/>
      <c r="M139"/>
    </row>
    <row r="140" spans="1:13" ht="12.75">
      <c r="A140" s="12" t="s">
        <v>237</v>
      </c>
      <c r="B140" s="6">
        <v>0.8680555555555556</v>
      </c>
      <c r="C140" s="7"/>
      <c r="D140" s="7" t="s">
        <v>32</v>
      </c>
      <c r="E140" s="7" t="s">
        <v>25</v>
      </c>
      <c r="F140" s="7"/>
      <c r="H140"/>
      <c r="I140"/>
      <c r="J140"/>
      <c r="K140"/>
      <c r="L140"/>
      <c r="M140"/>
    </row>
    <row r="141" spans="1:13" ht="12.75">
      <c r="A141" s="12" t="s">
        <v>250</v>
      </c>
      <c r="B141" s="6">
        <v>0.8923611111111112</v>
      </c>
      <c r="C141" s="7"/>
      <c r="D141" s="7" t="s">
        <v>31</v>
      </c>
      <c r="E141" s="7" t="s">
        <v>22</v>
      </c>
      <c r="F141" s="7"/>
      <c r="H141"/>
      <c r="I141"/>
      <c r="J141"/>
      <c r="K141"/>
      <c r="L141"/>
      <c r="M141"/>
    </row>
    <row r="142" spans="8:13" ht="12.75">
      <c r="H142"/>
      <c r="I142"/>
      <c r="J142"/>
      <c r="K142"/>
      <c r="L142"/>
      <c r="M142"/>
    </row>
    <row r="143" spans="1:13" ht="12.75">
      <c r="A143" s="27" t="s">
        <v>350</v>
      </c>
      <c r="E143" s="1" t="s">
        <v>351</v>
      </c>
      <c r="H143"/>
      <c r="I143"/>
      <c r="J143"/>
      <c r="K143"/>
      <c r="L143"/>
      <c r="M143"/>
    </row>
    <row r="144" spans="1:13" ht="12.75">
      <c r="A144" s="22" t="s">
        <v>352</v>
      </c>
      <c r="C144" s="37" t="s">
        <v>353</v>
      </c>
      <c r="D144" s="22" t="s">
        <v>354</v>
      </c>
      <c r="H144"/>
      <c r="I144"/>
      <c r="J144"/>
      <c r="K144"/>
      <c r="L144"/>
      <c r="M144"/>
    </row>
    <row r="145" spans="1:13" ht="12.75">
      <c r="A145" s="22" t="s">
        <v>122</v>
      </c>
      <c r="C145" s="37" t="s">
        <v>355</v>
      </c>
      <c r="D145" s="22" t="s">
        <v>356</v>
      </c>
      <c r="H145"/>
      <c r="I145"/>
      <c r="J145"/>
      <c r="K145"/>
      <c r="L145"/>
      <c r="M145"/>
    </row>
    <row r="146" spans="8:13" ht="12.75">
      <c r="H146"/>
      <c r="I146"/>
      <c r="J146"/>
      <c r="K146"/>
      <c r="L146"/>
      <c r="M146"/>
    </row>
    <row r="147" spans="1:13" ht="12.75">
      <c r="A147" s="27"/>
      <c r="H147"/>
      <c r="I147"/>
      <c r="J147"/>
      <c r="K147"/>
      <c r="L147"/>
      <c r="M147"/>
    </row>
    <row r="148" spans="1:13" ht="12.75">
      <c r="A148" s="22"/>
      <c r="H148"/>
      <c r="I148"/>
      <c r="J148"/>
      <c r="K148"/>
      <c r="L148"/>
      <c r="M148"/>
    </row>
    <row r="149" spans="1:13" ht="12.75">
      <c r="A149" s="22"/>
      <c r="H149"/>
      <c r="I149"/>
      <c r="J149"/>
      <c r="K149"/>
      <c r="L149"/>
      <c r="M149"/>
    </row>
    <row r="150" spans="1:13" ht="12.75">
      <c r="A150" s="22"/>
      <c r="H150"/>
      <c r="I150"/>
      <c r="J150"/>
      <c r="K150"/>
      <c r="L150"/>
      <c r="M150"/>
    </row>
    <row r="151" spans="1:13" ht="12.75">
      <c r="A151" s="22"/>
      <c r="H151"/>
      <c r="I151"/>
      <c r="J151"/>
      <c r="K151"/>
      <c r="L151"/>
      <c r="M151"/>
    </row>
    <row r="152" spans="8:13" ht="12.75">
      <c r="H152"/>
      <c r="I152"/>
      <c r="J152"/>
      <c r="K152"/>
      <c r="L152"/>
      <c r="M152"/>
    </row>
    <row r="153" spans="8:13" ht="12.75">
      <c r="H153"/>
      <c r="I153"/>
      <c r="J153"/>
      <c r="K153"/>
      <c r="L153"/>
      <c r="M153"/>
    </row>
    <row r="154" spans="8:13" ht="12.75">
      <c r="H154"/>
      <c r="I154"/>
      <c r="J154"/>
      <c r="K154"/>
      <c r="L154"/>
      <c r="M154"/>
    </row>
    <row r="155" spans="8:13" ht="12.75">
      <c r="H155"/>
      <c r="I155"/>
      <c r="J155"/>
      <c r="K155"/>
      <c r="L155"/>
      <c r="M155"/>
    </row>
    <row r="156" spans="8:13" ht="12.75">
      <c r="H156"/>
      <c r="I156"/>
      <c r="J156"/>
      <c r="K156"/>
      <c r="L156"/>
      <c r="M156"/>
    </row>
    <row r="157" spans="8:13" ht="12.75">
      <c r="H157" s="20" t="s">
        <v>357</v>
      </c>
      <c r="I157" s="34"/>
      <c r="J157" s="34"/>
      <c r="K157" s="34"/>
      <c r="L157" s="34"/>
      <c r="M157" s="34"/>
    </row>
    <row r="158" spans="8:13" ht="12.75">
      <c r="H158" s="38" t="s">
        <v>91</v>
      </c>
      <c r="I158" s="39"/>
      <c r="J158" s="39" t="s">
        <v>15</v>
      </c>
      <c r="K158" s="39"/>
      <c r="L158" s="39"/>
      <c r="M158" s="40" t="s">
        <v>358</v>
      </c>
    </row>
    <row r="159" spans="8:13" ht="12.75">
      <c r="H159" s="41" t="s">
        <v>359</v>
      </c>
      <c r="I159" s="34"/>
      <c r="J159" s="34" t="s">
        <v>55</v>
      </c>
      <c r="K159" s="34"/>
      <c r="L159" s="34"/>
      <c r="M159" s="42">
        <v>24</v>
      </c>
    </row>
    <row r="160" spans="8:13" ht="12.75">
      <c r="H160" s="41" t="s">
        <v>295</v>
      </c>
      <c r="I160" s="34"/>
      <c r="J160" s="34" t="s">
        <v>21</v>
      </c>
      <c r="K160" s="34"/>
      <c r="L160" s="34"/>
      <c r="M160" s="42">
        <v>18</v>
      </c>
    </row>
    <row r="161" spans="8:13" ht="12.75">
      <c r="H161" s="41" t="s">
        <v>154</v>
      </c>
      <c r="I161" s="43"/>
      <c r="J161" s="43" t="s">
        <v>49</v>
      </c>
      <c r="K161" s="43"/>
      <c r="L161" s="43"/>
      <c r="M161" s="42">
        <v>18</v>
      </c>
    </row>
    <row r="162" spans="8:13" ht="12.75">
      <c r="H162" s="41" t="s">
        <v>205</v>
      </c>
      <c r="I162" s="34"/>
      <c r="J162" s="34" t="s">
        <v>48</v>
      </c>
      <c r="K162" s="34"/>
      <c r="L162" s="34"/>
      <c r="M162" s="42">
        <v>16</v>
      </c>
    </row>
    <row r="163" spans="8:13" ht="12.75">
      <c r="H163" s="41" t="s">
        <v>211</v>
      </c>
      <c r="I163" s="43"/>
      <c r="J163" s="43" t="s">
        <v>55</v>
      </c>
      <c r="K163" s="43"/>
      <c r="L163" s="43"/>
      <c r="M163" s="42">
        <v>14</v>
      </c>
    </row>
    <row r="164" spans="8:13" ht="12.75">
      <c r="H164" s="34" t="s">
        <v>227</v>
      </c>
      <c r="I164" s="34"/>
      <c r="J164" s="34" t="s">
        <v>25</v>
      </c>
      <c r="M164" s="1">
        <v>14</v>
      </c>
    </row>
    <row r="165" spans="8:13" ht="12.75">
      <c r="H165" s="34" t="s">
        <v>360</v>
      </c>
      <c r="I165" s="34"/>
      <c r="J165" s="34" t="s">
        <v>22</v>
      </c>
      <c r="M165" s="1">
        <v>14</v>
      </c>
    </row>
    <row r="166" spans="8:13" ht="12.75">
      <c r="H166" s="41" t="s">
        <v>231</v>
      </c>
      <c r="I166" s="34"/>
      <c r="J166" s="34" t="s">
        <v>22</v>
      </c>
      <c r="K166" s="34"/>
      <c r="L166" s="34"/>
      <c r="M166" s="42">
        <v>11</v>
      </c>
    </row>
    <row r="167" spans="8:13" ht="12.75">
      <c r="H167" s="41" t="s">
        <v>302</v>
      </c>
      <c r="I167" s="34"/>
      <c r="J167" s="34" t="s">
        <v>49</v>
      </c>
      <c r="K167" s="34"/>
      <c r="L167" s="34"/>
      <c r="M167" s="42">
        <v>10</v>
      </c>
    </row>
    <row r="168" spans="8:13" ht="12.75">
      <c r="H168" s="34" t="s">
        <v>335</v>
      </c>
      <c r="I168" s="34"/>
      <c r="J168" s="34" t="s">
        <v>31</v>
      </c>
      <c r="M168" s="1">
        <v>10</v>
      </c>
    </row>
    <row r="169" spans="8:13" ht="12.75">
      <c r="H169" s="41" t="s">
        <v>272</v>
      </c>
      <c r="I169" s="34"/>
      <c r="J169" s="34" t="s">
        <v>31</v>
      </c>
      <c r="K169" s="34"/>
      <c r="L169" s="34"/>
      <c r="M169" s="42">
        <v>10</v>
      </c>
    </row>
    <row r="170" spans="8:13" ht="12.75">
      <c r="H170" s="41" t="s">
        <v>107</v>
      </c>
      <c r="I170" s="34"/>
      <c r="J170" s="34" t="s">
        <v>25</v>
      </c>
      <c r="K170" s="34"/>
      <c r="L170" s="34"/>
      <c r="M170" s="42">
        <v>10</v>
      </c>
    </row>
    <row r="171" spans="8:13" ht="12.75">
      <c r="H171" s="34" t="s">
        <v>361</v>
      </c>
      <c r="I171" s="34"/>
      <c r="J171" s="34" t="s">
        <v>31</v>
      </c>
      <c r="M171" s="1">
        <v>9</v>
      </c>
    </row>
    <row r="172" spans="8:13" ht="12.75">
      <c r="H172" s="41" t="s">
        <v>65</v>
      </c>
      <c r="I172" s="43"/>
      <c r="J172" s="43" t="s">
        <v>55</v>
      </c>
      <c r="K172" s="43"/>
      <c r="L172" s="43"/>
      <c r="M172" s="42">
        <v>9</v>
      </c>
    </row>
    <row r="173" spans="8:13" ht="12.75">
      <c r="H173" s="41" t="s">
        <v>71</v>
      </c>
      <c r="I173" s="34"/>
      <c r="J173" s="34" t="s">
        <v>48</v>
      </c>
      <c r="K173" s="34"/>
      <c r="L173" s="34"/>
      <c r="M173" s="42">
        <v>8</v>
      </c>
    </row>
    <row r="174" spans="8:13" ht="12.75">
      <c r="H174" s="41" t="s">
        <v>253</v>
      </c>
      <c r="I174" s="34"/>
      <c r="J174" s="34" t="s">
        <v>32</v>
      </c>
      <c r="K174" s="34"/>
      <c r="L174" s="34"/>
      <c r="M174" s="42">
        <v>8</v>
      </c>
    </row>
    <row r="175" spans="8:13" ht="12.75">
      <c r="H175" s="41" t="s">
        <v>324</v>
      </c>
      <c r="I175" s="34"/>
      <c r="J175" s="34" t="s">
        <v>32</v>
      </c>
      <c r="K175" s="34"/>
      <c r="L175" s="34"/>
      <c r="M175" s="42">
        <v>8</v>
      </c>
    </row>
    <row r="176" spans="8:13" ht="12.75">
      <c r="H176" s="34" t="s">
        <v>131</v>
      </c>
      <c r="I176" s="34"/>
      <c r="J176" s="34" t="s">
        <v>21</v>
      </c>
      <c r="M176" s="1">
        <v>8</v>
      </c>
    </row>
    <row r="177" spans="8:13" ht="12.75">
      <c r="H177" s="41" t="s">
        <v>287</v>
      </c>
      <c r="I177" s="34"/>
      <c r="J177" s="34" t="s">
        <v>21</v>
      </c>
      <c r="K177" s="34"/>
      <c r="L177" s="34"/>
      <c r="M177" s="42">
        <v>6</v>
      </c>
    </row>
    <row r="178" spans="8:13" ht="12.75">
      <c r="H178" s="41" t="s">
        <v>314</v>
      </c>
      <c r="I178" s="34"/>
      <c r="J178" s="34" t="s">
        <v>48</v>
      </c>
      <c r="K178" s="34"/>
      <c r="L178" s="34"/>
      <c r="M178" s="42">
        <v>6</v>
      </c>
    </row>
    <row r="179" spans="8:13" ht="12.75">
      <c r="H179" s="41" t="s">
        <v>236</v>
      </c>
      <c r="I179" s="34"/>
      <c r="J179" s="34" t="s">
        <v>34</v>
      </c>
      <c r="K179" s="34"/>
      <c r="L179" s="34"/>
      <c r="M179" s="42">
        <v>6</v>
      </c>
    </row>
    <row r="180" spans="8:13" ht="12.75">
      <c r="H180" s="41" t="s">
        <v>60</v>
      </c>
      <c r="I180" s="34"/>
      <c r="J180" s="34" t="s">
        <v>22</v>
      </c>
      <c r="K180" s="34"/>
      <c r="L180" s="34"/>
      <c r="M180" s="42">
        <v>6</v>
      </c>
    </row>
    <row r="181" spans="8:13" ht="12.75">
      <c r="H181" s="41" t="s">
        <v>362</v>
      </c>
      <c r="I181" s="34"/>
      <c r="J181" s="34" t="s">
        <v>25</v>
      </c>
      <c r="K181" s="34"/>
      <c r="L181" s="34"/>
      <c r="M181" s="42">
        <v>6</v>
      </c>
    </row>
    <row r="182" spans="8:13" ht="12.75">
      <c r="H182" s="41" t="s">
        <v>363</v>
      </c>
      <c r="I182" s="34"/>
      <c r="J182" s="34" t="s">
        <v>49</v>
      </c>
      <c r="K182" s="34"/>
      <c r="L182" s="34"/>
      <c r="M182" s="42">
        <v>6</v>
      </c>
    </row>
    <row r="183" spans="8:13" ht="12.75">
      <c r="H183" s="34" t="s">
        <v>300</v>
      </c>
      <c r="I183" s="34"/>
      <c r="J183" s="34" t="s">
        <v>25</v>
      </c>
      <c r="M183" s="1">
        <v>6</v>
      </c>
    </row>
    <row r="184" spans="8:13" ht="12.75">
      <c r="H184" s="41" t="s">
        <v>81</v>
      </c>
      <c r="I184" s="34"/>
      <c r="J184" s="34" t="s">
        <v>31</v>
      </c>
      <c r="K184" s="34"/>
      <c r="L184" s="34"/>
      <c r="M184" s="42">
        <v>6</v>
      </c>
    </row>
    <row r="185" spans="8:13" ht="12.75">
      <c r="H185" s="41" t="s">
        <v>219</v>
      </c>
      <c r="I185" s="34"/>
      <c r="J185" s="34" t="s">
        <v>55</v>
      </c>
      <c r="K185" s="34"/>
      <c r="L185" s="34"/>
      <c r="M185" s="42">
        <v>6</v>
      </c>
    </row>
    <row r="186" spans="8:13" ht="12.75">
      <c r="H186" s="34" t="s">
        <v>304</v>
      </c>
      <c r="I186" s="34"/>
      <c r="J186" s="34" t="s">
        <v>22</v>
      </c>
      <c r="M186" s="1">
        <v>6</v>
      </c>
    </row>
    <row r="187" spans="8:13" ht="12.75">
      <c r="H187" s="34" t="s">
        <v>220</v>
      </c>
      <c r="I187" s="34"/>
      <c r="J187" s="34" t="s">
        <v>22</v>
      </c>
      <c r="M187" s="1">
        <v>6</v>
      </c>
    </row>
    <row r="188" spans="8:13" ht="12.75">
      <c r="H188" s="34" t="s">
        <v>189</v>
      </c>
      <c r="I188" s="34"/>
      <c r="J188" s="34" t="s">
        <v>48</v>
      </c>
      <c r="M188" s="1">
        <v>6</v>
      </c>
    </row>
    <row r="189" spans="8:13" ht="12.75">
      <c r="H189" s="41" t="s">
        <v>271</v>
      </c>
      <c r="I189" s="34"/>
      <c r="J189" s="34" t="s">
        <v>40</v>
      </c>
      <c r="K189" s="34"/>
      <c r="L189" s="34"/>
      <c r="M189" s="42">
        <v>6</v>
      </c>
    </row>
    <row r="190" spans="8:13" ht="12.75">
      <c r="H190" s="41" t="s">
        <v>182</v>
      </c>
      <c r="I190" s="34"/>
      <c r="J190" s="34" t="s">
        <v>22</v>
      </c>
      <c r="K190" s="34"/>
      <c r="L190" s="34"/>
      <c r="M190" s="42">
        <v>6</v>
      </c>
    </row>
    <row r="191" spans="8:13" ht="12.75">
      <c r="H191" s="34" t="s">
        <v>248</v>
      </c>
      <c r="I191" s="34"/>
      <c r="J191" s="34" t="s">
        <v>55</v>
      </c>
      <c r="M191" s="1">
        <v>6</v>
      </c>
    </row>
    <row r="192" spans="8:13" ht="12.75">
      <c r="H192" s="34" t="s">
        <v>364</v>
      </c>
      <c r="I192" s="34"/>
      <c r="J192" s="34" t="s">
        <v>21</v>
      </c>
      <c r="M192" s="1">
        <v>5</v>
      </c>
    </row>
    <row r="193" spans="8:13" ht="12.75">
      <c r="H193" s="34" t="s">
        <v>126</v>
      </c>
      <c r="I193" s="34"/>
      <c r="J193" s="34" t="s">
        <v>32</v>
      </c>
      <c r="M193" s="1">
        <v>5</v>
      </c>
    </row>
    <row r="194" spans="8:13" ht="12.75">
      <c r="H194" s="34" t="s">
        <v>109</v>
      </c>
      <c r="I194" s="34"/>
      <c r="J194" s="34" t="s">
        <v>32</v>
      </c>
      <c r="M194" s="1">
        <v>4</v>
      </c>
    </row>
    <row r="195" spans="8:13" ht="12.75">
      <c r="H195" s="41" t="s">
        <v>140</v>
      </c>
      <c r="I195" s="34"/>
      <c r="J195" s="34" t="s">
        <v>32</v>
      </c>
      <c r="M195" s="42">
        <v>4</v>
      </c>
    </row>
    <row r="196" spans="8:13" ht="12.75">
      <c r="H196" s="41" t="s">
        <v>365</v>
      </c>
      <c r="I196" s="34"/>
      <c r="J196" s="34" t="s">
        <v>46</v>
      </c>
      <c r="K196" s="34"/>
      <c r="L196" s="34"/>
      <c r="M196" s="42">
        <v>4</v>
      </c>
    </row>
    <row r="197" spans="8:13" ht="12.75">
      <c r="H197" s="34" t="s">
        <v>313</v>
      </c>
      <c r="I197" s="34"/>
      <c r="J197" s="34" t="s">
        <v>55</v>
      </c>
      <c r="M197" s="1">
        <v>4</v>
      </c>
    </row>
    <row r="198" spans="8:13" ht="12.75">
      <c r="H198" s="34" t="s">
        <v>136</v>
      </c>
      <c r="I198" s="34"/>
      <c r="J198" s="34" t="s">
        <v>34</v>
      </c>
      <c r="M198" s="1">
        <v>4</v>
      </c>
    </row>
    <row r="199" spans="8:13" ht="12.75">
      <c r="H199" s="41" t="s">
        <v>289</v>
      </c>
      <c r="I199" s="34"/>
      <c r="J199" s="34" t="s">
        <v>31</v>
      </c>
      <c r="K199" s="34"/>
      <c r="L199" s="34"/>
      <c r="M199" s="42">
        <v>4</v>
      </c>
    </row>
    <row r="200" spans="8:13" ht="12.75">
      <c r="H200" s="41" t="s">
        <v>214</v>
      </c>
      <c r="I200" s="34"/>
      <c r="J200" s="34" t="s">
        <v>49</v>
      </c>
      <c r="K200" s="34"/>
      <c r="L200" s="34"/>
      <c r="M200" s="42">
        <v>4</v>
      </c>
    </row>
    <row r="201" spans="8:13" ht="12.75">
      <c r="H201" s="34" t="s">
        <v>148</v>
      </c>
      <c r="I201" s="34"/>
      <c r="J201" s="34" t="s">
        <v>34</v>
      </c>
      <c r="M201" s="1">
        <v>4</v>
      </c>
    </row>
    <row r="202" spans="8:13" ht="12.75">
      <c r="H202" s="34" t="s">
        <v>150</v>
      </c>
      <c r="I202" s="34"/>
      <c r="J202" s="34" t="s">
        <v>34</v>
      </c>
      <c r="M202" s="1">
        <v>4</v>
      </c>
    </row>
    <row r="203" spans="8:13" ht="12.75">
      <c r="H203" s="41" t="s">
        <v>174</v>
      </c>
      <c r="I203" s="34"/>
      <c r="J203" s="34" t="s">
        <v>46</v>
      </c>
      <c r="K203" s="34"/>
      <c r="L203" s="34"/>
      <c r="M203" s="42">
        <v>4</v>
      </c>
    </row>
    <row r="204" spans="8:13" ht="12.75">
      <c r="H204" s="41" t="s">
        <v>122</v>
      </c>
      <c r="I204" s="34"/>
      <c r="J204" s="34" t="s">
        <v>40</v>
      </c>
      <c r="M204" s="42">
        <v>4</v>
      </c>
    </row>
    <row r="205" spans="8:13" ht="12.75">
      <c r="H205" s="41" t="s">
        <v>366</v>
      </c>
      <c r="I205" s="34"/>
      <c r="J205" s="34" t="s">
        <v>40</v>
      </c>
      <c r="M205" s="42">
        <v>4</v>
      </c>
    </row>
    <row r="206" spans="8:13" ht="12.75">
      <c r="H206" s="41" t="s">
        <v>367</v>
      </c>
      <c r="I206" s="34"/>
      <c r="J206" s="34" t="s">
        <v>25</v>
      </c>
      <c r="K206" s="34"/>
      <c r="L206" s="34"/>
      <c r="M206" s="42">
        <v>4</v>
      </c>
    </row>
    <row r="207" spans="8:13" ht="12.75">
      <c r="H207" s="34" t="s">
        <v>265</v>
      </c>
      <c r="I207" s="34"/>
      <c r="J207" s="34" t="s">
        <v>25</v>
      </c>
      <c r="M207" s="1">
        <v>4</v>
      </c>
    </row>
    <row r="208" spans="8:13" ht="12.75">
      <c r="H208" s="34" t="s">
        <v>157</v>
      </c>
      <c r="I208" s="34"/>
      <c r="J208" s="34" t="s">
        <v>31</v>
      </c>
      <c r="M208" s="1">
        <v>4</v>
      </c>
    </row>
    <row r="209" spans="8:13" ht="12.75">
      <c r="H209" s="34" t="s">
        <v>85</v>
      </c>
      <c r="I209" s="34"/>
      <c r="J209" s="34" t="s">
        <v>34</v>
      </c>
      <c r="M209" s="1">
        <v>4</v>
      </c>
    </row>
    <row r="210" spans="8:13" ht="12.75">
      <c r="H210" s="34" t="s">
        <v>368</v>
      </c>
      <c r="I210" s="34"/>
      <c r="J210" s="34" t="s">
        <v>55</v>
      </c>
      <c r="K210" s="34"/>
      <c r="L210" s="34"/>
      <c r="M210" s="1">
        <v>4</v>
      </c>
    </row>
    <row r="211" spans="8:13" ht="12.75">
      <c r="H211" s="41" t="s">
        <v>369</v>
      </c>
      <c r="I211" s="34"/>
      <c r="J211" s="34" t="s">
        <v>48</v>
      </c>
      <c r="K211" s="34"/>
      <c r="L211" s="34"/>
      <c r="M211" s="42">
        <v>4</v>
      </c>
    </row>
    <row r="212" spans="8:13" ht="12.75">
      <c r="H212" s="34" t="s">
        <v>209</v>
      </c>
      <c r="I212" s="34"/>
      <c r="J212" s="34" t="s">
        <v>48</v>
      </c>
      <c r="M212" s="1">
        <v>4</v>
      </c>
    </row>
    <row r="213" spans="8:13" ht="12.75">
      <c r="H213" s="34" t="s">
        <v>99</v>
      </c>
      <c r="I213" s="34"/>
      <c r="J213" s="34" t="s">
        <v>21</v>
      </c>
      <c r="M213" s="1">
        <v>4</v>
      </c>
    </row>
    <row r="214" spans="8:13" ht="12.75">
      <c r="H214" s="34" t="s">
        <v>279</v>
      </c>
      <c r="J214" s="34" t="s">
        <v>25</v>
      </c>
      <c r="M214" s="1">
        <v>4</v>
      </c>
    </row>
    <row r="215" spans="8:13" ht="12.75">
      <c r="H215" s="34" t="s">
        <v>370</v>
      </c>
      <c r="I215" s="34"/>
      <c r="J215" s="34" t="s">
        <v>21</v>
      </c>
      <c r="K215" s="34"/>
      <c r="M215" s="1">
        <v>2</v>
      </c>
    </row>
    <row r="216" spans="8:13" ht="12.75">
      <c r="H216" s="34" t="s">
        <v>286</v>
      </c>
      <c r="I216" s="34"/>
      <c r="J216" s="34" t="s">
        <v>31</v>
      </c>
      <c r="M216" s="1">
        <v>2</v>
      </c>
    </row>
    <row r="217" spans="8:13" ht="12.75">
      <c r="H217" s="41" t="s">
        <v>129</v>
      </c>
      <c r="I217" s="34"/>
      <c r="J217" s="34" t="s">
        <v>46</v>
      </c>
      <c r="K217" s="34"/>
      <c r="L217" s="34"/>
      <c r="M217" s="42">
        <v>2</v>
      </c>
    </row>
    <row r="218" spans="8:13" ht="12.75">
      <c r="H218" s="41" t="s">
        <v>371</v>
      </c>
      <c r="I218" s="34"/>
      <c r="J218" s="34" t="s">
        <v>32</v>
      </c>
      <c r="K218" s="34"/>
      <c r="L218" s="34"/>
      <c r="M218" s="42">
        <v>2</v>
      </c>
    </row>
    <row r="219" spans="8:13" ht="12.75">
      <c r="H219" s="34" t="s">
        <v>290</v>
      </c>
      <c r="I219" s="34"/>
      <c r="J219" s="34" t="s">
        <v>46</v>
      </c>
      <c r="M219" s="1">
        <v>2</v>
      </c>
    </row>
    <row r="220" spans="8:13" ht="12.75">
      <c r="H220" s="34" t="s">
        <v>191</v>
      </c>
      <c r="I220" s="34"/>
      <c r="J220" s="34" t="s">
        <v>32</v>
      </c>
      <c r="M220" s="1">
        <v>2</v>
      </c>
    </row>
    <row r="221" spans="8:13" ht="12.75">
      <c r="H221" s="34" t="s">
        <v>372</v>
      </c>
      <c r="J221" s="1" t="s">
        <v>25</v>
      </c>
      <c r="M221" s="1">
        <v>2</v>
      </c>
    </row>
    <row r="222" spans="8:13" ht="12.75">
      <c r="H222" s="34" t="s">
        <v>315</v>
      </c>
      <c r="I222" s="34"/>
      <c r="J222" s="34" t="s">
        <v>48</v>
      </c>
      <c r="M222" s="1">
        <v>2</v>
      </c>
    </row>
    <row r="223" spans="8:13" ht="12.75">
      <c r="H223" s="34" t="s">
        <v>145</v>
      </c>
      <c r="I223" s="34"/>
      <c r="J223" s="34" t="s">
        <v>55</v>
      </c>
      <c r="M223" s="1">
        <v>2</v>
      </c>
    </row>
    <row r="224" spans="8:13" ht="12.75">
      <c r="H224" s="41" t="s">
        <v>321</v>
      </c>
      <c r="I224" s="34"/>
      <c r="J224" s="34" t="s">
        <v>22</v>
      </c>
      <c r="M224" s="42">
        <v>2</v>
      </c>
    </row>
    <row r="225" spans="8:13" ht="12.75">
      <c r="H225" s="34" t="s">
        <v>323</v>
      </c>
      <c r="I225" s="34"/>
      <c r="J225" s="34" t="s">
        <v>46</v>
      </c>
      <c r="M225" s="1">
        <v>2</v>
      </c>
    </row>
    <row r="226" spans="8:13" ht="12.75">
      <c r="H226" s="41" t="s">
        <v>261</v>
      </c>
      <c r="I226" s="34"/>
      <c r="J226" s="34" t="s">
        <v>48</v>
      </c>
      <c r="K226" s="34"/>
      <c r="L226" s="34"/>
      <c r="M226" s="42">
        <v>2</v>
      </c>
    </row>
    <row r="227" spans="8:13" ht="12.75">
      <c r="H227" s="41" t="s">
        <v>325</v>
      </c>
      <c r="I227" s="34"/>
      <c r="J227" s="34" t="s">
        <v>21</v>
      </c>
      <c r="K227" s="34"/>
      <c r="L227" s="34"/>
      <c r="M227" s="42">
        <v>2</v>
      </c>
    </row>
    <row r="228" spans="8:13" ht="12.75">
      <c r="H228" s="41" t="s">
        <v>373</v>
      </c>
      <c r="I228" s="34"/>
      <c r="J228" s="34" t="s">
        <v>21</v>
      </c>
      <c r="K228" s="34"/>
      <c r="L228" s="34"/>
      <c r="M228" s="42">
        <v>2</v>
      </c>
    </row>
    <row r="229" spans="8:13" ht="12.75">
      <c r="H229" s="34" t="s">
        <v>374</v>
      </c>
      <c r="I229" s="34"/>
      <c r="J229" s="34" t="s">
        <v>49</v>
      </c>
      <c r="M229" s="1">
        <v>2</v>
      </c>
    </row>
    <row r="230" spans="8:13" ht="12.75">
      <c r="H230" s="41" t="s">
        <v>331</v>
      </c>
      <c r="I230" s="34"/>
      <c r="J230" s="34" t="s">
        <v>31</v>
      </c>
      <c r="K230" s="34"/>
      <c r="L230" s="34"/>
      <c r="M230" s="42">
        <v>2</v>
      </c>
    </row>
    <row r="231" spans="8:13" ht="12.75">
      <c r="H231" s="34" t="s">
        <v>375</v>
      </c>
      <c r="I231" s="34"/>
      <c r="J231" s="34" t="s">
        <v>25</v>
      </c>
      <c r="M231" s="1">
        <v>2</v>
      </c>
    </row>
    <row r="232" spans="8:13" ht="12.75">
      <c r="H232" s="41" t="s">
        <v>262</v>
      </c>
      <c r="I232" s="34"/>
      <c r="J232" s="34" t="s">
        <v>32</v>
      </c>
      <c r="K232" s="34"/>
      <c r="L232" s="34"/>
      <c r="M232" s="42">
        <v>2</v>
      </c>
    </row>
    <row r="233" spans="8:13" ht="12.75">
      <c r="H233" s="34" t="s">
        <v>179</v>
      </c>
      <c r="I233" s="34"/>
      <c r="J233" s="34" t="s">
        <v>46</v>
      </c>
      <c r="M233" s="1">
        <v>2</v>
      </c>
    </row>
    <row r="234" spans="8:13" ht="12.75">
      <c r="H234" s="41" t="s">
        <v>263</v>
      </c>
      <c r="I234" s="34"/>
      <c r="J234" s="34" t="s">
        <v>34</v>
      </c>
      <c r="K234" s="34"/>
      <c r="L234" s="34"/>
      <c r="M234" s="42">
        <v>2</v>
      </c>
    </row>
    <row r="235" spans="8:13" ht="12.75">
      <c r="H235" s="41" t="s">
        <v>42</v>
      </c>
      <c r="I235" s="34"/>
      <c r="J235" s="34" t="s">
        <v>21</v>
      </c>
      <c r="K235" s="34"/>
      <c r="L235" s="34"/>
      <c r="M235" s="42">
        <v>2</v>
      </c>
    </row>
    <row r="236" spans="8:13" ht="12.75">
      <c r="H236" s="41" t="s">
        <v>217</v>
      </c>
      <c r="I236" s="34"/>
      <c r="J236" s="34" t="s">
        <v>25</v>
      </c>
      <c r="K236" s="34"/>
      <c r="L236" s="34"/>
      <c r="M236" s="42">
        <v>2</v>
      </c>
    </row>
    <row r="237" spans="8:13" ht="12.75">
      <c r="H237" s="34" t="s">
        <v>201</v>
      </c>
      <c r="I237" s="34"/>
      <c r="J237" s="34" t="s">
        <v>46</v>
      </c>
      <c r="M237" s="1">
        <v>2</v>
      </c>
    </row>
    <row r="238" spans="8:13" ht="12.75">
      <c r="H238" s="41" t="s">
        <v>376</v>
      </c>
      <c r="I238" s="34"/>
      <c r="J238" s="34" t="s">
        <v>55</v>
      </c>
      <c r="K238" s="34"/>
      <c r="L238" s="34"/>
      <c r="M238" s="42">
        <v>2</v>
      </c>
    </row>
    <row r="239" spans="8:13" ht="12.75">
      <c r="H239" s="34" t="s">
        <v>333</v>
      </c>
      <c r="I239" s="34"/>
      <c r="J239" s="34" t="s">
        <v>46</v>
      </c>
      <c r="M239" s="1">
        <v>2</v>
      </c>
    </row>
    <row r="240" spans="8:13" ht="12.75">
      <c r="H240" s="41" t="s">
        <v>334</v>
      </c>
      <c r="I240" s="34"/>
      <c r="J240" s="34" t="s">
        <v>31</v>
      </c>
      <c r="K240" s="34"/>
      <c r="L240" s="34"/>
      <c r="M240" s="42">
        <v>2</v>
      </c>
    </row>
    <row r="241" spans="8:13" ht="12.75">
      <c r="H241" s="34" t="s">
        <v>377</v>
      </c>
      <c r="J241" s="34" t="s">
        <v>25</v>
      </c>
      <c r="M241" s="1">
        <v>2</v>
      </c>
    </row>
    <row r="242" spans="8:13" ht="12.75">
      <c r="H242" s="34" t="s">
        <v>97</v>
      </c>
      <c r="I242" s="34"/>
      <c r="J242" s="34" t="s">
        <v>34</v>
      </c>
      <c r="M242" s="1">
        <v>2</v>
      </c>
    </row>
    <row r="243" spans="8:13" ht="12.75">
      <c r="H243" s="34" t="s">
        <v>337</v>
      </c>
      <c r="I243" s="34"/>
      <c r="J243" s="34" t="s">
        <v>31</v>
      </c>
      <c r="M243" s="1">
        <v>2</v>
      </c>
    </row>
    <row r="244" spans="8:13" ht="12.75">
      <c r="H244" s="34" t="s">
        <v>378</v>
      </c>
      <c r="I244" s="34"/>
      <c r="J244" s="34" t="s">
        <v>21</v>
      </c>
      <c r="M244" s="1">
        <v>2</v>
      </c>
    </row>
    <row r="245" spans="8:13" ht="12.75">
      <c r="H245" s="41" t="s">
        <v>341</v>
      </c>
      <c r="I245" s="34"/>
      <c r="J245" s="34" t="s">
        <v>55</v>
      </c>
      <c r="K245" s="34"/>
      <c r="L245" s="34"/>
      <c r="M245" s="42">
        <v>2</v>
      </c>
    </row>
    <row r="246" spans="8:13" ht="12.75">
      <c r="H246" s="34" t="s">
        <v>379</v>
      </c>
      <c r="I246" s="34"/>
      <c r="J246" s="34" t="s">
        <v>25</v>
      </c>
      <c r="M246" s="1">
        <v>2</v>
      </c>
    </row>
    <row r="247" spans="8:13" ht="12.75">
      <c r="H247" s="41" t="s">
        <v>278</v>
      </c>
      <c r="I247" s="34"/>
      <c r="J247" s="34" t="s">
        <v>22</v>
      </c>
      <c r="M247" s="42">
        <v>2</v>
      </c>
    </row>
    <row r="248" spans="8:13" ht="12.75">
      <c r="H248" s="41" t="s">
        <v>280</v>
      </c>
      <c r="I248" s="43"/>
      <c r="J248" s="43" t="s">
        <v>21</v>
      </c>
      <c r="K248" s="43"/>
      <c r="L248" s="43"/>
      <c r="M248" s="42">
        <v>2</v>
      </c>
    </row>
    <row r="249" spans="8:13" ht="12.75">
      <c r="H249" s="34" t="s">
        <v>380</v>
      </c>
      <c r="I249" s="34"/>
      <c r="J249" s="34" t="s">
        <v>55</v>
      </c>
      <c r="M249" s="1">
        <v>2</v>
      </c>
    </row>
  </sheetData>
  <sheetProtection selectLockedCells="1" selectUnlockedCells="1"/>
  <hyperlinks>
    <hyperlink ref="T2" r:id="rId1" display="peter@reino.se"/>
    <hyperlink ref="T3" r:id="rId2" display="kontakt@smedstorpsfonster.se"/>
    <hyperlink ref="T4" r:id="rId3" display="kbking@spray.se"/>
    <hyperlink ref="T5" r:id="rId4" display="tsr@telia.com"/>
    <hyperlink ref="T6" r:id="rId5" display="dennisisacsson@hotmail.com"/>
    <hyperlink ref="T11" r:id="rId6" display="volten99@hotmail.com"/>
    <hyperlink ref="E143" r:id="rId7" display="(http://www.laget.se/korpentomelilla)"/>
    <hyperlink ref="D144" r:id="rId8" display="lebenz@telia.com"/>
    <hyperlink ref="D145" r:id="rId9" display="jonnyjompa@live.se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E14" sqref="E14"/>
    </sheetView>
  </sheetViews>
  <sheetFormatPr defaultColWidth="9.140625" defaultRowHeight="12.75"/>
  <cols>
    <col min="1" max="1" width="8.7109375" style="44" customWidth="1"/>
    <col min="2" max="2" width="11.140625" style="44" customWidth="1"/>
    <col min="3" max="4" width="8.7109375" style="44" customWidth="1"/>
    <col min="5" max="5" width="10.7109375" style="44" customWidth="1"/>
    <col min="6" max="16384" width="8.7109375" style="44" customWidth="1"/>
  </cols>
  <sheetData>
    <row r="1" spans="1:9" ht="12.75">
      <c r="A1"/>
      <c r="C1" s="45" t="s">
        <v>381</v>
      </c>
      <c r="E1" s="45" t="s">
        <v>382</v>
      </c>
      <c r="G1" s="29" t="s">
        <v>383</v>
      </c>
      <c r="I1" s="45"/>
    </row>
    <row r="2" spans="1:9" ht="12.75">
      <c r="A2" s="44" t="s">
        <v>122</v>
      </c>
      <c r="C2" s="1"/>
      <c r="D2" s="1"/>
      <c r="E2" s="1"/>
      <c r="F2" s="1"/>
      <c r="G2" s="1" t="s">
        <v>384</v>
      </c>
      <c r="H2" s="34" t="s">
        <v>385</v>
      </c>
      <c r="I2" s="1"/>
    </row>
    <row r="3" spans="1:9" ht="12.75">
      <c r="A3" s="44" t="s">
        <v>386</v>
      </c>
      <c r="C3" s="1"/>
      <c r="D3" s="1"/>
      <c r="E3" s="1"/>
      <c r="F3" s="1"/>
      <c r="G3" s="46"/>
      <c r="H3" s="34"/>
      <c r="I3" s="1"/>
    </row>
    <row r="4" spans="1:9" ht="12.75">
      <c r="A4" s="44" t="s">
        <v>160</v>
      </c>
      <c r="C4" s="1"/>
      <c r="D4" s="1"/>
      <c r="E4" s="1"/>
      <c r="F4" s="1"/>
      <c r="G4" s="1" t="s">
        <v>387</v>
      </c>
      <c r="H4" s="34" t="s">
        <v>385</v>
      </c>
      <c r="I4" s="1"/>
    </row>
    <row r="5" spans="1:9" ht="12.75">
      <c r="A5" s="44" t="s">
        <v>352</v>
      </c>
      <c r="C5" s="1"/>
      <c r="D5" s="1"/>
      <c r="E5" s="1"/>
      <c r="F5" s="1"/>
      <c r="G5" s="46"/>
      <c r="H5" s="1"/>
      <c r="I5" s="1"/>
    </row>
    <row r="6" spans="1:8" ht="12.75">
      <c r="A6" s="44" t="s">
        <v>126</v>
      </c>
      <c r="C6" s="1"/>
      <c r="E6" s="1"/>
      <c r="G6" s="47" t="s">
        <v>388</v>
      </c>
      <c r="H6" s="34" t="s">
        <v>385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4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Hallgren</cp:lastModifiedBy>
  <cp:lastPrinted>2015-03-07T15:16:32Z</cp:lastPrinted>
  <dcterms:modified xsi:type="dcterms:W3CDTF">2015-03-07T15:16:35Z</dcterms:modified>
  <cp:category/>
  <cp:version/>
  <cp:contentType/>
  <cp:contentStatus/>
  <cp:revision>77</cp:revision>
</cp:coreProperties>
</file>