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nnis\Innebandy\KIBK\SÄSONGERNA\Säs 2017-2018\Årsmöte 2018-05-26 (säs 2017-2018)\Inför årsmöte\"/>
    </mc:Choice>
  </mc:AlternateContent>
  <xr:revisionPtr revIDLastSave="0" documentId="13_ncr:1_{836ADF8E-609C-4CE6-B743-0F97FF125BA7}" xr6:coauthVersionLast="32" xr6:coauthVersionMax="32" xr10:uidLastSave="{00000000-0000-0000-0000-000000000000}"/>
  <bookViews>
    <workbookView xWindow="0" yWindow="465" windowWidth="28725" windowHeight="15855" xr2:uid="{00000000-000D-0000-FFFF-FFFF00000000}"/>
  </bookViews>
  <sheets>
    <sheet name="RR BR" sheetId="1" r:id="rId1"/>
  </sheets>
  <calcPr calcId="179017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0" i="1" l="1"/>
  <c r="G27" i="1"/>
  <c r="G53" i="1" l="1"/>
  <c r="D27" i="1"/>
  <c r="K24" i="1"/>
  <c r="K15" i="1"/>
  <c r="K31" i="1" l="1"/>
  <c r="K33" i="1" s="1"/>
  <c r="D50" i="1"/>
  <c r="D53" i="1" l="1"/>
</calcChain>
</file>

<file path=xl/sharedStrings.xml><?xml version="1.0" encoding="utf-8"?>
<sst xmlns="http://schemas.openxmlformats.org/spreadsheetml/2006/main" count="70" uniqueCount="56">
  <si>
    <t>ÅRSREDOVISNING</t>
  </si>
  <si>
    <t>Kinna Innebandyklubb</t>
  </si>
  <si>
    <t>Resultaträkning</t>
  </si>
  <si>
    <t>Balansräkning</t>
  </si>
  <si>
    <t>Intäkter</t>
  </si>
  <si>
    <t>Tillgångar</t>
  </si>
  <si>
    <t>Bank</t>
  </si>
  <si>
    <t>Upplupna Intäkter</t>
  </si>
  <si>
    <t>Bidrag</t>
  </si>
  <si>
    <t>Kassa</t>
  </si>
  <si>
    <t>Golvläggning</t>
  </si>
  <si>
    <t>Kiosk</t>
  </si>
  <si>
    <t>Klassinnebandy</t>
  </si>
  <si>
    <t>Summa tillgångar</t>
  </si>
  <si>
    <t>Livearena</t>
  </si>
  <si>
    <t>Lotter</t>
  </si>
  <si>
    <t>Eget kapital och skulder</t>
  </si>
  <si>
    <t>Material</t>
  </si>
  <si>
    <t>Medlemsavgifter</t>
  </si>
  <si>
    <t>Eget kapital</t>
  </si>
  <si>
    <t>Licenser</t>
  </si>
  <si>
    <t xml:space="preserve">Eget kapital </t>
  </si>
  <si>
    <t>Sponsring</t>
  </si>
  <si>
    <t>Året Resultat</t>
  </si>
  <si>
    <t>Turneringar</t>
  </si>
  <si>
    <t>Summa eget kapital</t>
  </si>
  <si>
    <t>Utbildningar</t>
  </si>
  <si>
    <t>Kortfristiga skulder</t>
  </si>
  <si>
    <t>Summa</t>
  </si>
  <si>
    <t>Leverantörsskulder</t>
  </si>
  <si>
    <t>Övriga skulder</t>
  </si>
  <si>
    <t>Kostnader</t>
  </si>
  <si>
    <t>Summa kortfristiga skulder</t>
  </si>
  <si>
    <t>Summa eget kapital och skulder</t>
  </si>
  <si>
    <t>Förbund</t>
  </si>
  <si>
    <t>Marknadsföring</t>
  </si>
  <si>
    <t>Peter Bengtsson</t>
  </si>
  <si>
    <t>Torbjörn Snygg</t>
  </si>
  <si>
    <t>Övrigt</t>
  </si>
  <si>
    <t>Årets resultat</t>
  </si>
  <si>
    <t>Dennis Jelse</t>
  </si>
  <si>
    <t>Tomas Andersson</t>
  </si>
  <si>
    <t>Jeanita Karlsson</t>
  </si>
  <si>
    <t>Jonas Moberg</t>
  </si>
  <si>
    <t>Räkenskapsåret 1 maj 2017 - 30 april 2018</t>
  </si>
  <si>
    <t>2017-2018</t>
  </si>
  <si>
    <t>Skene 2018-05-22</t>
  </si>
  <si>
    <t>2016-2017</t>
  </si>
  <si>
    <t>Scenbygge</t>
  </si>
  <si>
    <t>Gräsroten</t>
  </si>
  <si>
    <t>KML</t>
  </si>
  <si>
    <t>Halllhyror</t>
  </si>
  <si>
    <t>Hallhyror</t>
  </si>
  <si>
    <t>Priser, Medaljer</t>
  </si>
  <si>
    <t>Programvaror</t>
  </si>
  <si>
    <t>Kontorsmaterial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</si>
</sst>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#,##0_ ;[Red]\-#,##0\ 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</font>
    <font>
      <b/>
      <sz val="16"/>
      <color rgb="FFCC0000"/>
      <name val="Calibri"/>
      <family val="2"/>
    </font>
    <font>
      <sz val="8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sz val="10"/>
      <name val="Calibri"/>
      <family val="2"/>
    </font>
    <font>
      <b/>
      <u/>
      <sz val="10"/>
      <name val="Calibri"/>
      <family val="2"/>
    </font>
    <font>
      <sz val="10"/>
      <name val="Calibri"/>
      <family val="2"/>
    </font>
    <font>
      <b/>
      <sz val="10"/>
      <color theme="1"/>
      <name val="Calibri"/>
      <family val="2"/>
    </font>
    <font>
      <sz val="12"/>
      <color theme="1"/>
      <name val="Calibri"/>
      <family val="2"/>
    </font>
    <font>
      <sz val="14"/>
      <color theme="1"/>
      <name val="Calibri"/>
      <family val="2"/>
    </font>
    <font>
      <i/>
      <sz val="10"/>
      <color theme="1"/>
      <name val="Calibri"/>
      <family val="2"/>
    </font>
    <font>
      <b/>
      <i/>
      <u/>
      <sz val="10"/>
      <name val="Calibri"/>
      <family val="2"/>
    </font>
    <font>
      <b/>
      <i/>
      <sz val="10"/>
      <name val="Calibri"/>
      <family val="2"/>
    </font>
    <font>
      <i/>
      <sz val="10"/>
      <name val="Calibri"/>
      <family val="2"/>
    </font>
    <font>
      <b/>
      <i/>
      <sz val="10"/>
      <color theme="1"/>
      <name val="Calibri"/>
      <family val="2"/>
    </font>
    <font>
      <sz val="10"/>
      <color rgb="FFFF0000"/>
      <name val="Calibri"/>
      <family val="2"/>
    </font>
    <font>
      <i/>
      <sz val="10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165" fontId="5" fillId="0" borderId="0" xfId="0" applyNumberFormat="1" applyFont="1"/>
    <xf numFmtId="0" fontId="6" fillId="0" borderId="0" xfId="0" applyFont="1"/>
    <xf numFmtId="165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5" fontId="7" fillId="0" borderId="0" xfId="0" applyNumberFormat="1" applyFont="1"/>
    <xf numFmtId="165" fontId="8" fillId="0" borderId="0" xfId="0" applyNumberFormat="1" applyFont="1" applyAlignment="1">
      <alignment horizontal="center"/>
    </xf>
    <xf numFmtId="0" fontId="7" fillId="0" borderId="0" xfId="0" applyFont="1"/>
    <xf numFmtId="164" fontId="7" fillId="0" borderId="0" xfId="0" applyNumberFormat="1" applyFont="1"/>
    <xf numFmtId="165" fontId="6" fillId="0" borderId="0" xfId="0" applyNumberFormat="1" applyFont="1"/>
    <xf numFmtId="0" fontId="9" fillId="0" borderId="0" xfId="0" applyFont="1"/>
    <xf numFmtId="165" fontId="9" fillId="0" borderId="0" xfId="0" applyNumberFormat="1" applyFont="1"/>
    <xf numFmtId="164" fontId="9" fillId="0" borderId="0" xfId="0" applyNumberFormat="1" applyFont="1"/>
    <xf numFmtId="165" fontId="7" fillId="0" borderId="1" xfId="0" applyNumberFormat="1" applyFont="1" applyBorder="1"/>
    <xf numFmtId="164" fontId="7" fillId="0" borderId="0" xfId="0" applyNumberFormat="1" applyFont="1" applyBorder="1"/>
    <xf numFmtId="164" fontId="7" fillId="0" borderId="0" xfId="0" applyNumberFormat="1" applyFont="1" applyBorder="1" applyAlignment="1">
      <alignment horizontal="center"/>
    </xf>
    <xf numFmtId="164" fontId="9" fillId="0" borderId="0" xfId="0" applyNumberFormat="1" applyFont="1" applyBorder="1"/>
    <xf numFmtId="0" fontId="9" fillId="0" borderId="0" xfId="0" applyFont="1" applyBorder="1"/>
    <xf numFmtId="165" fontId="7" fillId="0" borderId="0" xfId="1" applyNumberFormat="1" applyFont="1"/>
    <xf numFmtId="0" fontId="11" fillId="0" borderId="0" xfId="0" applyFont="1"/>
    <xf numFmtId="0" fontId="12" fillId="0" borderId="0" xfId="0" applyFont="1"/>
    <xf numFmtId="0" fontId="10" fillId="0" borderId="0" xfId="0" applyFont="1"/>
    <xf numFmtId="3" fontId="6" fillId="0" borderId="0" xfId="0" applyNumberFormat="1" applyFont="1"/>
    <xf numFmtId="0" fontId="13" fillId="0" borderId="0" xfId="0" applyFont="1"/>
    <xf numFmtId="3" fontId="10" fillId="0" borderId="0" xfId="0" applyNumberFormat="1" applyFont="1"/>
    <xf numFmtId="3" fontId="13" fillId="0" borderId="0" xfId="0" applyNumberFormat="1" applyFont="1"/>
    <xf numFmtId="165" fontId="10" fillId="0" borderId="0" xfId="0" applyNumberFormat="1" applyFont="1" applyBorder="1"/>
    <xf numFmtId="165" fontId="9" fillId="0" borderId="2" xfId="0" applyNumberFormat="1" applyFont="1" applyBorder="1"/>
    <xf numFmtId="0" fontId="6" fillId="0" borderId="0" xfId="0" applyFont="1" applyAlignment="1"/>
    <xf numFmtId="0" fontId="6" fillId="0" borderId="0" xfId="0" applyFont="1" applyAlignment="1">
      <alignment horizontal="left"/>
    </xf>
    <xf numFmtId="165" fontId="8" fillId="0" borderId="0" xfId="0" applyNumberFormat="1" applyFont="1" applyAlignment="1">
      <alignment horizontal="center"/>
    </xf>
    <xf numFmtId="0" fontId="6" fillId="0" borderId="0" xfId="0" applyFont="1" applyAlignment="1"/>
    <xf numFmtId="165" fontId="8" fillId="0" borderId="0" xfId="0" applyNumberFormat="1" applyFont="1" applyAlignment="1"/>
    <xf numFmtId="165" fontId="14" fillId="0" borderId="0" xfId="0" applyNumberFormat="1" applyFont="1" applyAlignment="1"/>
    <xf numFmtId="0" fontId="15" fillId="0" borderId="0" xfId="0" applyFont="1"/>
    <xf numFmtId="165" fontId="16" fillId="0" borderId="0" xfId="0" applyNumberFormat="1" applyFont="1"/>
    <xf numFmtId="165" fontId="13" fillId="0" borderId="0" xfId="0" applyNumberFormat="1" applyFont="1"/>
    <xf numFmtId="165" fontId="15" fillId="0" borderId="1" xfId="0" applyNumberFormat="1" applyFont="1" applyBorder="1"/>
    <xf numFmtId="165" fontId="15" fillId="0" borderId="0" xfId="0" applyNumberFormat="1" applyFont="1" applyBorder="1"/>
    <xf numFmtId="165" fontId="16" fillId="0" borderId="2" xfId="0" applyNumberFormat="1" applyFont="1" applyBorder="1"/>
    <xf numFmtId="165" fontId="17" fillId="0" borderId="0" xfId="0" applyNumberFormat="1" applyFont="1" applyBorder="1"/>
    <xf numFmtId="165" fontId="18" fillId="0" borderId="0" xfId="0" applyNumberFormat="1" applyFont="1"/>
    <xf numFmtId="165" fontId="2" fillId="0" borderId="0" xfId="0" applyNumberFormat="1" applyFont="1" applyAlignment="1">
      <alignment horizontal="left"/>
    </xf>
    <xf numFmtId="0" fontId="12" fillId="0" borderId="0" xfId="0" applyFont="1" applyAlignment="1">
      <alignment horizontal="center"/>
    </xf>
    <xf numFmtId="165" fontId="12" fillId="0" borderId="0" xfId="0" applyNumberFormat="1" applyFont="1" applyAlignment="1">
      <alignment horizontal="center"/>
    </xf>
    <xf numFmtId="165" fontId="2" fillId="0" borderId="0" xfId="0" applyNumberFormat="1" applyFont="1" applyAlignment="1"/>
    <xf numFmtId="165" fontId="3" fillId="0" borderId="0" xfId="0" applyNumberFormat="1" applyFont="1" applyFill="1" applyAlignment="1">
      <alignment horizontal="left"/>
    </xf>
    <xf numFmtId="165" fontId="4" fillId="0" borderId="0" xfId="0" applyNumberFormat="1" applyFont="1" applyFill="1" applyAlignment="1">
      <alignment horizontal="left"/>
    </xf>
    <xf numFmtId="0" fontId="6" fillId="0" borderId="0" xfId="0" applyFont="1" applyAlignment="1"/>
    <xf numFmtId="165" fontId="4" fillId="0" borderId="0" xfId="0" applyNumberFormat="1" applyFont="1" applyFill="1" applyAlignment="1"/>
    <xf numFmtId="165" fontId="3" fillId="0" borderId="0" xfId="0" applyNumberFormat="1" applyFont="1" applyFill="1" applyAlignment="1"/>
    <xf numFmtId="165" fontId="19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238125</xdr:colOff>
      <xdr:row>0</xdr:row>
      <xdr:rowOff>0</xdr:rowOff>
    </xdr:from>
    <xdr:to>
      <xdr:col>7</xdr:col>
      <xdr:colOff>676566</xdr:colOff>
      <xdr:row>2</xdr:row>
      <xdr:rowOff>1275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F9E8F42F-B3B7-4137-8C1B-D499EC0AE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0"/>
          <a:ext cx="438441" cy="468000"/>
        </a:xfrm>
        <a:prstGeom prst="rect">
          <a:avLst/>
        </a:prstGeom>
      </xdr:spPr>
    </xdr:pic>
    <xdr:clientData/>
  </xdr:twoCellAnchor>
  <xdr:twoCellAnchor editAs="oneCell">
    <xdr:from>
      <xdr:col>13</xdr:col>
      <xdr:colOff>1123950</xdr:colOff>
      <xdr:row>0</xdr:row>
      <xdr:rowOff>0</xdr:rowOff>
    </xdr:from>
    <xdr:to>
      <xdr:col>13</xdr:col>
      <xdr:colOff>1562391</xdr:colOff>
      <xdr:row>2</xdr:row>
      <xdr:rowOff>1275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3920F390-13DE-40DE-AEB6-0ADD21491E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91875" y="0"/>
          <a:ext cx="438441" cy="46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3"/>
  <sheetViews>
    <sheetView tabSelected="1" topLeftCell="A7" zoomScaleNormal="100" zoomScalePageLayoutView="120" workbookViewId="0">
      <selection activeCell="I44" sqref="I44"/>
    </sheetView>
  </sheetViews>
  <sheetFormatPr defaultColWidth="8.85546875" defaultRowHeight="12.75" x14ac:dyDescent="0.2"/>
  <cols>
    <col min="1" max="1" width="15.7109375" style="2" bestFit="1" customWidth="1"/>
    <col min="2" max="3" width="10.42578125" style="2" customWidth="1"/>
    <col min="4" max="4" width="9.5703125" style="2" bestFit="1" customWidth="1"/>
    <col min="5" max="5" width="10.42578125" style="9" customWidth="1"/>
    <col min="6" max="8" width="10.42578125" style="2" customWidth="1"/>
    <col min="9" max="9" width="26.28515625" style="2" bestFit="1" customWidth="1"/>
    <col min="10" max="10" width="5.85546875" style="2" customWidth="1"/>
    <col min="11" max="11" width="9.5703125" style="2" bestFit="1" customWidth="1"/>
    <col min="12" max="12" width="9.140625" style="2" customWidth="1"/>
    <col min="13" max="13" width="14" style="2" customWidth="1"/>
    <col min="14" max="14" width="23.7109375" style="2" customWidth="1"/>
    <col min="15" max="16384" width="8.85546875" style="2"/>
  </cols>
  <sheetData>
    <row r="1" spans="1:14" ht="15.75" x14ac:dyDescent="0.25">
      <c r="A1" s="45" t="s">
        <v>0</v>
      </c>
      <c r="B1" s="45"/>
      <c r="C1" s="45"/>
      <c r="D1" s="45"/>
      <c r="E1" s="45"/>
      <c r="F1" s="45"/>
      <c r="G1" s="45"/>
      <c r="H1" s="45"/>
      <c r="I1" s="42" t="s">
        <v>0</v>
      </c>
      <c r="J1" s="42"/>
      <c r="K1" s="42"/>
      <c r="L1" s="42"/>
      <c r="M1" s="42"/>
      <c r="N1" s="42"/>
    </row>
    <row r="2" spans="1:14" ht="21" x14ac:dyDescent="0.35">
      <c r="A2" s="46" t="s">
        <v>1</v>
      </c>
      <c r="B2" s="46"/>
      <c r="C2" s="46"/>
      <c r="D2" s="46"/>
      <c r="E2" s="46"/>
      <c r="F2" s="46"/>
      <c r="G2" s="46"/>
      <c r="H2" s="46"/>
      <c r="I2" s="50" t="s">
        <v>1</v>
      </c>
      <c r="J2" s="50"/>
      <c r="K2" s="50"/>
      <c r="L2" s="50"/>
      <c r="M2" s="50"/>
      <c r="N2" s="50"/>
    </row>
    <row r="3" spans="1:14" s="19" customFormat="1" ht="15.75" x14ac:dyDescent="0.25">
      <c r="A3" s="47" t="s">
        <v>44</v>
      </c>
      <c r="B3" s="47"/>
      <c r="C3" s="47"/>
      <c r="D3" s="47"/>
      <c r="E3" s="47"/>
      <c r="F3" s="47"/>
      <c r="G3" s="47"/>
      <c r="H3" s="47"/>
      <c r="I3" s="49" t="s">
        <v>44</v>
      </c>
      <c r="J3" s="49"/>
      <c r="K3" s="49"/>
      <c r="L3" s="49"/>
      <c r="M3" s="49"/>
      <c r="N3" s="49"/>
    </row>
    <row r="4" spans="1:14" ht="15" x14ac:dyDescent="0.25">
      <c r="A4" s="1"/>
      <c r="B4" s="1"/>
      <c r="C4" s="1"/>
      <c r="D4" s="1"/>
      <c r="E4" s="1"/>
      <c r="F4" s="1"/>
      <c r="G4" s="1"/>
      <c r="H4" s="1"/>
    </row>
    <row r="5" spans="1:14" ht="15" x14ac:dyDescent="0.25">
      <c r="A5" s="1"/>
      <c r="B5" s="1"/>
      <c r="C5" s="1"/>
      <c r="D5" s="1"/>
      <c r="E5" s="1"/>
      <c r="F5" s="1"/>
      <c r="G5" s="1"/>
      <c r="H5" s="1"/>
    </row>
    <row r="6" spans="1:14" s="20" customFormat="1" ht="18.75" x14ac:dyDescent="0.3">
      <c r="A6" s="44" t="s">
        <v>2</v>
      </c>
      <c r="B6" s="44"/>
      <c r="C6" s="44"/>
      <c r="D6" s="44"/>
      <c r="E6" s="44"/>
      <c r="F6" s="44"/>
      <c r="G6" s="44"/>
      <c r="H6" s="44"/>
      <c r="I6" s="43" t="s">
        <v>3</v>
      </c>
      <c r="J6" s="43"/>
      <c r="K6" s="43"/>
      <c r="L6" s="43"/>
      <c r="M6" s="43"/>
      <c r="N6" s="43"/>
    </row>
    <row r="7" spans="1:14" ht="15" x14ac:dyDescent="0.25">
      <c r="A7" s="3"/>
      <c r="B7" s="3"/>
      <c r="C7" s="3"/>
      <c r="D7" s="3"/>
      <c r="E7" s="3"/>
      <c r="F7" s="3"/>
      <c r="G7" s="3"/>
      <c r="H7" s="3"/>
      <c r="I7" s="4"/>
      <c r="J7" s="4"/>
      <c r="K7" s="4"/>
      <c r="L7" s="4"/>
      <c r="M7" s="4"/>
      <c r="N7" s="4"/>
    </row>
    <row r="8" spans="1:14" ht="15" x14ac:dyDescent="0.25">
      <c r="A8" s="1"/>
      <c r="B8" s="1"/>
      <c r="C8" s="1"/>
      <c r="D8" s="1"/>
      <c r="E8" s="1"/>
      <c r="F8" s="1"/>
      <c r="G8" s="1"/>
      <c r="H8" s="1"/>
    </row>
    <row r="9" spans="1:14" x14ac:dyDescent="0.2">
      <c r="A9" s="5" t="s">
        <v>4</v>
      </c>
      <c r="C9" s="32"/>
      <c r="D9" s="33" t="s">
        <v>47</v>
      </c>
      <c r="E9" s="32"/>
      <c r="F9" s="6"/>
      <c r="G9" s="30" t="s">
        <v>45</v>
      </c>
      <c r="H9" s="6"/>
      <c r="I9" s="21" t="s">
        <v>5</v>
      </c>
      <c r="J9" s="21"/>
      <c r="K9" s="21" t="s">
        <v>45</v>
      </c>
      <c r="L9" s="21"/>
    </row>
    <row r="10" spans="1:14" x14ac:dyDescent="0.2">
      <c r="A10" s="7"/>
      <c r="B10" s="7"/>
      <c r="C10" s="7"/>
      <c r="D10" s="34"/>
      <c r="E10" s="5"/>
      <c r="F10" s="8"/>
      <c r="G10" s="8"/>
      <c r="H10" s="7"/>
    </row>
    <row r="11" spans="1:14" x14ac:dyDescent="0.2">
      <c r="A11" s="10" t="s">
        <v>8</v>
      </c>
      <c r="B11" s="10"/>
      <c r="C11" s="10"/>
      <c r="D11" s="35">
        <v>90554</v>
      </c>
      <c r="F11" s="12"/>
      <c r="G11" s="11">
        <v>92956</v>
      </c>
      <c r="H11" s="10"/>
      <c r="I11" s="2" t="s">
        <v>7</v>
      </c>
      <c r="K11" s="22">
        <v>43163</v>
      </c>
      <c r="L11" s="22"/>
    </row>
    <row r="12" spans="1:14" x14ac:dyDescent="0.2">
      <c r="A12" s="10" t="s">
        <v>10</v>
      </c>
      <c r="B12" s="10"/>
      <c r="C12" s="10"/>
      <c r="D12" s="35">
        <v>25000</v>
      </c>
      <c r="F12" s="12"/>
      <c r="G12" s="11">
        <v>0</v>
      </c>
      <c r="H12" s="10"/>
      <c r="I12" s="2" t="s">
        <v>9</v>
      </c>
      <c r="K12" s="22">
        <v>23055</v>
      </c>
      <c r="L12" s="22"/>
    </row>
    <row r="13" spans="1:14" x14ac:dyDescent="0.2">
      <c r="A13" s="10" t="s">
        <v>49</v>
      </c>
      <c r="B13" s="10"/>
      <c r="C13" s="10"/>
      <c r="D13" s="35"/>
      <c r="F13" s="12"/>
      <c r="G13" s="11">
        <v>1862</v>
      </c>
      <c r="H13" s="10"/>
      <c r="I13" s="2" t="s">
        <v>6</v>
      </c>
      <c r="K13" s="22">
        <v>113343.91</v>
      </c>
      <c r="L13" s="22"/>
    </row>
    <row r="14" spans="1:14" x14ac:dyDescent="0.2">
      <c r="A14" s="10" t="s">
        <v>11</v>
      </c>
      <c r="B14" s="10"/>
      <c r="C14" s="10"/>
      <c r="D14" s="35">
        <v>61813</v>
      </c>
      <c r="F14" s="12"/>
      <c r="G14" s="11">
        <v>89872</v>
      </c>
      <c r="H14" s="10"/>
      <c r="K14" s="22"/>
      <c r="L14" s="22"/>
    </row>
    <row r="15" spans="1:14" x14ac:dyDescent="0.2">
      <c r="A15" s="10" t="s">
        <v>12</v>
      </c>
      <c r="B15" s="10"/>
      <c r="C15" s="10"/>
      <c r="D15" s="35">
        <v>13400</v>
      </c>
      <c r="F15" s="12"/>
      <c r="G15" s="11">
        <v>3400</v>
      </c>
      <c r="H15" s="10"/>
      <c r="I15" s="21" t="s">
        <v>13</v>
      </c>
      <c r="J15" s="21"/>
      <c r="K15" s="24">
        <f>SUM(K11:K14)</f>
        <v>179561.91</v>
      </c>
      <c r="L15" s="24"/>
    </row>
    <row r="16" spans="1:14" x14ac:dyDescent="0.2">
      <c r="A16" s="10" t="s">
        <v>50</v>
      </c>
      <c r="B16" s="10"/>
      <c r="C16" s="10"/>
      <c r="D16" s="35"/>
      <c r="F16" s="12"/>
      <c r="G16" s="11">
        <v>10000</v>
      </c>
      <c r="H16" s="10"/>
      <c r="K16" s="22"/>
      <c r="L16" s="22"/>
    </row>
    <row r="17" spans="1:12" x14ac:dyDescent="0.2">
      <c r="A17" s="10" t="s">
        <v>14</v>
      </c>
      <c r="B17" s="10"/>
      <c r="C17" s="10"/>
      <c r="D17" s="35">
        <v>3700</v>
      </c>
      <c r="F17" s="12"/>
      <c r="G17" s="11">
        <v>5600</v>
      </c>
      <c r="H17" s="10"/>
      <c r="K17" s="22"/>
      <c r="L17" s="22"/>
    </row>
    <row r="18" spans="1:12" x14ac:dyDescent="0.2">
      <c r="A18" s="10" t="s">
        <v>52</v>
      </c>
      <c r="B18" s="10"/>
      <c r="C18" s="10"/>
      <c r="D18" s="35">
        <v>875</v>
      </c>
      <c r="F18" s="12"/>
      <c r="G18" s="11">
        <v>0</v>
      </c>
      <c r="H18" s="10"/>
      <c r="K18" s="22"/>
      <c r="L18" s="22"/>
    </row>
    <row r="19" spans="1:12" x14ac:dyDescent="0.2">
      <c r="A19" s="10" t="s">
        <v>15</v>
      </c>
      <c r="B19" s="10"/>
      <c r="C19" s="10"/>
      <c r="D19" s="35">
        <v>1415</v>
      </c>
      <c r="F19" s="12"/>
      <c r="G19" s="11">
        <v>6969</v>
      </c>
      <c r="H19" s="10"/>
      <c r="I19" s="21" t="s">
        <v>16</v>
      </c>
      <c r="J19" s="21"/>
      <c r="K19" s="22"/>
      <c r="L19" s="22"/>
    </row>
    <row r="20" spans="1:12" x14ac:dyDescent="0.2">
      <c r="A20" s="10" t="s">
        <v>18</v>
      </c>
      <c r="B20" s="10"/>
      <c r="C20" s="10"/>
      <c r="D20" s="35">
        <v>84515</v>
      </c>
      <c r="F20" s="12"/>
      <c r="G20" s="11">
        <v>96270</v>
      </c>
      <c r="H20" s="10"/>
      <c r="K20" s="22"/>
      <c r="L20" s="22"/>
    </row>
    <row r="21" spans="1:12" x14ac:dyDescent="0.2">
      <c r="A21" s="2" t="s">
        <v>48</v>
      </c>
      <c r="D21" s="36"/>
      <c r="G21" s="9">
        <v>5000</v>
      </c>
      <c r="I21" s="23" t="s">
        <v>19</v>
      </c>
      <c r="J21" s="23"/>
      <c r="K21" s="22"/>
      <c r="L21" s="22"/>
    </row>
    <row r="22" spans="1:12" x14ac:dyDescent="0.2">
      <c r="A22" s="10" t="s">
        <v>22</v>
      </c>
      <c r="B22" s="10"/>
      <c r="C22" s="10"/>
      <c r="D22" s="35">
        <v>40114.58</v>
      </c>
      <c r="F22" s="12"/>
      <c r="G22" s="11">
        <v>23616.32</v>
      </c>
      <c r="H22" s="10"/>
      <c r="I22" s="2" t="s">
        <v>21</v>
      </c>
      <c r="K22" s="22">
        <v>152877.64000000001</v>
      </c>
      <c r="L22" s="22"/>
    </row>
    <row r="23" spans="1:12" x14ac:dyDescent="0.2">
      <c r="A23" s="10" t="s">
        <v>24</v>
      </c>
      <c r="B23" s="10"/>
      <c r="C23" s="10"/>
      <c r="D23" s="35">
        <v>39870</v>
      </c>
      <c r="F23" s="12"/>
      <c r="G23" s="11">
        <v>1340</v>
      </c>
      <c r="H23" s="10"/>
      <c r="I23" s="2" t="s">
        <v>23</v>
      </c>
      <c r="K23" s="22">
        <v>5243.27</v>
      </c>
      <c r="L23" s="22"/>
    </row>
    <row r="24" spans="1:12" x14ac:dyDescent="0.2">
      <c r="A24" s="10" t="s">
        <v>26</v>
      </c>
      <c r="B24" s="10"/>
      <c r="C24" s="10"/>
      <c r="D24" s="35">
        <v>1250</v>
      </c>
      <c r="F24" s="12"/>
      <c r="G24" s="11">
        <v>21400</v>
      </c>
      <c r="H24" s="10"/>
      <c r="I24" s="23" t="s">
        <v>25</v>
      </c>
      <c r="J24" s="23"/>
      <c r="K24" s="25">
        <f>SUM(K22:K23)</f>
        <v>158120.91</v>
      </c>
      <c r="L24" s="25"/>
    </row>
    <row r="25" spans="1:12" x14ac:dyDescent="0.2">
      <c r="A25" s="10" t="s">
        <v>38</v>
      </c>
      <c r="B25" s="10"/>
      <c r="C25" s="10"/>
      <c r="D25" s="35"/>
      <c r="F25" s="12"/>
      <c r="G25" s="11">
        <v>312</v>
      </c>
      <c r="H25" s="10"/>
      <c r="K25" s="22"/>
      <c r="L25" s="22"/>
    </row>
    <row r="26" spans="1:12" x14ac:dyDescent="0.2">
      <c r="A26" s="10"/>
      <c r="B26" s="10"/>
      <c r="C26" s="10"/>
      <c r="D26" s="35"/>
      <c r="F26" s="12"/>
      <c r="G26" s="11"/>
      <c r="H26" s="10"/>
      <c r="K26" s="22"/>
      <c r="L26" s="22"/>
    </row>
    <row r="27" spans="1:12" x14ac:dyDescent="0.2">
      <c r="A27" s="5" t="s">
        <v>28</v>
      </c>
      <c r="B27" s="5"/>
      <c r="C27" s="5"/>
      <c r="D27" s="37">
        <f>SUM(D11:D26)</f>
        <v>362506.58</v>
      </c>
      <c r="F27" s="14"/>
      <c r="G27" s="13">
        <f>SUM(G11:G26)</f>
        <v>358597.32</v>
      </c>
      <c r="H27" s="10"/>
      <c r="I27" s="21" t="s">
        <v>27</v>
      </c>
      <c r="J27" s="21"/>
      <c r="K27" s="22"/>
      <c r="L27" s="22"/>
    </row>
    <row r="28" spans="1:12" x14ac:dyDescent="0.2">
      <c r="A28" s="10"/>
      <c r="B28" s="10"/>
      <c r="C28" s="10"/>
      <c r="D28" s="38"/>
      <c r="F28" s="14"/>
      <c r="G28" s="14"/>
      <c r="H28" s="10"/>
      <c r="K28" s="22"/>
      <c r="L28" s="22"/>
    </row>
    <row r="29" spans="1:12" x14ac:dyDescent="0.2">
      <c r="A29" s="10"/>
      <c r="B29" s="10"/>
      <c r="C29" s="10"/>
      <c r="D29" s="35"/>
      <c r="F29" s="12"/>
      <c r="G29" s="12"/>
      <c r="H29" s="10"/>
      <c r="I29" s="2" t="s">
        <v>29</v>
      </c>
      <c r="K29" s="22">
        <v>21441</v>
      </c>
      <c r="L29" s="22"/>
    </row>
    <row r="30" spans="1:12" x14ac:dyDescent="0.2">
      <c r="A30" s="5" t="s">
        <v>31</v>
      </c>
      <c r="B30" s="5"/>
      <c r="C30" s="5"/>
      <c r="D30" s="35"/>
      <c r="F30" s="12"/>
      <c r="G30" s="12"/>
      <c r="H30" s="15"/>
      <c r="I30" s="2" t="s">
        <v>30</v>
      </c>
      <c r="K30" s="22">
        <v>0</v>
      </c>
      <c r="L30" s="22"/>
    </row>
    <row r="31" spans="1:12" x14ac:dyDescent="0.2">
      <c r="A31" s="10"/>
      <c r="B31" s="10"/>
      <c r="C31" s="10"/>
      <c r="D31" s="35"/>
      <c r="F31" s="12"/>
      <c r="G31" s="12"/>
      <c r="H31" s="10"/>
      <c r="I31" s="23" t="s">
        <v>32</v>
      </c>
      <c r="J31" s="23"/>
      <c r="K31" s="25">
        <f>SUM(K29:K30)</f>
        <v>21441</v>
      </c>
      <c r="L31" s="22"/>
    </row>
    <row r="32" spans="1:12" x14ac:dyDescent="0.2">
      <c r="A32" s="10" t="s">
        <v>6</v>
      </c>
      <c r="B32" s="10"/>
      <c r="C32" s="10"/>
      <c r="D32" s="35">
        <v>-1737</v>
      </c>
      <c r="F32" s="12"/>
      <c r="G32" s="11">
        <v>-2890.5</v>
      </c>
      <c r="H32" s="10"/>
      <c r="K32" s="22"/>
      <c r="L32" s="22"/>
    </row>
    <row r="33" spans="1:15" x14ac:dyDescent="0.2">
      <c r="A33" s="10" t="s">
        <v>34</v>
      </c>
      <c r="B33" s="10"/>
      <c r="C33" s="10"/>
      <c r="D33" s="35">
        <v>-25100</v>
      </c>
      <c r="F33" s="12"/>
      <c r="G33" s="11">
        <v>-26600</v>
      </c>
      <c r="H33" s="10"/>
      <c r="I33" s="21" t="s">
        <v>33</v>
      </c>
      <c r="J33" s="21"/>
      <c r="K33" s="24">
        <f>SUM(K24,K31)</f>
        <v>179561.91</v>
      </c>
      <c r="L33" s="24"/>
    </row>
    <row r="34" spans="1:15" x14ac:dyDescent="0.2">
      <c r="A34" s="10" t="s">
        <v>11</v>
      </c>
      <c r="B34" s="10"/>
      <c r="C34" s="10"/>
      <c r="D34" s="35">
        <v>-25311.969999999998</v>
      </c>
      <c r="F34" s="12"/>
      <c r="G34" s="11">
        <v>-47383.83</v>
      </c>
      <c r="H34" s="10"/>
    </row>
    <row r="35" spans="1:15" x14ac:dyDescent="0.2">
      <c r="A35" s="10" t="s">
        <v>12</v>
      </c>
      <c r="B35" s="10"/>
      <c r="C35" s="10"/>
      <c r="D35" s="35">
        <v>-2500</v>
      </c>
      <c r="F35" s="12"/>
      <c r="G35" s="11"/>
      <c r="H35" s="10"/>
    </row>
    <row r="36" spans="1:15" x14ac:dyDescent="0.2">
      <c r="A36" s="10" t="s">
        <v>50</v>
      </c>
      <c r="B36" s="10"/>
      <c r="C36" s="10"/>
      <c r="D36" s="51">
        <v>0</v>
      </c>
      <c r="F36" s="12"/>
      <c r="G36" s="11"/>
      <c r="H36" s="10"/>
    </row>
    <row r="37" spans="1:15" x14ac:dyDescent="0.2">
      <c r="A37" s="10" t="s">
        <v>20</v>
      </c>
      <c r="B37" s="10"/>
      <c r="C37" s="10"/>
      <c r="D37" s="35">
        <v>-15140</v>
      </c>
      <c r="F37" s="12"/>
      <c r="G37" s="11">
        <v>-18170</v>
      </c>
      <c r="H37" s="10"/>
      <c r="I37" s="2" t="s">
        <v>46</v>
      </c>
    </row>
    <row r="38" spans="1:15" x14ac:dyDescent="0.2">
      <c r="A38" s="10" t="s">
        <v>51</v>
      </c>
      <c r="B38" s="10"/>
      <c r="C38" s="10"/>
      <c r="D38" s="35">
        <v>-87718</v>
      </c>
      <c r="F38" s="12"/>
      <c r="G38" s="11">
        <v>-99578</v>
      </c>
      <c r="H38" s="10"/>
    </row>
    <row r="39" spans="1:15" x14ac:dyDescent="0.2">
      <c r="A39" s="10" t="s">
        <v>55</v>
      </c>
      <c r="B39" s="10"/>
      <c r="C39" s="10"/>
      <c r="D39" s="35"/>
      <c r="F39" s="12"/>
      <c r="G39" s="11">
        <v>-534</v>
      </c>
      <c r="H39" s="10"/>
    </row>
    <row r="40" spans="1:15" x14ac:dyDescent="0.2">
      <c r="A40" s="10" t="s">
        <v>35</v>
      </c>
      <c r="B40" s="10"/>
      <c r="C40" s="10"/>
      <c r="D40" s="35">
        <v>-7883</v>
      </c>
      <c r="F40" s="12"/>
      <c r="G40" s="11">
        <v>-10949</v>
      </c>
      <c r="H40" s="10"/>
      <c r="I40" s="2" t="s">
        <v>36</v>
      </c>
      <c r="K40" s="48" t="s">
        <v>37</v>
      </c>
      <c r="L40" s="48"/>
      <c r="N40" s="31" t="s">
        <v>43</v>
      </c>
      <c r="O40" s="31"/>
    </row>
    <row r="41" spans="1:15" x14ac:dyDescent="0.2">
      <c r="A41" s="10" t="s">
        <v>17</v>
      </c>
      <c r="B41" s="10"/>
      <c r="C41" s="10"/>
      <c r="D41" s="35">
        <v>-65079.44</v>
      </c>
      <c r="F41" s="12"/>
      <c r="G41" s="11">
        <v>-82489.97</v>
      </c>
      <c r="H41" s="10"/>
    </row>
    <row r="42" spans="1:15" x14ac:dyDescent="0.2">
      <c r="A42" s="10" t="s">
        <v>18</v>
      </c>
      <c r="B42" s="10"/>
      <c r="C42" s="10"/>
      <c r="D42" s="35">
        <v>-750</v>
      </c>
      <c r="F42" s="12"/>
      <c r="G42" s="41">
        <v>0</v>
      </c>
      <c r="H42" s="10"/>
    </row>
    <row r="43" spans="1:15" x14ac:dyDescent="0.2">
      <c r="A43" s="10" t="s">
        <v>53</v>
      </c>
      <c r="B43" s="10"/>
      <c r="C43" s="10"/>
      <c r="D43" s="35"/>
      <c r="F43" s="12"/>
      <c r="G43" s="11">
        <v>-2396</v>
      </c>
      <c r="H43" s="10"/>
    </row>
    <row r="44" spans="1:15" x14ac:dyDescent="0.2">
      <c r="A44" s="10" t="s">
        <v>54</v>
      </c>
      <c r="B44" s="10"/>
      <c r="C44" s="10"/>
      <c r="D44" s="35"/>
      <c r="F44" s="12"/>
      <c r="G44" s="11">
        <v>-4398.75</v>
      </c>
      <c r="H44" s="10"/>
    </row>
    <row r="45" spans="1:15" x14ac:dyDescent="0.2">
      <c r="A45" s="10" t="s">
        <v>22</v>
      </c>
      <c r="B45" s="10"/>
      <c r="C45" s="10"/>
      <c r="D45" s="35">
        <v>-1794</v>
      </c>
      <c r="F45" s="12"/>
      <c r="G45" s="11"/>
      <c r="H45" s="10"/>
    </row>
    <row r="46" spans="1:15" x14ac:dyDescent="0.2">
      <c r="A46" s="10" t="s">
        <v>24</v>
      </c>
      <c r="B46" s="10"/>
      <c r="C46" s="10"/>
      <c r="D46" s="35">
        <v>-55847</v>
      </c>
      <c r="F46" s="12"/>
      <c r="G46" s="11">
        <v>-31295</v>
      </c>
      <c r="H46" s="10"/>
      <c r="I46" s="2" t="s">
        <v>40</v>
      </c>
      <c r="K46" s="48" t="s">
        <v>41</v>
      </c>
      <c r="L46" s="48"/>
      <c r="M46" s="28"/>
      <c r="N46" s="2" t="s">
        <v>42</v>
      </c>
    </row>
    <row r="47" spans="1:15" x14ac:dyDescent="0.2">
      <c r="A47" s="10" t="s">
        <v>26</v>
      </c>
      <c r="B47" s="10"/>
      <c r="C47" s="10"/>
      <c r="D47" s="35">
        <v>-12800</v>
      </c>
      <c r="F47" s="12"/>
      <c r="G47" s="11">
        <v>-9199</v>
      </c>
      <c r="H47" s="10"/>
    </row>
    <row r="48" spans="1:15" x14ac:dyDescent="0.2">
      <c r="A48" s="10" t="s">
        <v>38</v>
      </c>
      <c r="B48" s="10"/>
      <c r="C48" s="10"/>
      <c r="D48" s="35">
        <v>-9076.2999999999993</v>
      </c>
      <c r="F48" s="12"/>
      <c r="G48" s="11">
        <v>-17470</v>
      </c>
      <c r="H48" s="10"/>
    </row>
    <row r="49" spans="1:13" x14ac:dyDescent="0.2">
      <c r="A49" s="10"/>
      <c r="B49" s="10"/>
      <c r="C49" s="10"/>
      <c r="D49" s="35"/>
      <c r="F49" s="12"/>
      <c r="G49" s="11"/>
      <c r="H49" s="10"/>
    </row>
    <row r="50" spans="1:13" x14ac:dyDescent="0.2">
      <c r="A50" s="5" t="s">
        <v>31</v>
      </c>
      <c r="B50" s="5"/>
      <c r="C50" s="5"/>
      <c r="D50" s="37">
        <f>SUM(D32:D49)</f>
        <v>-310736.71000000002</v>
      </c>
      <c r="F50" s="14"/>
      <c r="G50" s="13">
        <f>SUM(G32:G49)</f>
        <v>-353354.05000000005</v>
      </c>
      <c r="H50" s="10"/>
    </row>
    <row r="51" spans="1:13" x14ac:dyDescent="0.2">
      <c r="A51" s="10"/>
      <c r="B51" s="10"/>
      <c r="C51" s="10"/>
      <c r="D51" s="35"/>
      <c r="F51" s="12"/>
      <c r="G51" s="11"/>
      <c r="H51" s="10"/>
    </row>
    <row r="52" spans="1:13" ht="13.5" thickBot="1" x14ac:dyDescent="0.25">
      <c r="A52" s="10"/>
      <c r="B52" s="10"/>
      <c r="C52" s="10"/>
      <c r="D52" s="39"/>
      <c r="F52" s="16"/>
      <c r="G52" s="27"/>
      <c r="H52" s="17"/>
      <c r="M52" s="29"/>
    </row>
    <row r="53" spans="1:13" x14ac:dyDescent="0.2">
      <c r="A53" s="18" t="s">
        <v>39</v>
      </c>
      <c r="B53" s="18"/>
      <c r="C53" s="18"/>
      <c r="D53" s="40">
        <f>D27+D50</f>
        <v>51769.869999999995</v>
      </c>
      <c r="G53" s="26">
        <f>G27+G50</f>
        <v>5243.2699999999604</v>
      </c>
    </row>
  </sheetData>
  <sortState ref="A11:H25">
    <sortCondition ref="A11:A25"/>
  </sortState>
  <mergeCells count="10">
    <mergeCell ref="K40:L40"/>
    <mergeCell ref="K46:L46"/>
    <mergeCell ref="I3:N3"/>
    <mergeCell ref="I2:N2"/>
    <mergeCell ref="I1:N1"/>
    <mergeCell ref="I6:N6"/>
    <mergeCell ref="A6:H6"/>
    <mergeCell ref="A1:H1"/>
    <mergeCell ref="A2:H2"/>
    <mergeCell ref="A3:H3"/>
  </mergeCells>
  <pageMargins left="0.7" right="0.7" top="0.75" bottom="0.75" header="0.3" footer="0.3"/>
  <pageSetup paperSize="9" orientation="portrait" horizontalDpi="0" verticalDpi="0" r:id="rId1"/>
  <headerFooter>
    <oddFooter>&amp;C&amp;"Calibri,Normal"&amp;8Årsmöte  Kinna Innebandyklubb  2017-05-17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RR BR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</dc:creator>
  <cp:keywords/>
  <dc:description/>
  <cp:lastModifiedBy>Me</cp:lastModifiedBy>
  <cp:revision/>
  <cp:lastPrinted>2018-05-22T10:16:16Z</cp:lastPrinted>
  <dcterms:created xsi:type="dcterms:W3CDTF">2017-05-08T19:39:33Z</dcterms:created>
  <dcterms:modified xsi:type="dcterms:W3CDTF">2018-05-22T11:50:09Z</dcterms:modified>
  <cp:category/>
  <cp:contentStatus/>
</cp:coreProperties>
</file>