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ropbox\Kansli\Kiosken\2025-2026\"/>
    </mc:Choice>
  </mc:AlternateContent>
  <bookViews>
    <workbookView xWindow="0" yWindow="0" windowWidth="22860" windowHeight="11025"/>
  </bookViews>
  <sheets>
    <sheet name="Blad1" sheetId="1" r:id="rId1"/>
    <sheet name="april-maj" sheetId="3" r:id="rId2"/>
    <sheet name="Blad2" sheetId="2" r:id="rId3"/>
  </sheets>
  <definedNames>
    <definedName name="_xlnm.Print_Area" localSheetId="0">Blad1!$A$1:$K$55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1" l="1"/>
  <c r="U11" i="1"/>
  <c r="P19" i="1" l="1"/>
  <c r="P18" i="1"/>
  <c r="P17" i="1"/>
  <c r="P16" i="1"/>
  <c r="P15" i="1"/>
  <c r="P14" i="1"/>
  <c r="P13" i="1"/>
  <c r="P11" i="1"/>
  <c r="P10" i="1"/>
  <c r="P9" i="1"/>
  <c r="P8" i="1"/>
  <c r="P7" i="1"/>
  <c r="P6" i="1"/>
  <c r="P5" i="1"/>
  <c r="P4" i="1"/>
  <c r="P3" i="1"/>
  <c r="I23" i="2" l="1"/>
  <c r="H23" i="2"/>
  <c r="G23" i="2"/>
  <c r="E23" i="2"/>
  <c r="D23" i="2"/>
  <c r="C23" i="2"/>
</calcChain>
</file>

<file path=xl/sharedStrings.xml><?xml version="1.0" encoding="utf-8"?>
<sst xmlns="http://schemas.openxmlformats.org/spreadsheetml/2006/main" count="467" uniqueCount="285">
  <si>
    <t>Lag</t>
  </si>
  <si>
    <t>Tider</t>
  </si>
  <si>
    <t>(fre)</t>
  </si>
  <si>
    <t>(lör)</t>
  </si>
  <si>
    <t>(sön)</t>
  </si>
  <si>
    <t>D2</t>
  </si>
  <si>
    <t>P 09/10</t>
  </si>
  <si>
    <t>P 12</t>
  </si>
  <si>
    <t>F 09/10</t>
  </si>
  <si>
    <t>F 11/12</t>
  </si>
  <si>
    <t>Herr</t>
  </si>
  <si>
    <t>Dam</t>
  </si>
  <si>
    <t xml:space="preserve">P 11 </t>
  </si>
  <si>
    <t>P 13</t>
  </si>
  <si>
    <t>Dam/herr</t>
  </si>
  <si>
    <t>Dagar</t>
  </si>
  <si>
    <t>19 nov</t>
  </si>
  <si>
    <t>F 13/14</t>
  </si>
  <si>
    <t>HJ</t>
  </si>
  <si>
    <t>P 14</t>
  </si>
  <si>
    <t>18 jan</t>
  </si>
  <si>
    <t>7 dec</t>
  </si>
  <si>
    <t>Play off-match</t>
  </si>
  <si>
    <t>Sv.cup</t>
  </si>
  <si>
    <t>25 okt</t>
  </si>
  <si>
    <t>H3</t>
  </si>
  <si>
    <t>H3/JAS</t>
  </si>
  <si>
    <t>P 15</t>
  </si>
  <si>
    <t>D3</t>
  </si>
  <si>
    <t>H1</t>
  </si>
  <si>
    <t>29 nov</t>
  </si>
  <si>
    <t>28 feb</t>
  </si>
  <si>
    <t xml:space="preserve">Det flyttas matcher väldigt ofta och det är </t>
  </si>
  <si>
    <t>Tiderna som står på detta schema är de tider</t>
  </si>
  <si>
    <t xml:space="preserve">som var aktuella i början på november. </t>
  </si>
  <si>
    <t>upp till varje lag att kontakta kansliet innan</t>
  </si>
  <si>
    <t xml:space="preserve">er kioskhelg och kolla vilka tider det är som </t>
  </si>
  <si>
    <t>gäller.</t>
  </si>
  <si>
    <t xml:space="preserve">Ev slutspel och playoff för våra äldsta lag börjar helgen 15-17 mars.  </t>
  </si>
  <si>
    <t xml:space="preserve">Närmaste månaden kan det då bli allt från 0-10 matcher. </t>
  </si>
  <si>
    <t xml:space="preserve">Alla lag ska vara beredda på att bli kallade till kioskjobb m.m. med kort varsel. </t>
  </si>
  <si>
    <t>KIOSKSCHEMA 2024/2025</t>
  </si>
  <si>
    <t xml:space="preserve">P 10/11 </t>
  </si>
  <si>
    <t>P 16</t>
  </si>
  <si>
    <t>Vilka spelar?</t>
  </si>
  <si>
    <t>Herr 13:00</t>
  </si>
  <si>
    <t>4 okt</t>
  </si>
  <si>
    <t>5 okt</t>
  </si>
  <si>
    <t>11 okt</t>
  </si>
  <si>
    <t>12 okt</t>
  </si>
  <si>
    <t>Herr 19:30</t>
  </si>
  <si>
    <t>18 okt</t>
  </si>
  <si>
    <t>19 okt</t>
  </si>
  <si>
    <t>26 okt</t>
  </si>
  <si>
    <t>1 nov</t>
  </si>
  <si>
    <t>2 nov</t>
  </si>
  <si>
    <t>8 nov</t>
  </si>
  <si>
    <t>9 nov</t>
  </si>
  <si>
    <t>F 15/16</t>
  </si>
  <si>
    <t>15 nov</t>
  </si>
  <si>
    <t>16 nov</t>
  </si>
  <si>
    <t>23 nov</t>
  </si>
  <si>
    <t>30 nov</t>
  </si>
  <si>
    <t>6 dec</t>
  </si>
  <si>
    <t>13 dec</t>
  </si>
  <si>
    <t>14 dec</t>
  </si>
  <si>
    <t>20 dec</t>
  </si>
  <si>
    <t>21 dec</t>
  </si>
  <si>
    <t>10 jan</t>
  </si>
  <si>
    <t>11 jan</t>
  </si>
  <si>
    <t>24 jan</t>
  </si>
  <si>
    <t>25 jan</t>
  </si>
  <si>
    <t>31 jan</t>
  </si>
  <si>
    <t>7 feb</t>
  </si>
  <si>
    <t>8 feb</t>
  </si>
  <si>
    <t>14 feb</t>
  </si>
  <si>
    <t>15 feb</t>
  </si>
  <si>
    <t>21 feb</t>
  </si>
  <si>
    <t>22 feb</t>
  </si>
  <si>
    <t>Vardag/</t>
  </si>
  <si>
    <t>fre</t>
  </si>
  <si>
    <t>Endast</t>
  </si>
  <si>
    <t>dam/herr</t>
  </si>
  <si>
    <t>F13/14</t>
  </si>
  <si>
    <t>F11/12</t>
  </si>
  <si>
    <t>P14</t>
  </si>
  <si>
    <t>P15</t>
  </si>
  <si>
    <t>P16</t>
  </si>
  <si>
    <t>F15/16</t>
  </si>
  <si>
    <t>13 apr</t>
  </si>
  <si>
    <t>11 apr</t>
  </si>
  <si>
    <t>Brottning hela hallen</t>
  </si>
  <si>
    <t>12 apr</t>
  </si>
  <si>
    <t>25 maj</t>
  </si>
  <si>
    <t>Gymnastikklubben</t>
  </si>
  <si>
    <t>tis</t>
  </si>
  <si>
    <t>sön</t>
  </si>
  <si>
    <t>KIOSKSCHEMA 2025/2026</t>
  </si>
  <si>
    <t>29 aug</t>
  </si>
  <si>
    <t>30 aug</t>
  </si>
  <si>
    <t>lör</t>
  </si>
  <si>
    <t>20 sept</t>
  </si>
  <si>
    <t>Herr 13:00, Dam 16:00</t>
  </si>
  <si>
    <t>21 sept</t>
  </si>
  <si>
    <t>27 sept</t>
  </si>
  <si>
    <t>28 sept</t>
  </si>
  <si>
    <t>22 nov</t>
  </si>
  <si>
    <t>22 okt</t>
  </si>
  <si>
    <t>ons</t>
  </si>
  <si>
    <t>Dam 19:00</t>
  </si>
  <si>
    <t>4 jan</t>
  </si>
  <si>
    <t>3 jan</t>
  </si>
  <si>
    <t xml:space="preserve">17 jan </t>
  </si>
  <si>
    <t>1 febr</t>
  </si>
  <si>
    <t>1 mars</t>
  </si>
  <si>
    <t>7 mars</t>
  </si>
  <si>
    <t>8 mars</t>
  </si>
  <si>
    <t>D1</t>
  </si>
  <si>
    <t>P17</t>
  </si>
  <si>
    <t>F17</t>
  </si>
  <si>
    <t>Svenskacupen Dam 19:00</t>
  </si>
  <si>
    <t>Svenska cupen Dam 16:00</t>
  </si>
  <si>
    <t>13 sept</t>
  </si>
  <si>
    <t>3 okt</t>
  </si>
  <si>
    <t>H3 19:30</t>
  </si>
  <si>
    <t>18:00-22:00</t>
  </si>
  <si>
    <t>15:00-19:00</t>
  </si>
  <si>
    <t>11:30-19:00</t>
  </si>
  <si>
    <t>11:30- 16:00</t>
  </si>
  <si>
    <t>10 okt</t>
  </si>
  <si>
    <t>D3 19:30</t>
  </si>
  <si>
    <t>H2, HJ, DJ</t>
  </si>
  <si>
    <t>11:30- 20:30</t>
  </si>
  <si>
    <t>H3, JASD, JASH</t>
  </si>
  <si>
    <t>10:00- 20:00</t>
  </si>
  <si>
    <t>14 okt</t>
  </si>
  <si>
    <t>17 okt</t>
  </si>
  <si>
    <t>16:30- 22:00</t>
  </si>
  <si>
    <t>07:30-20:30</t>
  </si>
  <si>
    <t>USM Pojkar</t>
  </si>
  <si>
    <t>P10/11, F13, F11/12, DJ</t>
  </si>
  <si>
    <t>08:30- 20:00</t>
  </si>
  <si>
    <t xml:space="preserve">F15/16, D2 </t>
  </si>
  <si>
    <t>16:30- 22:30</t>
  </si>
  <si>
    <t>18:00-22:30</t>
  </si>
  <si>
    <t>24 okt</t>
  </si>
  <si>
    <t>P12 18:30</t>
  </si>
  <si>
    <t>17:30- 21:00</t>
  </si>
  <si>
    <t>Poolspel+ matcher</t>
  </si>
  <si>
    <t>08:00- 21:30</t>
  </si>
  <si>
    <t>09:00- 20:00</t>
  </si>
  <si>
    <t>11:00-19:00</t>
  </si>
  <si>
    <t>09:00-19:00</t>
  </si>
  <si>
    <t>F11/12, F13, D2, F14, P14, F15/16</t>
  </si>
  <si>
    <t>P13, P12, F11/12</t>
  </si>
  <si>
    <t>09:00-18:30</t>
  </si>
  <si>
    <t>DJ, H2, H3, P15</t>
  </si>
  <si>
    <t>P13, D2, HJ, P10/11, P14, F14</t>
  </si>
  <si>
    <t>F13, H2, H3, P14</t>
  </si>
  <si>
    <t>18 nov</t>
  </si>
  <si>
    <t>21 nov</t>
  </si>
  <si>
    <t>D3 19:00</t>
  </si>
  <si>
    <t>17:30-22:00</t>
  </si>
  <si>
    <t>P12, JASH, DJ, HJ, P14, P15</t>
  </si>
  <si>
    <t>09:00-21:00</t>
  </si>
  <si>
    <t xml:space="preserve"> - </t>
  </si>
  <si>
    <t>H2</t>
  </si>
  <si>
    <t>kort</t>
  </si>
  <si>
    <t>heldag</t>
  </si>
  <si>
    <t>P10/11</t>
  </si>
  <si>
    <t>D el H</t>
  </si>
  <si>
    <t>D + H</t>
  </si>
  <si>
    <t>P12/13</t>
  </si>
  <si>
    <t>P 12/13</t>
  </si>
  <si>
    <r>
      <rPr>
        <b/>
        <sz val="8"/>
        <color theme="1"/>
        <rFont val="Source Sans Pro Light"/>
        <family val="2"/>
      </rPr>
      <t>Dam 13:00</t>
    </r>
    <r>
      <rPr>
        <sz val="8"/>
        <color theme="1"/>
        <rFont val="Source Sans Pro Light"/>
        <family val="2"/>
      </rPr>
      <t xml:space="preserve"> + D2</t>
    </r>
  </si>
  <si>
    <r>
      <t xml:space="preserve">JASH + </t>
    </r>
    <r>
      <rPr>
        <b/>
        <sz val="8"/>
        <color theme="1"/>
        <rFont val="Source Sans Pro Light"/>
        <family val="2"/>
      </rPr>
      <t>Dam 16:00</t>
    </r>
  </si>
  <si>
    <r>
      <t xml:space="preserve">P10/11, JASD, </t>
    </r>
    <r>
      <rPr>
        <b/>
        <sz val="8"/>
        <color theme="1"/>
        <rFont val="Source Sans Pro Light"/>
        <family val="2"/>
      </rPr>
      <t>Herr 16:00</t>
    </r>
  </si>
  <si>
    <r>
      <t xml:space="preserve">F11/12, jASD, P16, F15/16, </t>
    </r>
    <r>
      <rPr>
        <b/>
        <sz val="8"/>
        <color theme="1"/>
        <rFont val="Source Sans Pro Light"/>
        <family val="2"/>
      </rPr>
      <t>Herr 16:00</t>
    </r>
  </si>
  <si>
    <r>
      <rPr>
        <sz val="8"/>
        <color theme="1"/>
        <rFont val="Source Sans Pro Light"/>
        <family val="2"/>
      </rPr>
      <t xml:space="preserve">P13, </t>
    </r>
    <r>
      <rPr>
        <b/>
        <sz val="8"/>
        <color theme="1"/>
        <rFont val="Source Sans Pro Light"/>
        <family val="2"/>
      </rPr>
      <t>Herr 13:00, Dam16:00</t>
    </r>
  </si>
  <si>
    <t>P10/11, H3, DJ, H2</t>
  </si>
  <si>
    <t>08:00-20:00</t>
  </si>
  <si>
    <t>P13, D2, F14, P14</t>
  </si>
  <si>
    <t>09:00-16:00</t>
  </si>
  <si>
    <t>P12, HJ, P14</t>
  </si>
  <si>
    <t>19 dec</t>
  </si>
  <si>
    <t>F11/12, JASH, HJ,  jASD, P16, P14, F15/16</t>
  </si>
  <si>
    <t>P12, F11/12, F13, H2, F15/16, F14, P15, P16</t>
  </si>
  <si>
    <t xml:space="preserve">JASD 13:00 +JASH 15:45 </t>
  </si>
  <si>
    <t>12:00-18:45</t>
  </si>
  <si>
    <t>12 sept</t>
  </si>
  <si>
    <t>14 sept</t>
  </si>
  <si>
    <t>träningsmatcher herr</t>
  </si>
  <si>
    <t>träningsmatch herr 19:30</t>
  </si>
  <si>
    <t>18:30- 21:00</t>
  </si>
  <si>
    <t>09:00-23:00</t>
  </si>
  <si>
    <t>08:00-18:00</t>
  </si>
  <si>
    <t>9 jan</t>
  </si>
  <si>
    <t>JASD 19:00</t>
  </si>
  <si>
    <t>08:00-14:00</t>
  </si>
  <si>
    <r>
      <rPr>
        <b/>
        <sz val="8"/>
        <color theme="1"/>
        <rFont val="Source Sans Pro Light"/>
        <family val="2"/>
      </rPr>
      <t>Dam 13:00</t>
    </r>
    <r>
      <rPr>
        <sz val="8"/>
        <color theme="1"/>
        <rFont val="Source Sans Pro Light"/>
        <family val="2"/>
      </rPr>
      <t>, HJ</t>
    </r>
  </si>
  <si>
    <t>11:30- 19:00</t>
  </si>
  <si>
    <t>16 jan</t>
  </si>
  <si>
    <t>14 jan</t>
  </si>
  <si>
    <t>H2 19:30</t>
  </si>
  <si>
    <t>F11/12, P13, JASH, D3, P10/11, P14, P15</t>
  </si>
  <si>
    <r>
      <rPr>
        <sz val="8"/>
        <color theme="1"/>
        <rFont val="Source Sans Pro Light"/>
        <family val="2"/>
      </rPr>
      <t xml:space="preserve">F11/12, H3, F15/16, </t>
    </r>
    <r>
      <rPr>
        <b/>
        <sz val="8"/>
        <color theme="1"/>
        <rFont val="Source Sans Pro Light"/>
        <family val="2"/>
      </rPr>
      <t>Herr 16:00</t>
    </r>
  </si>
  <si>
    <t>2 sept</t>
  </si>
  <si>
    <t>6 sept</t>
  </si>
  <si>
    <t>träningsmatch Herr 14:00</t>
  </si>
  <si>
    <t>18:00- 21:30</t>
  </si>
  <si>
    <t>Poolspel</t>
  </si>
  <si>
    <t>28 jan</t>
  </si>
  <si>
    <t>JAS H 19:30</t>
  </si>
  <si>
    <t>08:30-21:00</t>
  </si>
  <si>
    <r>
      <t>Dam 13:00</t>
    </r>
    <r>
      <rPr>
        <sz val="8"/>
        <color theme="1"/>
        <rFont val="Source Sans Pro Light"/>
        <family val="2"/>
      </rPr>
      <t>,  H2, P16</t>
    </r>
  </si>
  <si>
    <t>P10/11,  D2</t>
  </si>
  <si>
    <t>6 feb</t>
  </si>
  <si>
    <t xml:space="preserve">fre </t>
  </si>
  <si>
    <t>Regionslutspel USM</t>
  </si>
  <si>
    <t>F11/12, D3, HJ, D2, P14, F14, F15/16</t>
  </si>
  <si>
    <t>11 feb</t>
  </si>
  <si>
    <t>P12, P15, P16, P14, F14</t>
  </si>
  <si>
    <r>
      <rPr>
        <sz val="8"/>
        <color theme="1"/>
        <rFont val="Source Sans Pro Light"/>
        <family val="2"/>
      </rPr>
      <t xml:space="preserve">D2, P15, P16,  </t>
    </r>
    <r>
      <rPr>
        <b/>
        <sz val="8"/>
        <color theme="1"/>
        <rFont val="Source Sans Pro Light"/>
        <family val="2"/>
      </rPr>
      <t>Herr 16:00</t>
    </r>
  </si>
  <si>
    <t>20 feb</t>
  </si>
  <si>
    <t>D3  19:00</t>
  </si>
  <si>
    <t>F11/12 19:00</t>
  </si>
  <si>
    <r>
      <rPr>
        <sz val="8"/>
        <color theme="1"/>
        <rFont val="Source Sans Pro Light"/>
        <family val="2"/>
      </rPr>
      <t>F13,</t>
    </r>
    <r>
      <rPr>
        <b/>
        <sz val="8"/>
        <color theme="1"/>
        <rFont val="Source Sans Pro Light"/>
        <family val="2"/>
      </rPr>
      <t>Herr 13:00, Dam 16:00,</t>
    </r>
    <r>
      <rPr>
        <sz val="8"/>
        <color theme="1"/>
        <rFont val="Source Sans Pro Light"/>
        <family val="2"/>
      </rPr>
      <t>P14,DJ</t>
    </r>
  </si>
  <si>
    <t>F11/12, H2, P10/11</t>
  </si>
  <si>
    <t>11:00-18:30</t>
  </si>
  <si>
    <r>
      <rPr>
        <sz val="8"/>
        <color theme="1"/>
        <rFont val="Source Sans Pro Light"/>
        <family val="2"/>
      </rPr>
      <t xml:space="preserve">JASH, </t>
    </r>
    <r>
      <rPr>
        <b/>
        <sz val="8"/>
        <color theme="1"/>
        <rFont val="Source Sans Pro Light"/>
        <family val="2"/>
      </rPr>
      <t>Dam 16:00</t>
    </r>
  </si>
  <si>
    <t>(08:30)-19:00</t>
  </si>
  <si>
    <t>(12:00-19:00)</t>
  </si>
  <si>
    <t>ev slutspel D2, H3</t>
  </si>
  <si>
    <t>13 mar</t>
  </si>
  <si>
    <t>21 mar</t>
  </si>
  <si>
    <t>22 mar</t>
  </si>
  <si>
    <t>28 mar</t>
  </si>
  <si>
    <t>29 mar</t>
  </si>
  <si>
    <t xml:space="preserve">Tiderna som står på detta schema är de tider som var aktuella i början av säsongen. </t>
  </si>
  <si>
    <t>Det flyttas matcher väldigt ofta och det är upp till varje lag att kontakta kansliet inför kommande</t>
  </si>
  <si>
    <t>kioskhelg och kolla vilka tider som gäller.</t>
  </si>
  <si>
    <t xml:space="preserve">I mars kan det tillkomma slutspel &amp; Playoff för de äldsta lagen, det kan då bli 0-10 matcher extra </t>
  </si>
  <si>
    <t>08:30-17:30</t>
  </si>
  <si>
    <r>
      <rPr>
        <sz val="8"/>
        <color theme="1"/>
        <rFont val="Source Sans Pro Light"/>
        <family val="2"/>
      </rPr>
      <t>D1,P15,P16,F1516,</t>
    </r>
    <r>
      <rPr>
        <b/>
        <sz val="8"/>
        <color theme="1"/>
        <rFont val="Source Sans Pro Light"/>
        <family val="2"/>
      </rPr>
      <t>Herr13:00,</t>
    </r>
    <r>
      <rPr>
        <sz val="8"/>
        <color theme="1"/>
        <rFont val="Source Sans Pro Light"/>
        <family val="2"/>
      </rPr>
      <t>JASD,H3</t>
    </r>
  </si>
  <si>
    <t>14 mar</t>
  </si>
  <si>
    <t>15 mar</t>
  </si>
  <si>
    <t>P12.F11/12,P13,H2,P10/11,P14,F15/16</t>
  </si>
  <si>
    <t>F13, HJ, F11/12, P10/11</t>
  </si>
  <si>
    <t>09:00-(19:00)</t>
  </si>
  <si>
    <t>F11/12, F15/16, ev forts.serieD2 H3</t>
  </si>
  <si>
    <r>
      <rPr>
        <sz val="8"/>
        <color theme="1"/>
        <rFont val="Source Sans Pro Light"/>
        <family val="2"/>
      </rPr>
      <t xml:space="preserve">Ev, forts. serie D2&amp;H3, </t>
    </r>
    <r>
      <rPr>
        <b/>
        <sz val="8"/>
        <color theme="1"/>
        <rFont val="Source Sans Pro Light"/>
        <family val="2"/>
      </rPr>
      <t>Dam 16:00</t>
    </r>
  </si>
  <si>
    <t>Ev, forts. serie D2&amp;H3</t>
  </si>
  <si>
    <t>12:00-19:00</t>
  </si>
  <si>
    <r>
      <rPr>
        <sz val="8"/>
        <color theme="1"/>
        <rFont val="Source Sans Pro Light"/>
        <family val="2"/>
      </rPr>
      <t xml:space="preserve">ev slutspelH3 &amp; D2, </t>
    </r>
    <r>
      <rPr>
        <b/>
        <sz val="8"/>
        <color theme="1"/>
        <rFont val="Source Sans Pro Light"/>
        <family val="2"/>
      </rPr>
      <t>Dam 16:00</t>
    </r>
  </si>
  <si>
    <t>?</t>
  </si>
  <si>
    <t>träningsmatcher Herr Sv. C Dam 13:30</t>
  </si>
  <si>
    <t>H3 19:00</t>
  </si>
  <si>
    <t>13:00-16:00</t>
  </si>
  <si>
    <t>H1/D3</t>
  </si>
  <si>
    <t>JASH 20:00</t>
  </si>
  <si>
    <t>25 nov</t>
  </si>
  <si>
    <t>7 nov</t>
  </si>
  <si>
    <t>P13, F11/12</t>
  </si>
  <si>
    <t>09:00- 17:00</t>
  </si>
  <si>
    <t>09:00-17:00</t>
  </si>
  <si>
    <t>09:00- 15:30</t>
  </si>
  <si>
    <t xml:space="preserve">HJ 19:00 </t>
  </si>
  <si>
    <r>
      <rPr>
        <b/>
        <sz val="8"/>
        <color theme="1"/>
        <rFont val="Source Sans Pro Light"/>
        <family val="2"/>
      </rPr>
      <t xml:space="preserve">Herr 13:00 </t>
    </r>
    <r>
      <rPr>
        <sz val="8"/>
        <color theme="1"/>
        <rFont val="Source Sans Pro Light"/>
        <family val="2"/>
      </rPr>
      <t>D3 16:00</t>
    </r>
  </si>
  <si>
    <t>Poolspel, P16, DJ</t>
  </si>
  <si>
    <t>23 jan</t>
  </si>
  <si>
    <t>Dans</t>
  </si>
  <si>
    <t>19:00-23:00</t>
  </si>
  <si>
    <t>18:30- 22:30</t>
  </si>
  <si>
    <t xml:space="preserve"> -</t>
  </si>
  <si>
    <t>P14 10:00 , H2 16:00</t>
  </si>
  <si>
    <t>08:30-20:30</t>
  </si>
  <si>
    <t>09:00- 16:00</t>
  </si>
  <si>
    <t>08:00-22:30</t>
  </si>
  <si>
    <t>09:00-16:30</t>
  </si>
  <si>
    <t>10:00-19:00</t>
  </si>
  <si>
    <t>11:00-21:30</t>
  </si>
  <si>
    <t>09:00-21:30</t>
  </si>
  <si>
    <t>09:00- 21:00</t>
  </si>
  <si>
    <t>09:00-19:30</t>
  </si>
  <si>
    <t>09:00-18:00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</si>
</sst>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0"/>
      <color theme="1"/>
      <name val="Source Sans Pro Light"/>
      <family val="2"/>
    </font>
    <font>
      <i/>
      <sz val="10"/>
      <color theme="1"/>
      <name val="Source Sans Pro Light"/>
      <family val="2"/>
    </font>
    <font>
      <b/>
      <sz val="10"/>
      <color theme="1"/>
      <name val="Source Sans Pro Light"/>
      <family val="2"/>
    </font>
    <font>
      <b/>
      <i/>
      <sz val="10"/>
      <color theme="1"/>
      <name val="Source Sans Pro Light"/>
      <family val="2"/>
    </font>
    <font>
      <sz val="8"/>
      <color theme="1"/>
      <name val="Source Sans Pro Light"/>
      <family val="2"/>
    </font>
    <font>
      <b/>
      <sz val="24"/>
      <color theme="1"/>
      <name val="Times New Roman"/>
      <family val="1"/>
    </font>
    <font>
      <sz val="10"/>
      <color rgb="FF00B050"/>
      <name val="Source Sans Pro Light"/>
      <family val="2"/>
    </font>
    <font>
      <sz val="10"/>
      <name val="Source Sans Pro Light"/>
      <family val="2"/>
    </font>
    <font>
      <sz val="8"/>
      <name val="Source Sans Pro Light"/>
      <family val="2"/>
    </font>
    <font>
      <sz val="11"/>
      <color theme="1"/>
      <name val="Source Sans Pro Light"/>
      <family val="2"/>
    </font>
    <font>
      <b/>
      <sz val="10"/>
      <color theme="1"/>
      <name val="Montserrat SemiBold"/>
      <family val="3"/>
    </font>
    <font>
      <sz val="10"/>
      <name val="Montserrat SemiBold"/>
      <family val="3"/>
    </font>
    <font>
      <sz val="11"/>
      <color theme="1"/>
      <name val="Montserrat SemiBold"/>
      <family val="3"/>
    </font>
    <font>
      <b/>
      <sz val="10"/>
      <name val="Montserrat SemiBold"/>
      <family val="3"/>
    </font>
    <font>
      <strike/>
      <sz val="11"/>
      <color theme="1"/>
      <name val="Source Sans Pro Light"/>
      <family val="2"/>
    </font>
    <font>
      <sz val="7"/>
      <color theme="1"/>
      <name val="Source Sans Pro Light"/>
      <family val="2"/>
    </font>
    <font>
      <strike/>
      <sz val="10"/>
      <color theme="1"/>
      <name val="Source Sans Pro Light"/>
      <family val="2"/>
    </font>
    <font>
      <strike/>
      <sz val="8"/>
      <color theme="1"/>
      <name val="Source Sans Pro Light"/>
      <family val="2"/>
    </font>
    <font>
      <sz val="20"/>
      <color theme="1"/>
      <name val="Montserrat SemiBold"/>
      <family val="3"/>
    </font>
    <font>
      <b/>
      <sz val="10"/>
      <color rgb="FF00B050"/>
      <name val="Source Sans Pro Light"/>
      <family val="2"/>
    </font>
    <font>
      <b/>
      <sz val="8"/>
      <color theme="1"/>
      <name val="Source Sans Pro Light"/>
      <family val="2"/>
    </font>
    <font>
      <sz val="9"/>
      <color theme="1"/>
      <name val="Source Sans Pro Light"/>
      <family val="2"/>
    </font>
    <font>
      <sz val="9"/>
      <name val="Source Sans Pro Light"/>
      <family val="2"/>
    </font>
    <font>
      <sz val="10"/>
      <color theme="1"/>
      <name val="Montserrat SemiBold"/>
      <family val="3"/>
    </font>
    <font>
      <u/>
      <sz val="11"/>
      <name val="Montserrat SemiBold"/>
      <family val="3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49" fontId="3" fillId="0" borderId="0" xfId="0" applyNumberFormat="1" applyFont="1" applyAlignment="1">
      <alignment horizontal="left"/>
    </xf>
    <xf numFmtId="0" fontId="4" fillId="0" borderId="0" xfId="0" applyFont="1"/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1" fillId="0" borderId="0" xfId="0" applyFont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5" xfId="0" applyFont="1" applyBorder="1"/>
    <xf numFmtId="0" fontId="2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5" fillId="0" borderId="8" xfId="0" applyFont="1" applyBorder="1"/>
    <xf numFmtId="49" fontId="7" fillId="0" borderId="1" xfId="0" applyNumberFormat="1" applyFont="1" applyBorder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16" fontId="1" fillId="0" borderId="0" xfId="0" applyNumberFormat="1" applyFont="1" applyBorder="1" applyAlignment="1">
      <alignment horizontal="center"/>
    </xf>
    <xf numFmtId="0" fontId="10" fillId="0" borderId="0" xfId="0" applyFont="1"/>
    <xf numFmtId="0" fontId="5" fillId="0" borderId="0" xfId="0" applyFont="1"/>
    <xf numFmtId="0" fontId="10" fillId="0" borderId="9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16" fontId="1" fillId="0" borderId="0" xfId="0" applyNumberFormat="1" applyFont="1"/>
    <xf numFmtId="0" fontId="1" fillId="0" borderId="0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left"/>
    </xf>
    <xf numFmtId="49" fontId="6" fillId="0" borderId="0" xfId="0" applyNumberFormat="1" applyFont="1"/>
    <xf numFmtId="49" fontId="0" fillId="0" borderId="0" xfId="0" applyNumberFormat="1"/>
    <xf numFmtId="49" fontId="5" fillId="0" borderId="3" xfId="0" applyNumberFormat="1" applyFont="1" applyBorder="1"/>
    <xf numFmtId="49" fontId="5" fillId="0" borderId="5" xfId="0" applyNumberFormat="1" applyFont="1" applyBorder="1"/>
    <xf numFmtId="49" fontId="5" fillId="0" borderId="8" xfId="0" applyNumberFormat="1" applyFont="1" applyBorder="1"/>
    <xf numFmtId="49" fontId="7" fillId="0" borderId="0" xfId="0" applyNumberFormat="1" applyFont="1" applyBorder="1" applyAlignment="1">
      <alignment horizontal="left"/>
    </xf>
    <xf numFmtId="16" fontId="1" fillId="0" borderId="2" xfId="0" applyNumberFormat="1" applyFont="1" applyBorder="1" applyAlignment="1">
      <alignment horizontal="center"/>
    </xf>
    <xf numFmtId="0" fontId="5" fillId="0" borderId="0" xfId="0" applyFont="1" applyBorder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2" fillId="0" borderId="0" xfId="0" applyNumberFormat="1" applyFont="1" applyFill="1" applyBorder="1" applyAlignment="1">
      <alignment horizontal="left"/>
    </xf>
    <xf numFmtId="0" fontId="13" fillId="0" borderId="0" xfId="0" applyFont="1"/>
    <xf numFmtId="49" fontId="13" fillId="0" borderId="0" xfId="0" applyNumberFormat="1" applyFont="1"/>
    <xf numFmtId="49" fontId="14" fillId="0" borderId="0" xfId="0" applyNumberFormat="1" applyFont="1" applyFill="1" applyBorder="1" applyAlignment="1">
      <alignment horizontal="left"/>
    </xf>
    <xf numFmtId="20" fontId="1" fillId="0" borderId="2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20" fontId="1" fillId="0" borderId="7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10" fillId="0" borderId="0" xfId="0" applyNumberFormat="1" applyFont="1" applyAlignment="1">
      <alignment horizontal="center"/>
    </xf>
    <xf numFmtId="16" fontId="10" fillId="0" borderId="0" xfId="0" applyNumberFormat="1" applyFont="1" applyAlignment="1">
      <alignment horizontal="left"/>
    </xf>
    <xf numFmtId="20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16" fontId="15" fillId="0" borderId="0" xfId="0" applyNumberFormat="1" applyFont="1" applyAlignment="1">
      <alignment horizontal="left"/>
    </xf>
    <xf numFmtId="20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/>
    <xf numFmtId="49" fontId="12" fillId="0" borderId="0" xfId="0" applyNumberFormat="1" applyFont="1" applyFill="1" applyBorder="1" applyAlignment="1">
      <alignment horizontal="center"/>
    </xf>
    <xf numFmtId="0" fontId="16" fillId="0" borderId="3" xfId="0" applyFont="1" applyBorder="1"/>
    <xf numFmtId="0" fontId="17" fillId="0" borderId="0" xfId="0" applyFont="1" applyBorder="1" applyAlignment="1">
      <alignment horizontal="center"/>
    </xf>
    <xf numFmtId="20" fontId="17" fillId="0" borderId="0" xfId="0" applyNumberFormat="1" applyFont="1" applyBorder="1" applyAlignment="1">
      <alignment horizontal="center"/>
    </xf>
    <xf numFmtId="49" fontId="18" fillId="0" borderId="5" xfId="0" applyNumberFormat="1" applyFont="1" applyBorder="1"/>
    <xf numFmtId="0" fontId="5" fillId="0" borderId="7" xfId="0" applyFont="1" applyBorder="1" applyAlignment="1">
      <alignment horizontal="center"/>
    </xf>
    <xf numFmtId="49" fontId="16" fillId="0" borderId="5" xfId="0" applyNumberFormat="1" applyFont="1" applyBorder="1"/>
    <xf numFmtId="0" fontId="8" fillId="0" borderId="0" xfId="0" applyFont="1" applyFill="1" applyBorder="1" applyAlignment="1">
      <alignment horizontal="center"/>
    </xf>
    <xf numFmtId="0" fontId="9" fillId="0" borderId="5" xfId="0" applyFont="1" applyBorder="1"/>
    <xf numFmtId="0" fontId="8" fillId="0" borderId="2" xfId="0" applyFont="1" applyFill="1" applyBorder="1" applyAlignment="1">
      <alignment horizontal="center"/>
    </xf>
    <xf numFmtId="0" fontId="9" fillId="0" borderId="3" xfId="0" applyFont="1" applyBorder="1"/>
    <xf numFmtId="20" fontId="5" fillId="0" borderId="8" xfId="0" applyNumberFormat="1" applyFont="1" applyBorder="1"/>
    <xf numFmtId="0" fontId="19" fillId="0" borderId="0" xfId="0" applyFont="1" applyAlignment="1">
      <alignment horizontal="center"/>
    </xf>
    <xf numFmtId="0" fontId="15" fillId="0" borderId="9" xfId="0" applyFont="1" applyBorder="1" applyAlignment="1">
      <alignment horizontal="center"/>
    </xf>
    <xf numFmtId="49" fontId="7" fillId="0" borderId="10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49" fontId="5" fillId="0" borderId="12" xfId="0" applyNumberFormat="1" applyFont="1" applyBorder="1"/>
    <xf numFmtId="49" fontId="5" fillId="0" borderId="0" xfId="0" applyNumberFormat="1" applyFont="1" applyBorder="1"/>
    <xf numFmtId="0" fontId="5" fillId="0" borderId="11" xfId="0" applyFont="1" applyBorder="1" applyAlignment="1">
      <alignment horizontal="center"/>
    </xf>
    <xf numFmtId="16" fontId="1" fillId="0" borderId="11" xfId="0" applyNumberFormat="1" applyFont="1" applyBorder="1" applyAlignment="1">
      <alignment horizontal="center"/>
    </xf>
    <xf numFmtId="0" fontId="13" fillId="0" borderId="0" xfId="0" applyFont="1" applyBorder="1"/>
    <xf numFmtId="49" fontId="13" fillId="0" borderId="0" xfId="0" applyNumberFormat="1" applyFont="1" applyBorder="1"/>
    <xf numFmtId="16" fontId="1" fillId="0" borderId="7" xfId="0" applyNumberFormat="1" applyFont="1" applyBorder="1" applyAlignment="1">
      <alignment horizontal="center"/>
    </xf>
    <xf numFmtId="0" fontId="16" fillId="0" borderId="5" xfId="0" applyFont="1" applyBorder="1"/>
    <xf numFmtId="0" fontId="1" fillId="0" borderId="7" xfId="0" applyFont="1" applyFill="1" applyBorder="1" applyAlignment="1">
      <alignment horizontal="center"/>
    </xf>
    <xf numFmtId="49" fontId="20" fillId="0" borderId="4" xfId="0" applyNumberFormat="1" applyFont="1" applyBorder="1" applyAlignment="1">
      <alignment horizontal="left"/>
    </xf>
    <xf numFmtId="0" fontId="9" fillId="0" borderId="8" xfId="0" applyFont="1" applyBorder="1"/>
    <xf numFmtId="0" fontId="10" fillId="0" borderId="13" xfId="0" applyFont="1" applyFill="1" applyBorder="1"/>
    <xf numFmtId="0" fontId="1" fillId="0" borderId="8" xfId="0" applyFont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0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49" fontId="21" fillId="0" borderId="5" xfId="0" applyNumberFormat="1" applyFont="1" applyBorder="1"/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49" fontId="21" fillId="0" borderId="3" xfId="0" applyNumberFormat="1" applyFont="1" applyBorder="1"/>
    <xf numFmtId="49" fontId="21" fillId="0" borderId="8" xfId="0" applyNumberFormat="1" applyFont="1" applyBorder="1"/>
    <xf numFmtId="0" fontId="21" fillId="0" borderId="5" xfId="0" applyFont="1" applyBorder="1"/>
    <xf numFmtId="0" fontId="21" fillId="0" borderId="8" xfId="0" applyFont="1" applyBorder="1"/>
    <xf numFmtId="49" fontId="16" fillId="0" borderId="8" xfId="0" applyNumberFormat="1" applyFont="1" applyBorder="1"/>
    <xf numFmtId="0" fontId="22" fillId="0" borderId="0" xfId="0" applyFont="1" applyBorder="1" applyAlignment="1">
      <alignment horizontal="center"/>
    </xf>
    <xf numFmtId="20" fontId="22" fillId="0" borderId="2" xfId="0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20" fontId="22" fillId="0" borderId="0" xfId="0" applyNumberFormat="1" applyFont="1" applyBorder="1" applyAlignment="1">
      <alignment horizontal="center"/>
    </xf>
    <xf numFmtId="20" fontId="22" fillId="0" borderId="7" xfId="0" applyNumberFormat="1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Border="1"/>
    <xf numFmtId="0" fontId="10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4" xfId="0" applyBorder="1"/>
    <xf numFmtId="0" fontId="1" fillId="0" borderId="2" xfId="0" applyFont="1" applyFill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0" fillId="0" borderId="5" xfId="0" applyBorder="1"/>
    <xf numFmtId="0" fontId="26" fillId="0" borderId="0" xfId="0" applyFont="1"/>
    <xf numFmtId="49" fontId="14" fillId="0" borderId="0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tabSelected="1" topLeftCell="A22" workbookViewId="0">
      <selection activeCell="K42" sqref="K42"/>
    </sheetView>
  </sheetViews>
  <sheetFormatPr defaultRowHeight="15" x14ac:dyDescent="0.25"/>
  <cols>
    <col min="1" max="1" width="5.85546875" customWidth="1"/>
    <col min="2" max="2" width="3.42578125" customWidth="1"/>
    <col min="3" max="3" width="6.85546875" customWidth="1"/>
    <col min="4" max="4" width="8.7109375" customWidth="1"/>
    <col min="5" max="5" width="24.7109375" style="30" customWidth="1"/>
    <col min="6" max="6" width="0.85546875" customWidth="1"/>
    <col min="7" max="7" width="5.85546875" customWidth="1"/>
    <col min="8" max="8" width="3.42578125" customWidth="1"/>
    <col min="9" max="9" width="6.85546875" customWidth="1"/>
    <col min="10" max="10" width="8.7109375" customWidth="1"/>
    <col min="11" max="11" width="23.85546875" customWidth="1"/>
    <col min="14" max="15" width="7.140625" style="24" customWidth="1"/>
    <col min="16" max="16" width="5.140625" style="24" customWidth="1"/>
    <col min="17" max="17" width="3.140625" style="24" customWidth="1"/>
    <col min="18" max="18" width="7.7109375" style="24" customWidth="1"/>
    <col min="19" max="19" width="9.7109375" style="24" customWidth="1"/>
    <col min="20" max="20" width="2.7109375" style="21" customWidth="1"/>
    <col min="21" max="21" width="3.7109375" style="24" customWidth="1"/>
    <col min="22" max="22" width="6.28515625" style="47" customWidth="1"/>
  </cols>
  <sheetData>
    <row r="1" spans="1:31" ht="24.75" customHeight="1" x14ac:dyDescent="0.55000000000000004">
      <c r="E1" s="29"/>
      <c r="F1" s="69" t="s">
        <v>97</v>
      </c>
    </row>
    <row r="2" spans="1:31" ht="18" x14ac:dyDescent="0.35">
      <c r="A2" s="1"/>
      <c r="B2" s="2"/>
      <c r="C2" s="37" t="s">
        <v>0</v>
      </c>
      <c r="D2" s="37" t="s">
        <v>1</v>
      </c>
      <c r="E2" s="108" t="s">
        <v>44</v>
      </c>
      <c r="F2" s="3"/>
      <c r="G2" s="4"/>
      <c r="H2" s="5"/>
      <c r="I2" s="37" t="s">
        <v>0</v>
      </c>
      <c r="J2" s="37" t="s">
        <v>1</v>
      </c>
      <c r="K2" s="109" t="s">
        <v>44</v>
      </c>
      <c r="M2" s="40" t="s">
        <v>0</v>
      </c>
      <c r="N2" s="46" t="s">
        <v>167</v>
      </c>
      <c r="O2" s="46" t="s">
        <v>168</v>
      </c>
      <c r="P2" s="90"/>
      <c r="Q2" s="90"/>
      <c r="R2" s="46" t="s">
        <v>170</v>
      </c>
      <c r="S2" s="46" t="s">
        <v>171</v>
      </c>
      <c r="U2" s="46"/>
    </row>
    <row r="3" spans="1:31" x14ac:dyDescent="0.25">
      <c r="A3" s="17" t="s">
        <v>98</v>
      </c>
      <c r="B3" s="6" t="s">
        <v>80</v>
      </c>
      <c r="C3" s="7" t="s">
        <v>166</v>
      </c>
      <c r="D3" s="99" t="s">
        <v>125</v>
      </c>
      <c r="E3" s="93" t="s">
        <v>120</v>
      </c>
      <c r="F3" s="9"/>
      <c r="G3" s="17" t="s">
        <v>111</v>
      </c>
      <c r="H3" s="6" t="s">
        <v>100</v>
      </c>
      <c r="I3" s="7"/>
      <c r="J3" s="99"/>
      <c r="K3" s="8"/>
      <c r="M3" s="23" t="s">
        <v>29</v>
      </c>
      <c r="N3" s="25">
        <v>2</v>
      </c>
      <c r="O3" s="25">
        <v>1</v>
      </c>
      <c r="P3" s="87">
        <f t="shared" ref="P3:P11" si="0">N3+O3</f>
        <v>3</v>
      </c>
      <c r="Q3" s="87"/>
      <c r="R3" s="25"/>
      <c r="S3" s="25"/>
      <c r="W3" s="21"/>
      <c r="X3" s="21"/>
      <c r="Y3" s="21"/>
      <c r="Z3" s="21"/>
      <c r="AA3" s="21"/>
      <c r="AB3" s="21"/>
      <c r="AC3" s="21"/>
      <c r="AD3" s="21"/>
      <c r="AE3" s="21"/>
    </row>
    <row r="4" spans="1:31" x14ac:dyDescent="0.25">
      <c r="A4" s="19" t="s">
        <v>99</v>
      </c>
      <c r="B4" s="14" t="s">
        <v>100</v>
      </c>
      <c r="C4" s="15" t="s">
        <v>29</v>
      </c>
      <c r="D4" s="100" t="s">
        <v>126</v>
      </c>
      <c r="E4" s="94" t="s">
        <v>121</v>
      </c>
      <c r="F4" s="9"/>
      <c r="G4" s="19" t="s">
        <v>110</v>
      </c>
      <c r="H4" s="14" t="s">
        <v>96</v>
      </c>
      <c r="I4" s="15"/>
      <c r="J4" s="100"/>
      <c r="K4" s="16"/>
      <c r="M4" s="23" t="s">
        <v>166</v>
      </c>
      <c r="N4" s="25">
        <v>2</v>
      </c>
      <c r="O4" s="25">
        <v>2</v>
      </c>
      <c r="P4" s="87">
        <f t="shared" si="0"/>
        <v>4</v>
      </c>
      <c r="Q4" s="87"/>
      <c r="R4" s="25">
        <v>1</v>
      </c>
      <c r="S4" s="25"/>
      <c r="W4" s="21"/>
      <c r="X4" s="21"/>
      <c r="Y4" s="21"/>
      <c r="Z4" s="21"/>
      <c r="AA4" s="21"/>
      <c r="AB4" s="21"/>
      <c r="AC4" s="21"/>
      <c r="AD4" s="21"/>
      <c r="AE4" s="21"/>
    </row>
    <row r="5" spans="1:31" x14ac:dyDescent="0.25">
      <c r="A5" s="18" t="s">
        <v>206</v>
      </c>
      <c r="B5" s="10" t="s">
        <v>95</v>
      </c>
      <c r="C5" s="11" t="s">
        <v>25</v>
      </c>
      <c r="D5" s="98" t="s">
        <v>193</v>
      </c>
      <c r="E5" s="32" t="s">
        <v>192</v>
      </c>
      <c r="F5" s="9"/>
      <c r="G5" s="18" t="s">
        <v>196</v>
      </c>
      <c r="H5" s="10" t="s">
        <v>80</v>
      </c>
      <c r="I5" s="11" t="s">
        <v>117</v>
      </c>
      <c r="J5" s="98" t="s">
        <v>209</v>
      </c>
      <c r="K5" s="13" t="s">
        <v>197</v>
      </c>
      <c r="M5" s="23" t="s">
        <v>25</v>
      </c>
      <c r="N5" s="25">
        <v>3</v>
      </c>
      <c r="O5" s="25">
        <v>2</v>
      </c>
      <c r="P5" s="87">
        <f t="shared" si="0"/>
        <v>5</v>
      </c>
      <c r="Q5" s="87"/>
      <c r="R5" s="25">
        <v>2</v>
      </c>
      <c r="S5" s="25"/>
      <c r="W5" s="21"/>
      <c r="X5" s="21"/>
      <c r="Y5" s="21"/>
      <c r="Z5" s="21"/>
      <c r="AA5" s="21"/>
      <c r="AB5" s="21"/>
      <c r="AC5" s="21"/>
      <c r="AD5" s="21"/>
      <c r="AE5" s="21"/>
    </row>
    <row r="6" spans="1:31" x14ac:dyDescent="0.25">
      <c r="A6" s="19" t="s">
        <v>207</v>
      </c>
      <c r="B6" s="14" t="s">
        <v>100</v>
      </c>
      <c r="C6" s="15" t="s">
        <v>25</v>
      </c>
      <c r="D6" s="100" t="s">
        <v>257</v>
      </c>
      <c r="E6" s="33" t="s">
        <v>208</v>
      </c>
      <c r="F6" s="9"/>
      <c r="G6" s="18" t="s">
        <v>68</v>
      </c>
      <c r="H6" s="10" t="s">
        <v>100</v>
      </c>
      <c r="I6" s="11" t="s">
        <v>86</v>
      </c>
      <c r="J6" s="98" t="s">
        <v>180</v>
      </c>
      <c r="K6" s="13" t="s">
        <v>268</v>
      </c>
      <c r="M6" s="23" t="s">
        <v>42</v>
      </c>
      <c r="N6" s="25"/>
      <c r="O6" s="25">
        <v>4</v>
      </c>
      <c r="P6" s="87">
        <f t="shared" si="0"/>
        <v>4</v>
      </c>
      <c r="Q6" s="87"/>
      <c r="R6" s="25">
        <v>1</v>
      </c>
      <c r="S6" s="25"/>
      <c r="U6" s="24">
        <v>1</v>
      </c>
      <c r="W6" s="21"/>
      <c r="X6" s="21"/>
      <c r="Y6" s="21"/>
      <c r="Z6" s="21"/>
      <c r="AA6" s="21"/>
      <c r="AB6" s="21"/>
      <c r="AC6" s="21"/>
      <c r="AD6" s="21"/>
      <c r="AE6" s="21"/>
    </row>
    <row r="7" spans="1:31" x14ac:dyDescent="0.25">
      <c r="A7" s="18" t="s">
        <v>189</v>
      </c>
      <c r="B7" s="10" t="s">
        <v>80</v>
      </c>
      <c r="C7" s="11" t="s">
        <v>29</v>
      </c>
      <c r="D7" s="98" t="s">
        <v>193</v>
      </c>
      <c r="E7" s="32" t="s">
        <v>192</v>
      </c>
      <c r="F7" s="9"/>
      <c r="G7" s="19" t="s">
        <v>69</v>
      </c>
      <c r="H7" s="14" t="s">
        <v>96</v>
      </c>
      <c r="I7" s="15" t="s">
        <v>86</v>
      </c>
      <c r="J7" s="104" t="s">
        <v>200</v>
      </c>
      <c r="K7" s="16" t="s">
        <v>199</v>
      </c>
      <c r="M7" s="23" t="s">
        <v>173</v>
      </c>
      <c r="N7" s="25"/>
      <c r="O7" s="25">
        <v>4</v>
      </c>
      <c r="P7" s="87">
        <f t="shared" si="0"/>
        <v>4</v>
      </c>
      <c r="Q7" s="87"/>
      <c r="R7" s="25">
        <v>1</v>
      </c>
      <c r="S7" s="25"/>
      <c r="U7" s="24">
        <v>1</v>
      </c>
      <c r="W7" s="21"/>
      <c r="X7" s="21"/>
      <c r="Y7" s="21"/>
      <c r="Z7" s="21"/>
      <c r="AA7" s="21"/>
      <c r="AB7" s="21"/>
      <c r="AC7" s="21"/>
      <c r="AD7" s="21"/>
      <c r="AE7" s="21"/>
    </row>
    <row r="8" spans="1:31" x14ac:dyDescent="0.25">
      <c r="A8" s="18" t="s">
        <v>122</v>
      </c>
      <c r="B8" s="10" t="s">
        <v>100</v>
      </c>
      <c r="C8" s="11" t="s">
        <v>28</v>
      </c>
      <c r="D8" s="98" t="s">
        <v>194</v>
      </c>
      <c r="E8" s="32" t="s">
        <v>255</v>
      </c>
      <c r="F8" s="9"/>
      <c r="G8" s="17" t="s">
        <v>202</v>
      </c>
      <c r="H8" s="6" t="s">
        <v>108</v>
      </c>
      <c r="I8" s="7" t="s">
        <v>165</v>
      </c>
      <c r="J8" s="105"/>
      <c r="K8" s="8" t="s">
        <v>203</v>
      </c>
      <c r="M8" s="23" t="s">
        <v>19</v>
      </c>
      <c r="N8" s="25"/>
      <c r="O8" s="25">
        <v>4</v>
      </c>
      <c r="P8" s="87">
        <f t="shared" si="0"/>
        <v>4</v>
      </c>
      <c r="Q8" s="87"/>
      <c r="R8" s="25"/>
      <c r="S8" s="25">
        <v>1</v>
      </c>
      <c r="U8" s="24">
        <v>2</v>
      </c>
      <c r="W8" s="21"/>
      <c r="X8" s="21"/>
      <c r="Y8" s="21"/>
      <c r="Z8" s="21"/>
      <c r="AA8" s="21"/>
      <c r="AB8" s="21"/>
      <c r="AC8" s="21"/>
      <c r="AD8" s="21"/>
      <c r="AE8" s="21"/>
    </row>
    <row r="9" spans="1:31" x14ac:dyDescent="0.25">
      <c r="A9" s="19" t="s">
        <v>190</v>
      </c>
      <c r="B9" s="14" t="s">
        <v>96</v>
      </c>
      <c r="C9" s="15" t="s">
        <v>5</v>
      </c>
      <c r="D9" s="100" t="s">
        <v>195</v>
      </c>
      <c r="E9" s="33" t="s">
        <v>191</v>
      </c>
      <c r="F9" s="9"/>
      <c r="G9" s="18" t="s">
        <v>201</v>
      </c>
      <c r="H9" s="10" t="s">
        <v>80</v>
      </c>
      <c r="I9" s="11" t="s">
        <v>165</v>
      </c>
      <c r="J9" s="103"/>
      <c r="K9" s="13" t="s">
        <v>146</v>
      </c>
      <c r="M9" s="23" t="s">
        <v>27</v>
      </c>
      <c r="N9" s="25"/>
      <c r="O9" s="25">
        <v>4</v>
      </c>
      <c r="P9" s="87">
        <f t="shared" si="0"/>
        <v>4</v>
      </c>
      <c r="Q9" s="87"/>
      <c r="R9" s="25">
        <v>1</v>
      </c>
      <c r="S9" s="25"/>
      <c r="U9" s="24">
        <v>1</v>
      </c>
      <c r="W9" s="21"/>
      <c r="X9" s="21"/>
      <c r="Y9" s="21"/>
      <c r="Z9" s="21"/>
      <c r="AA9" s="21"/>
      <c r="AB9" s="21"/>
      <c r="AC9" s="21"/>
      <c r="AD9" s="21"/>
      <c r="AE9" s="21"/>
    </row>
    <row r="10" spans="1:31" x14ac:dyDescent="0.25">
      <c r="A10" s="82" t="s">
        <v>101</v>
      </c>
      <c r="B10" s="10" t="s">
        <v>100</v>
      </c>
      <c r="C10" s="11" t="s">
        <v>84</v>
      </c>
      <c r="D10" s="101" t="s">
        <v>127</v>
      </c>
      <c r="E10" s="89" t="s">
        <v>102</v>
      </c>
      <c r="F10" s="9"/>
      <c r="G10" s="18" t="s">
        <v>112</v>
      </c>
      <c r="H10" s="10" t="s">
        <v>100</v>
      </c>
      <c r="I10" s="11" t="s">
        <v>172</v>
      </c>
      <c r="J10" s="98" t="s">
        <v>275</v>
      </c>
      <c r="K10" s="80" t="s">
        <v>204</v>
      </c>
      <c r="M10" s="23" t="s">
        <v>43</v>
      </c>
      <c r="N10" s="25"/>
      <c r="O10" s="25">
        <v>4</v>
      </c>
      <c r="P10" s="87">
        <f t="shared" si="0"/>
        <v>4</v>
      </c>
      <c r="Q10" s="87"/>
      <c r="R10" s="25"/>
      <c r="S10" s="25">
        <v>1</v>
      </c>
      <c r="U10" s="24">
        <v>2</v>
      </c>
      <c r="W10" s="21"/>
      <c r="X10" s="21"/>
      <c r="Y10" s="21"/>
      <c r="Z10" s="21"/>
      <c r="AA10" s="21"/>
      <c r="AB10" s="21"/>
      <c r="AC10" s="21"/>
      <c r="AD10" s="21"/>
      <c r="AE10" s="21"/>
    </row>
    <row r="11" spans="1:31" x14ac:dyDescent="0.25">
      <c r="A11" s="19" t="s">
        <v>103</v>
      </c>
      <c r="B11" s="14" t="s">
        <v>96</v>
      </c>
      <c r="C11" s="15" t="s">
        <v>84</v>
      </c>
      <c r="D11" s="102" t="s">
        <v>188</v>
      </c>
      <c r="E11" s="33" t="s">
        <v>187</v>
      </c>
      <c r="F11" s="9"/>
      <c r="G11" s="19" t="s">
        <v>20</v>
      </c>
      <c r="H11" s="14" t="s">
        <v>96</v>
      </c>
      <c r="I11" s="15" t="s">
        <v>172</v>
      </c>
      <c r="J11" s="100" t="s">
        <v>213</v>
      </c>
      <c r="K11" s="96" t="s">
        <v>205</v>
      </c>
      <c r="M11" s="84" t="s">
        <v>118</v>
      </c>
      <c r="N11" s="25"/>
      <c r="O11" s="25">
        <v>2</v>
      </c>
      <c r="P11" s="87">
        <f t="shared" si="0"/>
        <v>2</v>
      </c>
      <c r="Q11" s="87"/>
      <c r="R11" s="25">
        <v>1</v>
      </c>
      <c r="S11" s="25"/>
      <c r="U11" s="24">
        <f>SUM(R11:T11)</f>
        <v>1</v>
      </c>
      <c r="W11" s="21"/>
      <c r="X11" s="21"/>
      <c r="Y11" s="21"/>
      <c r="Z11" s="21"/>
      <c r="AA11" s="21"/>
      <c r="AB11" s="21"/>
      <c r="AC11" s="21"/>
      <c r="AD11" s="21"/>
      <c r="AE11" s="21"/>
    </row>
    <row r="12" spans="1:31" x14ac:dyDescent="0.25">
      <c r="A12" s="18" t="s">
        <v>104</v>
      </c>
      <c r="B12" s="10" t="s">
        <v>100</v>
      </c>
      <c r="C12" s="11"/>
      <c r="D12" s="98"/>
      <c r="E12" s="32" t="s">
        <v>256</v>
      </c>
      <c r="F12" s="9"/>
      <c r="G12" s="17" t="s">
        <v>269</v>
      </c>
      <c r="H12" s="10" t="s">
        <v>80</v>
      </c>
      <c r="I12" s="20"/>
      <c r="J12" s="107"/>
      <c r="K12" s="67" t="s">
        <v>130</v>
      </c>
      <c r="M12" s="23"/>
      <c r="N12" s="25"/>
      <c r="O12" s="25"/>
      <c r="P12" s="88"/>
      <c r="Q12" s="88"/>
      <c r="R12" s="25"/>
      <c r="S12" s="25"/>
      <c r="W12" s="21"/>
      <c r="X12" s="21"/>
      <c r="Y12" s="21"/>
      <c r="Z12" s="21"/>
      <c r="AA12" s="21"/>
      <c r="AB12" s="21"/>
      <c r="AC12" s="21"/>
      <c r="AD12" s="21"/>
      <c r="AE12" s="21"/>
    </row>
    <row r="13" spans="1:31" x14ac:dyDescent="0.25">
      <c r="A13" s="19" t="s">
        <v>105</v>
      </c>
      <c r="B13" s="14" t="s">
        <v>96</v>
      </c>
      <c r="C13" s="15"/>
      <c r="D13" s="100"/>
      <c r="E13" s="33"/>
      <c r="F13" s="9"/>
      <c r="G13" s="82" t="s">
        <v>70</v>
      </c>
      <c r="H13" s="10" t="s">
        <v>100</v>
      </c>
      <c r="I13" s="11" t="s">
        <v>85</v>
      </c>
      <c r="J13" s="98" t="s">
        <v>213</v>
      </c>
      <c r="K13" s="95" t="s">
        <v>226</v>
      </c>
      <c r="M13" s="23" t="s">
        <v>117</v>
      </c>
      <c r="N13" s="25">
        <v>4</v>
      </c>
      <c r="O13" s="25"/>
      <c r="P13" s="87">
        <f t="shared" ref="P13:P19" si="1">N13+O13</f>
        <v>4</v>
      </c>
      <c r="Q13" s="87"/>
      <c r="R13" s="25"/>
      <c r="S13" s="25"/>
      <c r="W13" s="21"/>
      <c r="X13" s="21"/>
      <c r="Y13" s="21"/>
      <c r="Z13" s="21"/>
      <c r="AA13" s="21"/>
      <c r="AB13" s="21"/>
      <c r="AC13" s="21"/>
      <c r="AD13" s="21"/>
      <c r="AE13" s="21"/>
    </row>
    <row r="14" spans="1:31" x14ac:dyDescent="0.25">
      <c r="A14" s="18" t="s">
        <v>123</v>
      </c>
      <c r="B14" s="10" t="s">
        <v>80</v>
      </c>
      <c r="C14" s="11"/>
      <c r="D14" s="98"/>
      <c r="E14" s="32"/>
      <c r="F14" s="9"/>
      <c r="G14" s="19" t="s">
        <v>71</v>
      </c>
      <c r="H14" s="14" t="s">
        <v>96</v>
      </c>
      <c r="I14" s="15" t="s">
        <v>85</v>
      </c>
      <c r="J14" s="100" t="s">
        <v>198</v>
      </c>
      <c r="K14" s="16" t="s">
        <v>210</v>
      </c>
      <c r="M14" s="23" t="s">
        <v>5</v>
      </c>
      <c r="N14" s="25">
        <v>1</v>
      </c>
      <c r="O14" s="25">
        <v>3</v>
      </c>
      <c r="P14" s="87">
        <f t="shared" si="1"/>
        <v>4</v>
      </c>
      <c r="Q14" s="87"/>
      <c r="R14" s="25">
        <v>2</v>
      </c>
      <c r="S14" s="25"/>
      <c r="W14" s="21"/>
      <c r="X14" s="21"/>
      <c r="Y14" s="21"/>
      <c r="Z14" s="21"/>
      <c r="AA14" s="21"/>
      <c r="AB14" s="21"/>
      <c r="AC14" s="21"/>
      <c r="AD14" s="21"/>
      <c r="AE14" s="21"/>
    </row>
    <row r="15" spans="1:31" x14ac:dyDescent="0.25">
      <c r="A15" s="18" t="s">
        <v>46</v>
      </c>
      <c r="B15" s="10" t="s">
        <v>100</v>
      </c>
      <c r="C15" s="11" t="s">
        <v>28</v>
      </c>
      <c r="D15" s="98" t="s">
        <v>128</v>
      </c>
      <c r="E15" s="89" t="s">
        <v>45</v>
      </c>
      <c r="F15" s="9"/>
      <c r="G15" s="17" t="s">
        <v>211</v>
      </c>
      <c r="H15" s="10" t="s">
        <v>108</v>
      </c>
      <c r="I15" s="20" t="s">
        <v>117</v>
      </c>
      <c r="J15" s="107" t="s">
        <v>272</v>
      </c>
      <c r="K15" s="67" t="s">
        <v>212</v>
      </c>
      <c r="M15" s="23" t="s">
        <v>28</v>
      </c>
      <c r="N15" s="25">
        <v>1</v>
      </c>
      <c r="O15" s="25">
        <v>3</v>
      </c>
      <c r="P15" s="87">
        <f t="shared" si="1"/>
        <v>4</v>
      </c>
      <c r="Q15" s="87"/>
      <c r="R15" s="25">
        <v>2</v>
      </c>
      <c r="S15" s="25"/>
      <c r="W15" s="21"/>
      <c r="X15" s="21"/>
      <c r="Y15" s="21"/>
      <c r="Z15" s="21"/>
      <c r="AA15" s="21"/>
      <c r="AB15" s="21"/>
      <c r="AC15" s="21"/>
      <c r="AD15" s="21"/>
      <c r="AE15" s="21"/>
    </row>
    <row r="16" spans="1:31" x14ac:dyDescent="0.25">
      <c r="A16" s="19" t="s">
        <v>47</v>
      </c>
      <c r="B16" s="14" t="s">
        <v>96</v>
      </c>
      <c r="C16" s="15" t="s">
        <v>258</v>
      </c>
      <c r="D16" s="100" t="s">
        <v>127</v>
      </c>
      <c r="E16" s="33" t="s">
        <v>174</v>
      </c>
      <c r="F16" s="9"/>
      <c r="G16" s="18" t="s">
        <v>72</v>
      </c>
      <c r="H16" s="10" t="s">
        <v>100</v>
      </c>
      <c r="I16" s="11" t="s">
        <v>118</v>
      </c>
      <c r="J16" s="98" t="s">
        <v>127</v>
      </c>
      <c r="K16" s="95" t="s">
        <v>214</v>
      </c>
      <c r="M16" s="23" t="s">
        <v>9</v>
      </c>
      <c r="N16" s="25"/>
      <c r="O16" s="25">
        <v>4</v>
      </c>
      <c r="P16" s="87">
        <f t="shared" si="1"/>
        <v>4</v>
      </c>
      <c r="Q16" s="87"/>
      <c r="R16" s="25">
        <v>1</v>
      </c>
      <c r="S16" s="25">
        <v>1</v>
      </c>
      <c r="U16" s="24">
        <v>3</v>
      </c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x14ac:dyDescent="0.25">
      <c r="A17" s="18" t="s">
        <v>129</v>
      </c>
      <c r="B17" s="10" t="s">
        <v>80</v>
      </c>
      <c r="C17" s="86" t="s">
        <v>165</v>
      </c>
      <c r="D17" s="98"/>
      <c r="E17" s="32" t="s">
        <v>130</v>
      </c>
      <c r="F17" s="9"/>
      <c r="G17" s="19" t="s">
        <v>113</v>
      </c>
      <c r="H17" s="14" t="s">
        <v>96</v>
      </c>
      <c r="I17" s="79" t="s">
        <v>83</v>
      </c>
      <c r="J17" s="106" t="s">
        <v>276</v>
      </c>
      <c r="K17" s="83" t="s">
        <v>215</v>
      </c>
      <c r="M17" s="23" t="s">
        <v>17</v>
      </c>
      <c r="N17" s="25"/>
      <c r="O17" s="25">
        <v>3</v>
      </c>
      <c r="P17" s="87">
        <f t="shared" si="1"/>
        <v>3</v>
      </c>
      <c r="Q17" s="87"/>
      <c r="R17" s="25">
        <v>2</v>
      </c>
      <c r="S17" s="25"/>
      <c r="U17" s="24">
        <f>SUM(R17:T17)</f>
        <v>2</v>
      </c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x14ac:dyDescent="0.25">
      <c r="A18" s="18" t="s">
        <v>48</v>
      </c>
      <c r="B18" s="10" t="s">
        <v>100</v>
      </c>
      <c r="C18" s="11" t="s">
        <v>86</v>
      </c>
      <c r="D18" s="98" t="s">
        <v>132</v>
      </c>
      <c r="E18" s="32" t="s">
        <v>131</v>
      </c>
      <c r="F18" s="26"/>
      <c r="G18" s="18" t="s">
        <v>216</v>
      </c>
      <c r="H18" s="10" t="s">
        <v>217</v>
      </c>
      <c r="I18" s="20" t="s">
        <v>273</v>
      </c>
      <c r="J18" s="107"/>
      <c r="K18" s="65" t="s">
        <v>225</v>
      </c>
      <c r="M18" s="23" t="s">
        <v>58</v>
      </c>
      <c r="N18" s="25"/>
      <c r="O18" s="25">
        <v>4</v>
      </c>
      <c r="P18" s="87">
        <f t="shared" si="1"/>
        <v>4</v>
      </c>
      <c r="Q18" s="87"/>
      <c r="R18" s="25"/>
      <c r="S18" s="25"/>
      <c r="W18" s="21"/>
      <c r="X18" s="21"/>
      <c r="Y18" s="21"/>
      <c r="Z18" s="21"/>
      <c r="AA18" s="21"/>
      <c r="AB18" s="21"/>
      <c r="AC18" s="21"/>
      <c r="AD18" s="21"/>
      <c r="AE18" s="21"/>
    </row>
    <row r="19" spans="1:31" x14ac:dyDescent="0.25">
      <c r="A19" s="19" t="s">
        <v>49</v>
      </c>
      <c r="B19" s="14" t="s">
        <v>96</v>
      </c>
      <c r="C19" s="15" t="s">
        <v>86</v>
      </c>
      <c r="D19" s="100" t="s">
        <v>134</v>
      </c>
      <c r="E19" s="33" t="s">
        <v>133</v>
      </c>
      <c r="F19" s="9"/>
      <c r="G19" s="18" t="s">
        <v>73</v>
      </c>
      <c r="H19" s="10" t="s">
        <v>100</v>
      </c>
      <c r="I19" s="20" t="s">
        <v>88</v>
      </c>
      <c r="J19" s="107" t="s">
        <v>277</v>
      </c>
      <c r="K19" s="65" t="s">
        <v>218</v>
      </c>
      <c r="M19" s="84" t="s">
        <v>119</v>
      </c>
      <c r="N19" s="25"/>
      <c r="O19" s="25">
        <v>2</v>
      </c>
      <c r="P19" s="87">
        <f t="shared" si="1"/>
        <v>2</v>
      </c>
      <c r="Q19" s="87"/>
      <c r="R19" s="25"/>
      <c r="S19" s="25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x14ac:dyDescent="0.25">
      <c r="A20" s="18" t="s">
        <v>135</v>
      </c>
      <c r="B20" s="10" t="s">
        <v>95</v>
      </c>
      <c r="C20" s="11" t="s">
        <v>28</v>
      </c>
      <c r="D20" s="98" t="s">
        <v>143</v>
      </c>
      <c r="E20" s="32" t="s">
        <v>142</v>
      </c>
      <c r="F20" s="9"/>
      <c r="G20" s="19" t="s">
        <v>74</v>
      </c>
      <c r="H20" s="14" t="s">
        <v>96</v>
      </c>
      <c r="I20" s="79" t="s">
        <v>88</v>
      </c>
      <c r="J20" s="100" t="s">
        <v>164</v>
      </c>
      <c r="K20" s="16" t="s">
        <v>219</v>
      </c>
      <c r="M20" s="23"/>
      <c r="N20" s="25"/>
      <c r="O20" s="25"/>
      <c r="P20" s="92"/>
      <c r="Q20" s="92"/>
      <c r="R20" s="25"/>
      <c r="S20" s="25"/>
      <c r="V20" s="87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x14ac:dyDescent="0.25">
      <c r="A21" s="18" t="s">
        <v>136</v>
      </c>
      <c r="B21" s="10" t="s">
        <v>80</v>
      </c>
      <c r="C21" s="11" t="s">
        <v>5</v>
      </c>
      <c r="D21" s="101" t="s">
        <v>137</v>
      </c>
      <c r="E21" s="32" t="s">
        <v>262</v>
      </c>
      <c r="F21" s="9"/>
      <c r="G21" s="18" t="s">
        <v>220</v>
      </c>
      <c r="H21" s="10" t="s">
        <v>108</v>
      </c>
      <c r="I21" s="11" t="s">
        <v>117</v>
      </c>
      <c r="J21" s="98" t="s">
        <v>125</v>
      </c>
      <c r="K21" s="13" t="s">
        <v>197</v>
      </c>
      <c r="P21" s="91"/>
      <c r="Q21" s="91"/>
      <c r="T21" s="24"/>
      <c r="V21" s="24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x14ac:dyDescent="0.25">
      <c r="A22" s="18" t="s">
        <v>51</v>
      </c>
      <c r="B22" s="10" t="s">
        <v>100</v>
      </c>
      <c r="C22" s="11" t="s">
        <v>85</v>
      </c>
      <c r="D22" s="101" t="s">
        <v>138</v>
      </c>
      <c r="E22" s="32" t="s">
        <v>139</v>
      </c>
      <c r="F22" s="9"/>
      <c r="G22" s="18" t="s">
        <v>75</v>
      </c>
      <c r="H22" s="10" t="s">
        <v>100</v>
      </c>
      <c r="I22" s="11" t="s">
        <v>166</v>
      </c>
      <c r="J22" s="98" t="s">
        <v>278</v>
      </c>
      <c r="K22" s="13" t="s">
        <v>221</v>
      </c>
      <c r="V22" s="24"/>
    </row>
    <row r="23" spans="1:31" x14ac:dyDescent="0.25">
      <c r="A23" s="19" t="s">
        <v>52</v>
      </c>
      <c r="B23" s="14" t="s">
        <v>96</v>
      </c>
      <c r="C23" s="15" t="s">
        <v>85</v>
      </c>
      <c r="D23" s="100" t="s">
        <v>141</v>
      </c>
      <c r="E23" s="33" t="s">
        <v>140</v>
      </c>
      <c r="F23" s="9"/>
      <c r="G23" s="19" t="s">
        <v>76</v>
      </c>
      <c r="H23" s="14" t="s">
        <v>96</v>
      </c>
      <c r="I23" s="15" t="s">
        <v>25</v>
      </c>
      <c r="J23" s="102" t="s">
        <v>279</v>
      </c>
      <c r="K23" s="96" t="s">
        <v>222</v>
      </c>
      <c r="M23" s="118"/>
    </row>
    <row r="24" spans="1:31" x14ac:dyDescent="0.25">
      <c r="A24" s="18" t="s">
        <v>107</v>
      </c>
      <c r="B24" s="10" t="s">
        <v>108</v>
      </c>
      <c r="C24" s="11" t="s">
        <v>25</v>
      </c>
      <c r="D24" s="98" t="s">
        <v>144</v>
      </c>
      <c r="E24" s="89" t="s">
        <v>50</v>
      </c>
      <c r="F24" s="9"/>
      <c r="G24" s="18" t="s">
        <v>223</v>
      </c>
      <c r="H24" s="10" t="s">
        <v>80</v>
      </c>
      <c r="I24" s="11" t="s">
        <v>165</v>
      </c>
      <c r="J24" s="98"/>
      <c r="K24" s="13" t="s">
        <v>224</v>
      </c>
    </row>
    <row r="25" spans="1:31" x14ac:dyDescent="0.25">
      <c r="A25" s="18" t="s">
        <v>145</v>
      </c>
      <c r="B25" s="10" t="s">
        <v>80</v>
      </c>
      <c r="C25" s="86" t="s">
        <v>165</v>
      </c>
      <c r="D25" s="101" t="s">
        <v>147</v>
      </c>
      <c r="E25" s="32" t="s">
        <v>146</v>
      </c>
      <c r="F25" s="9"/>
      <c r="G25" s="18" t="s">
        <v>77</v>
      </c>
      <c r="H25" s="10" t="s">
        <v>100</v>
      </c>
      <c r="I25" s="11" t="s">
        <v>119</v>
      </c>
      <c r="J25" s="101" t="s">
        <v>228</v>
      </c>
      <c r="K25" s="13" t="s">
        <v>227</v>
      </c>
      <c r="M25" s="21"/>
      <c r="P25" s="52"/>
      <c r="Q25" s="52"/>
      <c r="R25" s="52"/>
      <c r="S25" s="52"/>
    </row>
    <row r="26" spans="1:31" x14ac:dyDescent="0.25">
      <c r="A26" s="18" t="s">
        <v>24</v>
      </c>
      <c r="B26" s="10" t="s">
        <v>100</v>
      </c>
      <c r="C26" s="11" t="s">
        <v>25</v>
      </c>
      <c r="D26" s="101" t="s">
        <v>149</v>
      </c>
      <c r="E26" s="32" t="s">
        <v>148</v>
      </c>
      <c r="F26" s="9"/>
      <c r="G26" s="19" t="s">
        <v>78</v>
      </c>
      <c r="H26" s="14" t="s">
        <v>96</v>
      </c>
      <c r="I26" s="15" t="s">
        <v>29</v>
      </c>
      <c r="J26" s="100" t="s">
        <v>230</v>
      </c>
      <c r="K26" s="96" t="s">
        <v>253</v>
      </c>
      <c r="M26" s="49"/>
      <c r="N26" s="50"/>
      <c r="O26" s="51"/>
      <c r="P26" s="52"/>
      <c r="Q26" s="52"/>
      <c r="R26" s="52"/>
      <c r="S26" s="52"/>
    </row>
    <row r="27" spans="1:31" x14ac:dyDescent="0.25">
      <c r="A27" s="19" t="s">
        <v>53</v>
      </c>
      <c r="B27" s="14" t="s">
        <v>96</v>
      </c>
      <c r="C27" s="15" t="s">
        <v>166</v>
      </c>
      <c r="D27" s="100" t="s">
        <v>263</v>
      </c>
      <c r="E27" s="33" t="s">
        <v>153</v>
      </c>
      <c r="F27" s="9"/>
      <c r="G27" s="18" t="s">
        <v>31</v>
      </c>
      <c r="H27" s="10" t="s">
        <v>100</v>
      </c>
      <c r="I27" s="11" t="s">
        <v>28</v>
      </c>
      <c r="J27" s="101" t="s">
        <v>280</v>
      </c>
      <c r="K27" s="95" t="s">
        <v>229</v>
      </c>
      <c r="M27" s="49"/>
      <c r="N27" s="50"/>
      <c r="O27" s="51"/>
      <c r="P27" s="52"/>
      <c r="Q27" s="52"/>
      <c r="R27" s="52"/>
      <c r="S27" s="52"/>
    </row>
    <row r="28" spans="1:31" x14ac:dyDescent="0.25">
      <c r="A28" s="18" t="s">
        <v>54</v>
      </c>
      <c r="B28" s="10" t="s">
        <v>100</v>
      </c>
      <c r="C28" s="11" t="s">
        <v>83</v>
      </c>
      <c r="D28" s="98" t="s">
        <v>151</v>
      </c>
      <c r="E28" s="32" t="s">
        <v>175</v>
      </c>
      <c r="F28" s="9"/>
      <c r="G28" s="19" t="s">
        <v>114</v>
      </c>
      <c r="H28" s="14" t="s">
        <v>96</v>
      </c>
      <c r="I28" s="15" t="s">
        <v>254</v>
      </c>
      <c r="J28" s="100" t="s">
        <v>231</v>
      </c>
      <c r="K28" s="16" t="s">
        <v>232</v>
      </c>
      <c r="L28" s="22"/>
      <c r="M28" s="53"/>
      <c r="N28" s="54"/>
      <c r="O28" s="55"/>
      <c r="P28" s="56"/>
      <c r="Q28" s="56"/>
      <c r="R28" s="56"/>
      <c r="S28" s="56"/>
    </row>
    <row r="29" spans="1:31" x14ac:dyDescent="0.25">
      <c r="A29" s="19" t="s">
        <v>55</v>
      </c>
      <c r="B29" s="14" t="s">
        <v>96</v>
      </c>
      <c r="C29" s="15" t="s">
        <v>83</v>
      </c>
      <c r="D29" s="102" t="s">
        <v>152</v>
      </c>
      <c r="E29" s="33" t="s">
        <v>176</v>
      </c>
      <c r="F29" s="9"/>
      <c r="G29" s="18" t="s">
        <v>115</v>
      </c>
      <c r="H29" s="10" t="s">
        <v>100</v>
      </c>
      <c r="I29" s="86" t="s">
        <v>165</v>
      </c>
      <c r="J29" s="98" t="s">
        <v>242</v>
      </c>
      <c r="K29" s="13" t="s">
        <v>270</v>
      </c>
      <c r="L29" s="22"/>
      <c r="M29" s="53"/>
      <c r="N29" s="54"/>
      <c r="O29" s="55"/>
      <c r="P29" s="56"/>
      <c r="Q29" s="56"/>
      <c r="R29" s="56"/>
      <c r="S29" s="56"/>
    </row>
    <row r="30" spans="1:31" x14ac:dyDescent="0.25">
      <c r="A30" s="18" t="s">
        <v>261</v>
      </c>
      <c r="B30" s="10" t="s">
        <v>80</v>
      </c>
      <c r="C30" s="11" t="s">
        <v>165</v>
      </c>
      <c r="D30" s="101"/>
      <c r="E30" s="32" t="s">
        <v>124</v>
      </c>
      <c r="F30" s="9"/>
      <c r="G30" s="19" t="s">
        <v>116</v>
      </c>
      <c r="H30" s="14" t="s">
        <v>96</v>
      </c>
      <c r="I30" s="15" t="s">
        <v>5</v>
      </c>
      <c r="J30" s="100" t="s">
        <v>127</v>
      </c>
      <c r="K30" s="96" t="s">
        <v>243</v>
      </c>
      <c r="L30" s="22"/>
      <c r="M30" s="49"/>
      <c r="N30" s="50"/>
      <c r="O30" s="51"/>
      <c r="P30" s="52"/>
      <c r="Q30" s="52"/>
      <c r="R30" s="52"/>
      <c r="S30" s="52"/>
    </row>
    <row r="31" spans="1:31" x14ac:dyDescent="0.25">
      <c r="A31" s="18" t="s">
        <v>56</v>
      </c>
      <c r="B31" s="10" t="s">
        <v>100</v>
      </c>
      <c r="C31" s="11" t="s">
        <v>172</v>
      </c>
      <c r="D31" s="101" t="s">
        <v>264</v>
      </c>
      <c r="E31" s="32" t="s">
        <v>154</v>
      </c>
      <c r="F31" s="9"/>
      <c r="G31" s="18"/>
      <c r="H31" s="10"/>
      <c r="I31" s="11"/>
      <c r="J31" s="98"/>
      <c r="K31" s="95"/>
      <c r="L31" s="22"/>
      <c r="M31" s="49"/>
      <c r="N31" s="50"/>
      <c r="O31" s="51"/>
      <c r="P31" s="52"/>
      <c r="Q31" s="52"/>
      <c r="R31" s="52"/>
      <c r="S31" s="52"/>
    </row>
    <row r="32" spans="1:31" x14ac:dyDescent="0.25">
      <c r="A32" s="19" t="s">
        <v>57</v>
      </c>
      <c r="B32" s="14" t="s">
        <v>96</v>
      </c>
      <c r="C32" s="15" t="s">
        <v>172</v>
      </c>
      <c r="D32" s="100" t="s">
        <v>265</v>
      </c>
      <c r="E32" s="33" t="s">
        <v>156</v>
      </c>
      <c r="F32" s="9"/>
      <c r="G32" s="18" t="s">
        <v>233</v>
      </c>
      <c r="H32" s="10" t="s">
        <v>80</v>
      </c>
      <c r="I32" s="27" t="s">
        <v>165</v>
      </c>
      <c r="J32" s="98"/>
      <c r="K32" s="13" t="s">
        <v>225</v>
      </c>
      <c r="L32" s="22"/>
      <c r="M32" s="53"/>
      <c r="N32" s="54"/>
      <c r="O32" s="55"/>
      <c r="P32" s="56"/>
      <c r="Q32" s="56"/>
      <c r="R32" s="56"/>
      <c r="S32" s="56"/>
    </row>
    <row r="33" spans="1:22" x14ac:dyDescent="0.25">
      <c r="A33" s="18" t="s">
        <v>59</v>
      </c>
      <c r="B33" s="10" t="s">
        <v>100</v>
      </c>
      <c r="C33" s="11" t="s">
        <v>88</v>
      </c>
      <c r="D33" s="98" t="s">
        <v>150</v>
      </c>
      <c r="E33" s="31" t="s">
        <v>157</v>
      </c>
      <c r="F33" s="9"/>
      <c r="G33" s="18" t="s">
        <v>244</v>
      </c>
      <c r="H33" s="10" t="s">
        <v>100</v>
      </c>
      <c r="I33" s="27" t="s">
        <v>169</v>
      </c>
      <c r="J33" s="98" t="s">
        <v>281</v>
      </c>
      <c r="K33" s="13" t="s">
        <v>246</v>
      </c>
      <c r="L33" s="22"/>
      <c r="M33" s="49"/>
      <c r="N33" s="50"/>
      <c r="O33" s="51"/>
      <c r="P33" s="52"/>
      <c r="Q33" s="52"/>
      <c r="R33" s="52"/>
      <c r="S33" s="52"/>
    </row>
    <row r="34" spans="1:22" x14ac:dyDescent="0.25">
      <c r="A34" s="19" t="s">
        <v>60</v>
      </c>
      <c r="B34" s="14" t="s">
        <v>96</v>
      </c>
      <c r="C34" s="15" t="s">
        <v>88</v>
      </c>
      <c r="D34" s="100" t="s">
        <v>150</v>
      </c>
      <c r="E34" s="85" t="s">
        <v>158</v>
      </c>
      <c r="F34" s="9"/>
      <c r="G34" s="19" t="s">
        <v>245</v>
      </c>
      <c r="H34" s="14" t="s">
        <v>96</v>
      </c>
      <c r="I34" s="15" t="s">
        <v>169</v>
      </c>
      <c r="J34" s="100" t="s">
        <v>230</v>
      </c>
      <c r="K34" s="96" t="s">
        <v>250</v>
      </c>
      <c r="L34" s="22"/>
      <c r="M34" s="53"/>
      <c r="N34" s="54"/>
      <c r="O34" s="55"/>
      <c r="P34" s="55"/>
      <c r="Q34" s="55"/>
      <c r="R34" s="55"/>
      <c r="S34" s="55"/>
    </row>
    <row r="35" spans="1:22" x14ac:dyDescent="0.25">
      <c r="A35" s="18" t="s">
        <v>159</v>
      </c>
      <c r="B35" s="10" t="s">
        <v>95</v>
      </c>
      <c r="C35" s="11" t="s">
        <v>165</v>
      </c>
      <c r="D35" s="101"/>
      <c r="E35" s="32" t="s">
        <v>161</v>
      </c>
      <c r="F35" s="9"/>
      <c r="G35" s="18" t="s">
        <v>234</v>
      </c>
      <c r="H35" s="10" t="s">
        <v>100</v>
      </c>
      <c r="I35" s="27" t="s">
        <v>87</v>
      </c>
      <c r="J35" s="98" t="s">
        <v>155</v>
      </c>
      <c r="K35" s="8" t="s">
        <v>247</v>
      </c>
      <c r="L35" s="22"/>
      <c r="M35" s="53"/>
      <c r="N35" s="54"/>
      <c r="O35" s="55"/>
      <c r="P35" s="55"/>
      <c r="Q35" s="55"/>
      <c r="R35" s="55"/>
      <c r="S35" s="55"/>
    </row>
    <row r="36" spans="1:22" x14ac:dyDescent="0.25">
      <c r="A36" s="18" t="s">
        <v>16</v>
      </c>
      <c r="B36" s="10" t="s">
        <v>108</v>
      </c>
      <c r="C36" s="11" t="s">
        <v>166</v>
      </c>
      <c r="D36" s="101" t="s">
        <v>162</v>
      </c>
      <c r="E36" s="89" t="s">
        <v>109</v>
      </c>
      <c r="F36" s="9"/>
      <c r="G36" s="19" t="s">
        <v>235</v>
      </c>
      <c r="H36" s="14" t="s">
        <v>96</v>
      </c>
      <c r="I36" s="81" t="s">
        <v>87</v>
      </c>
      <c r="J36" s="100" t="s">
        <v>248</v>
      </c>
      <c r="K36" s="16" t="s">
        <v>249</v>
      </c>
      <c r="L36" s="36"/>
      <c r="M36" s="49"/>
      <c r="N36" s="50"/>
      <c r="O36" s="51"/>
      <c r="P36" s="51"/>
      <c r="Q36" s="51"/>
      <c r="R36" s="51"/>
      <c r="S36" s="51"/>
    </row>
    <row r="37" spans="1:22" x14ac:dyDescent="0.25">
      <c r="A37" s="18" t="s">
        <v>160</v>
      </c>
      <c r="B37" s="10" t="s">
        <v>80</v>
      </c>
      <c r="C37" s="11" t="s">
        <v>165</v>
      </c>
      <c r="D37" s="101"/>
      <c r="E37" s="32" t="s">
        <v>266</v>
      </c>
      <c r="F37" s="9"/>
      <c r="G37" s="18" t="s">
        <v>236</v>
      </c>
      <c r="H37" s="10" t="s">
        <v>100</v>
      </c>
      <c r="I37" s="27"/>
      <c r="J37" s="98"/>
      <c r="K37" s="13"/>
      <c r="L37" s="110"/>
      <c r="M37" s="53"/>
      <c r="N37" s="54"/>
      <c r="O37" s="55"/>
      <c r="P37" s="55"/>
      <c r="Q37" s="55"/>
      <c r="R37" s="55"/>
      <c r="S37" s="55"/>
    </row>
    <row r="38" spans="1:22" x14ac:dyDescent="0.25">
      <c r="A38" s="18" t="s">
        <v>106</v>
      </c>
      <c r="B38" s="10" t="s">
        <v>100</v>
      </c>
      <c r="C38" s="11" t="s">
        <v>84</v>
      </c>
      <c r="D38" s="98" t="s">
        <v>150</v>
      </c>
      <c r="E38" s="32" t="s">
        <v>163</v>
      </c>
      <c r="F38" s="9"/>
      <c r="G38" s="18" t="s">
        <v>237</v>
      </c>
      <c r="H38" s="10" t="s">
        <v>96</v>
      </c>
      <c r="I38" s="27" t="s">
        <v>254</v>
      </c>
      <c r="J38" s="98" t="s">
        <v>252</v>
      </c>
      <c r="K38" s="13" t="s">
        <v>251</v>
      </c>
      <c r="L38" s="114"/>
      <c r="M38" s="51"/>
      <c r="N38" s="51"/>
      <c r="O38" s="51"/>
      <c r="P38" s="51"/>
      <c r="Q38" s="51"/>
      <c r="R38" s="51"/>
      <c r="S38" s="51"/>
    </row>
    <row r="39" spans="1:22" x14ac:dyDescent="0.25">
      <c r="A39" s="19" t="s">
        <v>61</v>
      </c>
      <c r="B39" s="14" t="s">
        <v>96</v>
      </c>
      <c r="C39" s="15" t="s">
        <v>84</v>
      </c>
      <c r="D39" s="100" t="s">
        <v>164</v>
      </c>
      <c r="E39" s="33" t="s">
        <v>177</v>
      </c>
      <c r="F39" s="9"/>
      <c r="G39" s="17"/>
      <c r="H39" s="6"/>
      <c r="I39" s="115"/>
      <c r="J39" s="116"/>
      <c r="K39" s="8"/>
      <c r="M39" s="51"/>
      <c r="N39" s="51"/>
      <c r="O39" s="51"/>
      <c r="P39" s="51"/>
      <c r="Q39" s="51"/>
      <c r="R39" s="51"/>
      <c r="S39" s="51"/>
    </row>
    <row r="40" spans="1:22" x14ac:dyDescent="0.25">
      <c r="A40" s="18" t="s">
        <v>260</v>
      </c>
      <c r="B40" s="10" t="s">
        <v>95</v>
      </c>
      <c r="C40" s="11" t="s">
        <v>117</v>
      </c>
      <c r="D40" s="98" t="s">
        <v>271</v>
      </c>
      <c r="E40" s="32" t="s">
        <v>259</v>
      </c>
      <c r="F40" s="9"/>
      <c r="G40" s="114"/>
      <c r="H40" s="110"/>
      <c r="I40" s="110"/>
      <c r="J40" s="110"/>
      <c r="K40" s="117"/>
      <c r="M40" s="110"/>
      <c r="N40" s="91"/>
      <c r="O40" s="91"/>
      <c r="P40" s="91"/>
      <c r="Q40" s="91"/>
      <c r="R40" s="91"/>
      <c r="S40" s="91"/>
      <c r="T40" s="111"/>
      <c r="U40" s="91"/>
      <c r="V40" s="112"/>
    </row>
    <row r="41" spans="1:22" x14ac:dyDescent="0.25">
      <c r="A41" s="18" t="s">
        <v>30</v>
      </c>
      <c r="B41" s="10" t="s">
        <v>100</v>
      </c>
      <c r="C41" s="11" t="s">
        <v>87</v>
      </c>
      <c r="D41" s="98" t="s">
        <v>282</v>
      </c>
      <c r="E41" s="89" t="s">
        <v>178</v>
      </c>
      <c r="F41" s="9"/>
      <c r="G41" s="18"/>
      <c r="H41" s="10"/>
      <c r="I41" s="27"/>
      <c r="J41" s="98"/>
      <c r="K41" s="13"/>
      <c r="M41" s="110"/>
      <c r="N41" s="91"/>
      <c r="O41" s="91"/>
      <c r="P41" s="91"/>
      <c r="Q41" s="91"/>
      <c r="R41" s="91"/>
      <c r="S41" s="91"/>
      <c r="T41" s="111"/>
      <c r="U41" s="91"/>
      <c r="V41" s="112"/>
    </row>
    <row r="42" spans="1:22" x14ac:dyDescent="0.25">
      <c r="A42" s="19" t="s">
        <v>62</v>
      </c>
      <c r="B42" s="14" t="s">
        <v>96</v>
      </c>
      <c r="C42" s="15" t="s">
        <v>87</v>
      </c>
      <c r="D42" s="100" t="s">
        <v>198</v>
      </c>
      <c r="E42" s="33" t="s">
        <v>179</v>
      </c>
      <c r="F42" s="9"/>
      <c r="G42" s="18"/>
      <c r="H42" s="10"/>
      <c r="I42" s="27"/>
      <c r="J42" s="98"/>
      <c r="K42" s="13"/>
      <c r="M42" s="110"/>
      <c r="N42" s="91"/>
      <c r="O42" s="91"/>
      <c r="P42" s="91"/>
      <c r="Q42" s="91"/>
      <c r="R42" s="91"/>
      <c r="S42" s="91"/>
      <c r="T42" s="111"/>
      <c r="U42" s="91"/>
      <c r="V42" s="112"/>
    </row>
    <row r="43" spans="1:22" x14ac:dyDescent="0.25">
      <c r="A43" s="18" t="s">
        <v>63</v>
      </c>
      <c r="B43" s="10" t="s">
        <v>100</v>
      </c>
      <c r="C43" s="11" t="s">
        <v>119</v>
      </c>
      <c r="D43" s="98" t="s">
        <v>182</v>
      </c>
      <c r="E43" s="32" t="s">
        <v>181</v>
      </c>
      <c r="F43" s="9"/>
      <c r="G43" s="19"/>
      <c r="H43" s="14"/>
      <c r="I43" s="81"/>
      <c r="J43" s="100"/>
      <c r="K43" s="16"/>
      <c r="M43" s="110"/>
      <c r="N43" s="91"/>
      <c r="O43" s="91"/>
      <c r="P43" s="91"/>
      <c r="Q43" s="91"/>
      <c r="R43" s="91"/>
      <c r="S43" s="91"/>
      <c r="T43" s="111"/>
      <c r="U43" s="91"/>
      <c r="V43" s="112"/>
    </row>
    <row r="44" spans="1:22" ht="15" customHeight="1" x14ac:dyDescent="0.25">
      <c r="A44" s="19" t="s">
        <v>21</v>
      </c>
      <c r="B44" s="14" t="s">
        <v>96</v>
      </c>
      <c r="C44" s="11" t="s">
        <v>118</v>
      </c>
      <c r="D44" s="100" t="s">
        <v>283</v>
      </c>
      <c r="E44" s="33" t="s">
        <v>183</v>
      </c>
      <c r="F44" s="9"/>
      <c r="G44" s="18"/>
      <c r="H44" s="10"/>
      <c r="I44" s="27"/>
      <c r="J44" s="98"/>
      <c r="K44" s="13"/>
      <c r="M44" s="110"/>
      <c r="N44" s="91"/>
      <c r="O44" s="91"/>
      <c r="P44" s="91"/>
      <c r="Q44" s="91"/>
      <c r="R44" s="91"/>
      <c r="S44" s="91"/>
      <c r="T44" s="111"/>
      <c r="U44" s="91"/>
      <c r="V44" s="112"/>
    </row>
    <row r="45" spans="1:22" ht="15" customHeight="1" x14ac:dyDescent="0.25">
      <c r="A45" s="18" t="s">
        <v>64</v>
      </c>
      <c r="B45" s="10" t="s">
        <v>100</v>
      </c>
      <c r="C45" s="7" t="s">
        <v>5</v>
      </c>
      <c r="D45" s="103" t="s">
        <v>127</v>
      </c>
      <c r="E45" s="32" t="s">
        <v>267</v>
      </c>
      <c r="F45" s="9"/>
      <c r="G45" s="19"/>
      <c r="H45" s="14"/>
      <c r="I45" s="81"/>
      <c r="J45" s="100"/>
      <c r="K45" s="16"/>
      <c r="M45" s="110"/>
      <c r="N45" s="91"/>
      <c r="O45" s="91"/>
      <c r="P45" s="91"/>
      <c r="Q45" s="91"/>
      <c r="R45" s="91"/>
      <c r="S45" s="91"/>
      <c r="T45" s="111"/>
      <c r="U45" s="91"/>
      <c r="V45" s="112"/>
    </row>
    <row r="46" spans="1:22" ht="15" customHeight="1" x14ac:dyDescent="0.25">
      <c r="A46" s="19" t="s">
        <v>65</v>
      </c>
      <c r="B46" s="14" t="s">
        <v>96</v>
      </c>
      <c r="C46" s="15" t="s">
        <v>165</v>
      </c>
      <c r="D46" s="100"/>
      <c r="E46" s="33" t="s">
        <v>274</v>
      </c>
      <c r="F46" s="9"/>
      <c r="G46" s="18"/>
      <c r="H46" s="10"/>
      <c r="I46" s="27"/>
      <c r="J46" s="98"/>
      <c r="K46" s="13"/>
      <c r="M46" s="110"/>
      <c r="N46" s="91"/>
      <c r="O46" s="91"/>
      <c r="P46" s="91"/>
      <c r="Q46" s="91"/>
      <c r="R46" s="91"/>
      <c r="S46" s="91"/>
      <c r="T46" s="111"/>
      <c r="U46" s="91"/>
      <c r="V46" s="112"/>
    </row>
    <row r="47" spans="1:22" ht="15" customHeight="1" x14ac:dyDescent="0.25">
      <c r="A47" s="18" t="s">
        <v>184</v>
      </c>
      <c r="B47" s="10" t="s">
        <v>80</v>
      </c>
      <c r="C47" s="11" t="s">
        <v>165</v>
      </c>
      <c r="D47" s="98"/>
      <c r="E47" s="32" t="s">
        <v>124</v>
      </c>
      <c r="F47" s="9"/>
      <c r="G47" s="19"/>
      <c r="H47" s="14"/>
      <c r="I47" s="81"/>
      <c r="J47" s="100"/>
      <c r="K47" s="16"/>
      <c r="M47" s="110"/>
      <c r="N47" s="91"/>
      <c r="O47" s="91"/>
      <c r="P47" s="91"/>
      <c r="Q47" s="91"/>
      <c r="R47" s="91"/>
      <c r="S47" s="91"/>
      <c r="T47" s="111"/>
      <c r="U47" s="91"/>
      <c r="V47" s="112"/>
    </row>
    <row r="48" spans="1:22" ht="15" customHeight="1" x14ac:dyDescent="0.25">
      <c r="A48" s="18" t="s">
        <v>66</v>
      </c>
      <c r="B48" s="10" t="s">
        <v>100</v>
      </c>
      <c r="C48" s="11" t="s">
        <v>169</v>
      </c>
      <c r="D48" s="101" t="s">
        <v>284</v>
      </c>
      <c r="E48" s="63" t="s">
        <v>185</v>
      </c>
      <c r="H48" s="10"/>
      <c r="I48" s="11"/>
      <c r="J48" s="12"/>
      <c r="K48" s="36"/>
      <c r="M48" s="110"/>
      <c r="N48" s="91"/>
      <c r="O48" s="91"/>
      <c r="P48" s="91"/>
      <c r="Q48" s="91"/>
      <c r="R48" s="91"/>
      <c r="S48" s="91"/>
      <c r="T48" s="111"/>
      <c r="U48" s="91"/>
      <c r="V48" s="112"/>
    </row>
    <row r="49" spans="1:22" ht="15" customHeight="1" x14ac:dyDescent="0.3">
      <c r="A49" s="19" t="s">
        <v>67</v>
      </c>
      <c r="B49" s="14" t="s">
        <v>96</v>
      </c>
      <c r="C49" s="79" t="s">
        <v>169</v>
      </c>
      <c r="D49" s="100" t="s">
        <v>281</v>
      </c>
      <c r="E49" s="97" t="s">
        <v>186</v>
      </c>
      <c r="G49" s="42"/>
      <c r="M49" s="110"/>
      <c r="N49" s="91"/>
      <c r="O49" s="91"/>
      <c r="P49" s="91"/>
      <c r="Q49" s="91"/>
      <c r="R49" s="91"/>
      <c r="S49" s="91"/>
      <c r="T49" s="111"/>
      <c r="U49" s="91"/>
      <c r="V49" s="112"/>
    </row>
    <row r="50" spans="1:22" ht="15" customHeight="1" x14ac:dyDescent="0.25">
      <c r="M50" s="110"/>
      <c r="N50" s="91"/>
      <c r="O50" s="91"/>
      <c r="P50" s="91"/>
      <c r="Q50" s="91"/>
      <c r="R50" s="91"/>
      <c r="S50" s="91"/>
      <c r="T50" s="111"/>
      <c r="U50" s="91"/>
      <c r="V50" s="112"/>
    </row>
    <row r="51" spans="1:22" ht="15" customHeight="1" x14ac:dyDescent="0.3">
      <c r="A51" s="119" t="s">
        <v>238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M51" s="113"/>
      <c r="N51" s="91"/>
      <c r="O51" s="91"/>
      <c r="P51" s="91"/>
      <c r="Q51" s="91"/>
      <c r="R51" s="91"/>
      <c r="S51" s="91"/>
      <c r="T51" s="111"/>
      <c r="U51" s="91"/>
      <c r="V51" s="112"/>
    </row>
    <row r="52" spans="1:22" ht="15" customHeight="1" x14ac:dyDescent="0.3">
      <c r="A52" s="120" t="s">
        <v>239</v>
      </c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M52" s="110"/>
      <c r="N52" s="91"/>
      <c r="O52" s="91"/>
      <c r="P52" s="91"/>
      <c r="Q52" s="91"/>
      <c r="R52" s="91"/>
      <c r="S52" s="91"/>
      <c r="T52" s="111"/>
      <c r="U52" s="91"/>
      <c r="V52" s="112"/>
    </row>
    <row r="53" spans="1:22" ht="15.75" x14ac:dyDescent="0.3">
      <c r="A53" s="120" t="s">
        <v>240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M53" s="110"/>
      <c r="N53" s="91"/>
      <c r="O53" s="91"/>
      <c r="P53" s="91"/>
      <c r="Q53" s="91"/>
      <c r="R53" s="91"/>
      <c r="S53" s="91"/>
      <c r="T53" s="111"/>
      <c r="U53" s="91"/>
      <c r="V53" s="112"/>
    </row>
    <row r="54" spans="1:22" ht="15" customHeight="1" x14ac:dyDescent="0.3">
      <c r="A54" s="120" t="s">
        <v>241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M54" s="110"/>
      <c r="N54" s="91"/>
      <c r="O54" s="91"/>
      <c r="P54" s="91"/>
      <c r="Q54" s="91"/>
      <c r="R54" s="91"/>
      <c r="S54" s="91"/>
      <c r="T54" s="111"/>
      <c r="U54" s="91"/>
      <c r="V54" s="112"/>
    </row>
    <row r="55" spans="1:22" ht="15" customHeight="1" x14ac:dyDescent="0.35">
      <c r="A55" s="121" t="s">
        <v>40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M55" s="110"/>
      <c r="N55" s="91"/>
      <c r="O55" s="91"/>
      <c r="P55" s="91"/>
      <c r="Q55" s="91"/>
      <c r="R55" s="91"/>
      <c r="S55" s="91"/>
      <c r="T55" s="111"/>
      <c r="U55" s="91"/>
      <c r="V55" s="112"/>
    </row>
    <row r="56" spans="1:22" ht="15" customHeight="1" x14ac:dyDescent="0.25">
      <c r="M56" s="110"/>
      <c r="N56" s="91"/>
      <c r="O56" s="91"/>
      <c r="P56" s="91"/>
      <c r="Q56" s="91"/>
      <c r="R56" s="91"/>
      <c r="S56" s="91"/>
      <c r="T56" s="111"/>
      <c r="U56" s="91"/>
      <c r="V56" s="112"/>
    </row>
    <row r="57" spans="1:22" ht="15" customHeight="1" x14ac:dyDescent="0.25">
      <c r="M57" s="110"/>
      <c r="N57" s="91"/>
      <c r="O57" s="91"/>
      <c r="P57" s="91"/>
      <c r="Q57" s="91"/>
      <c r="R57" s="91"/>
      <c r="S57" s="91"/>
      <c r="T57" s="111"/>
      <c r="U57" s="91"/>
      <c r="V57" s="112"/>
    </row>
    <row r="58" spans="1:22" ht="15" customHeight="1" x14ac:dyDescent="0.25">
      <c r="M58" s="113"/>
      <c r="N58" s="91"/>
      <c r="O58" s="91"/>
      <c r="P58" s="91"/>
      <c r="Q58" s="91"/>
      <c r="R58" s="91"/>
      <c r="S58" s="91"/>
      <c r="T58" s="111"/>
      <c r="U58" s="91"/>
      <c r="V58" s="112"/>
    </row>
    <row r="59" spans="1:22" ht="15" customHeight="1" x14ac:dyDescent="0.25">
      <c r="M59" s="110"/>
      <c r="N59" s="91"/>
      <c r="O59" s="91"/>
      <c r="P59" s="91"/>
      <c r="Q59" s="91"/>
      <c r="R59" s="91"/>
      <c r="S59" s="91"/>
      <c r="T59" s="111"/>
      <c r="U59" s="91"/>
      <c r="V59" s="112"/>
    </row>
    <row r="60" spans="1:22" ht="15.75" x14ac:dyDescent="0.3">
      <c r="F60" s="57"/>
    </row>
    <row r="61" spans="1:22" ht="15.75" x14ac:dyDescent="0.3">
      <c r="F61" s="57"/>
    </row>
    <row r="62" spans="1:22" ht="15.75" x14ac:dyDescent="0.3">
      <c r="F62" s="57"/>
      <c r="M62" s="42"/>
      <c r="N62"/>
      <c r="O62"/>
      <c r="P62"/>
      <c r="Q62"/>
    </row>
    <row r="63" spans="1:22" ht="15.75" x14ac:dyDescent="0.3">
      <c r="F63" s="57"/>
      <c r="M63" s="42"/>
      <c r="N63"/>
      <c r="O63"/>
      <c r="P63"/>
      <c r="Q63"/>
    </row>
    <row r="64" spans="1:22" ht="15.75" x14ac:dyDescent="0.3">
      <c r="E64" s="22"/>
      <c r="M64" s="42"/>
      <c r="N64"/>
      <c r="O64"/>
      <c r="P64"/>
      <c r="Q64"/>
    </row>
    <row r="65" spans="13:17" ht="15.75" x14ac:dyDescent="0.3">
      <c r="M65" s="42"/>
      <c r="N65"/>
      <c r="O65"/>
      <c r="P65"/>
      <c r="Q65"/>
    </row>
    <row r="66" spans="13:17" x14ac:dyDescent="0.25">
      <c r="N66"/>
      <c r="O66"/>
      <c r="P66"/>
      <c r="Q66"/>
    </row>
  </sheetData>
  <mergeCells count="5">
    <mergeCell ref="A51:K51"/>
    <mergeCell ref="A52:K52"/>
    <mergeCell ref="A53:K53"/>
    <mergeCell ref="A54:K54"/>
    <mergeCell ref="A55:K55"/>
  </mergeCells>
  <pageMargins left="3.937007874015748E-2" right="0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>
      <selection activeCell="A4" sqref="A4:E5"/>
    </sheetView>
  </sheetViews>
  <sheetFormatPr defaultRowHeight="15" x14ac:dyDescent="0.25"/>
  <cols>
    <col min="1" max="1" width="6.140625" customWidth="1"/>
    <col min="2" max="2" width="5.140625" customWidth="1"/>
    <col min="4" max="4" width="9.85546875" customWidth="1"/>
    <col min="5" max="5" width="19" customWidth="1"/>
    <col min="6" max="6" width="2.5703125" customWidth="1"/>
    <col min="7" max="7" width="6.42578125" customWidth="1"/>
    <col min="8" max="8" width="5.42578125" customWidth="1"/>
    <col min="10" max="10" width="8.42578125" customWidth="1"/>
    <col min="11" max="11" width="17.5703125" customWidth="1"/>
  </cols>
  <sheetData>
    <row r="1" spans="1:11" ht="32.25" x14ac:dyDescent="0.55000000000000004">
      <c r="E1" s="29"/>
      <c r="F1" s="69" t="s">
        <v>41</v>
      </c>
    </row>
    <row r="2" spans="1:11" x14ac:dyDescent="0.25">
      <c r="E2" s="30"/>
    </row>
    <row r="3" spans="1:11" ht="15.75" x14ac:dyDescent="0.3">
      <c r="A3" s="1"/>
      <c r="B3" s="2"/>
      <c r="C3" s="37" t="s">
        <v>0</v>
      </c>
      <c r="D3" s="37" t="s">
        <v>1</v>
      </c>
      <c r="E3" s="38" t="s">
        <v>44</v>
      </c>
      <c r="F3" s="3"/>
      <c r="G3" s="4"/>
      <c r="H3" s="5"/>
      <c r="I3" s="37" t="s">
        <v>0</v>
      </c>
      <c r="J3" s="37" t="s">
        <v>1</v>
      </c>
      <c r="K3" s="37" t="s">
        <v>44</v>
      </c>
    </row>
    <row r="4" spans="1:11" x14ac:dyDescent="0.25">
      <c r="A4" s="17"/>
      <c r="B4" s="6"/>
      <c r="C4" s="7"/>
      <c r="D4" s="43"/>
      <c r="E4" s="31"/>
      <c r="F4" s="9"/>
      <c r="G4" s="17"/>
      <c r="H4" s="6"/>
      <c r="I4" s="7"/>
      <c r="J4" s="43"/>
      <c r="K4" s="8"/>
    </row>
    <row r="5" spans="1:11" x14ac:dyDescent="0.25">
      <c r="A5" s="19"/>
      <c r="B5" s="14"/>
      <c r="C5" s="15"/>
      <c r="D5" s="45"/>
      <c r="E5" s="33"/>
      <c r="F5" s="9"/>
      <c r="G5" s="18"/>
      <c r="H5" s="10"/>
      <c r="I5" s="11"/>
      <c r="J5" s="11"/>
      <c r="K5" s="13"/>
    </row>
    <row r="6" spans="1:11" x14ac:dyDescent="0.25">
      <c r="A6" s="17" t="s">
        <v>90</v>
      </c>
      <c r="B6" s="6" t="s">
        <v>2</v>
      </c>
      <c r="C6" s="7"/>
      <c r="D6" s="43"/>
      <c r="E6" s="31" t="s">
        <v>91</v>
      </c>
      <c r="F6" s="9"/>
      <c r="G6" s="19"/>
      <c r="H6" s="14"/>
      <c r="I6" s="62"/>
      <c r="J6" s="15"/>
      <c r="K6" s="16"/>
    </row>
    <row r="7" spans="1:11" x14ac:dyDescent="0.25">
      <c r="A7" s="18" t="s">
        <v>92</v>
      </c>
      <c r="B7" s="10" t="s">
        <v>3</v>
      </c>
      <c r="C7" s="11"/>
      <c r="D7" s="11"/>
      <c r="E7" s="32" t="s">
        <v>91</v>
      </c>
      <c r="F7" s="9"/>
      <c r="G7" s="18"/>
      <c r="H7" s="10"/>
      <c r="I7" s="11"/>
      <c r="J7" s="7"/>
      <c r="K7" s="8"/>
    </row>
    <row r="8" spans="1:11" x14ac:dyDescent="0.25">
      <c r="A8" s="18" t="s">
        <v>89</v>
      </c>
      <c r="B8" s="10" t="s">
        <v>4</v>
      </c>
      <c r="C8" s="11"/>
      <c r="D8" s="11"/>
      <c r="E8" s="32" t="s">
        <v>91</v>
      </c>
      <c r="F8" s="9"/>
      <c r="G8" s="18"/>
      <c r="H8" s="10"/>
      <c r="I8" s="11"/>
      <c r="J8" s="11"/>
      <c r="K8" s="13"/>
    </row>
    <row r="9" spans="1:11" x14ac:dyDescent="0.25">
      <c r="A9" s="19"/>
      <c r="B9" s="14"/>
      <c r="C9" s="15"/>
      <c r="D9" s="45"/>
      <c r="E9" s="33"/>
      <c r="F9" s="9"/>
      <c r="G9" s="19"/>
      <c r="H9" s="14"/>
      <c r="I9" s="15"/>
      <c r="J9" s="15"/>
      <c r="K9" s="16"/>
    </row>
    <row r="10" spans="1:11" x14ac:dyDescent="0.25">
      <c r="A10" s="17"/>
      <c r="B10" s="6"/>
      <c r="C10" s="7"/>
      <c r="D10" s="43"/>
      <c r="E10" s="31"/>
      <c r="F10" s="9"/>
      <c r="G10" s="18"/>
      <c r="H10" s="10"/>
      <c r="I10" s="11"/>
      <c r="J10" s="27"/>
      <c r="K10" s="13"/>
    </row>
    <row r="11" spans="1:11" x14ac:dyDescent="0.25">
      <c r="A11" s="19"/>
      <c r="B11" s="14"/>
      <c r="C11" s="15"/>
      <c r="D11" s="45"/>
      <c r="E11" s="33"/>
      <c r="F11" s="9"/>
      <c r="G11" s="18"/>
      <c r="H11" s="10"/>
      <c r="I11" s="11"/>
      <c r="J11" s="27"/>
      <c r="K11" s="13"/>
    </row>
    <row r="12" spans="1:11" x14ac:dyDescent="0.25">
      <c r="A12" s="18"/>
      <c r="B12" s="10"/>
      <c r="C12" s="11"/>
      <c r="D12" s="11"/>
      <c r="E12" s="32"/>
      <c r="F12" s="9"/>
      <c r="G12" s="19"/>
      <c r="H12" s="14"/>
      <c r="I12" s="15"/>
      <c r="J12" s="15"/>
      <c r="K12" s="16"/>
    </row>
    <row r="13" spans="1:11" x14ac:dyDescent="0.25">
      <c r="A13" s="19"/>
      <c r="B13" s="14"/>
      <c r="C13" s="15"/>
      <c r="D13" s="15"/>
      <c r="E13" s="33"/>
      <c r="F13" s="9"/>
      <c r="G13" s="18"/>
      <c r="H13" s="10"/>
      <c r="I13" s="11"/>
      <c r="J13" s="11"/>
      <c r="K13" s="13"/>
    </row>
    <row r="14" spans="1:11" x14ac:dyDescent="0.25">
      <c r="A14" s="17"/>
      <c r="B14" s="6"/>
      <c r="C14" s="7"/>
      <c r="D14" s="7"/>
      <c r="E14" s="31"/>
      <c r="F14" s="9"/>
      <c r="G14" s="18"/>
      <c r="H14" s="10"/>
      <c r="I14" s="11"/>
      <c r="J14" s="11"/>
      <c r="K14" s="13"/>
    </row>
    <row r="15" spans="1:11" x14ac:dyDescent="0.25">
      <c r="A15" s="18"/>
      <c r="B15" s="10"/>
      <c r="C15" s="11"/>
      <c r="D15" s="11"/>
      <c r="E15" s="32"/>
      <c r="F15" s="9"/>
      <c r="G15" s="18"/>
      <c r="H15" s="10"/>
      <c r="I15" s="11"/>
      <c r="J15" s="11"/>
      <c r="K15" s="13"/>
    </row>
    <row r="16" spans="1:11" x14ac:dyDescent="0.25">
      <c r="A16" s="18"/>
      <c r="B16" s="10"/>
      <c r="C16" s="11"/>
      <c r="D16" s="11"/>
      <c r="E16" s="32"/>
      <c r="F16" s="9"/>
      <c r="G16" s="19"/>
      <c r="H16" s="14"/>
      <c r="I16" s="15"/>
      <c r="J16" s="15"/>
      <c r="K16" s="16"/>
    </row>
    <row r="17" spans="1:11" x14ac:dyDescent="0.25">
      <c r="A17" s="19"/>
      <c r="B17" s="14"/>
      <c r="C17" s="15"/>
      <c r="D17" s="15"/>
      <c r="E17" s="33"/>
      <c r="F17" s="9"/>
      <c r="G17" s="17"/>
      <c r="H17" s="6"/>
      <c r="I17" s="7"/>
      <c r="J17" s="7"/>
      <c r="K17" s="8"/>
    </row>
    <row r="18" spans="1:11" x14ac:dyDescent="0.25">
      <c r="A18" s="17"/>
      <c r="B18" s="6"/>
      <c r="C18" s="7"/>
      <c r="D18" s="7"/>
      <c r="E18" s="31"/>
      <c r="F18" s="9"/>
      <c r="G18" s="18"/>
      <c r="H18" s="10"/>
      <c r="I18" s="11"/>
      <c r="J18" s="11"/>
      <c r="K18" s="13"/>
    </row>
    <row r="19" spans="1:11" x14ac:dyDescent="0.25">
      <c r="A19" s="18"/>
      <c r="B19" s="10"/>
      <c r="C19" s="11"/>
      <c r="D19" s="11"/>
      <c r="E19" s="32"/>
      <c r="F19" s="26"/>
      <c r="G19" s="18"/>
      <c r="H19" s="10"/>
      <c r="I19" s="20"/>
      <c r="J19" s="64"/>
      <c r="K19" s="65"/>
    </row>
    <row r="20" spans="1:11" x14ac:dyDescent="0.25">
      <c r="A20" s="19"/>
      <c r="B20" s="14"/>
      <c r="C20" s="15"/>
      <c r="D20" s="15"/>
      <c r="E20" s="33"/>
      <c r="F20" s="9"/>
      <c r="G20" s="17"/>
      <c r="H20" s="6"/>
      <c r="I20" s="35"/>
      <c r="J20" s="66"/>
      <c r="K20" s="67"/>
    </row>
    <row r="21" spans="1:11" x14ac:dyDescent="0.25">
      <c r="A21" s="18"/>
      <c r="B21" s="10"/>
      <c r="C21" s="59"/>
      <c r="D21" s="60"/>
      <c r="E21" s="61"/>
      <c r="F21" s="9"/>
      <c r="G21" s="18"/>
      <c r="H21" s="10"/>
      <c r="I21" s="20"/>
      <c r="J21" s="64"/>
      <c r="K21" s="65"/>
    </row>
    <row r="22" spans="1:11" x14ac:dyDescent="0.25">
      <c r="A22" s="18"/>
      <c r="B22" s="10"/>
      <c r="C22" s="11"/>
      <c r="D22" s="11"/>
      <c r="E22" s="32"/>
      <c r="F22" s="9"/>
      <c r="G22" s="18"/>
      <c r="H22" s="10"/>
      <c r="I22" s="20"/>
      <c r="J22" s="11"/>
      <c r="K22" s="13"/>
    </row>
    <row r="23" spans="1:11" x14ac:dyDescent="0.25">
      <c r="A23" s="71" t="s">
        <v>93</v>
      </c>
      <c r="B23" s="72" t="s">
        <v>4</v>
      </c>
      <c r="C23" s="75"/>
      <c r="D23" s="76">
        <v>45950</v>
      </c>
      <c r="E23" s="73" t="s">
        <v>94</v>
      </c>
      <c r="F23" s="9"/>
      <c r="G23" s="18"/>
      <c r="H23" s="10"/>
      <c r="I23" s="20"/>
      <c r="J23" s="11"/>
      <c r="K23" s="13"/>
    </row>
    <row r="24" spans="1:11" x14ac:dyDescent="0.25">
      <c r="A24" s="17"/>
      <c r="B24" s="6"/>
      <c r="C24" s="7"/>
      <c r="D24" s="7"/>
      <c r="E24" s="31"/>
      <c r="F24" s="9"/>
      <c r="G24" s="19"/>
      <c r="H24" s="14"/>
      <c r="I24" s="15"/>
      <c r="J24" s="45"/>
      <c r="K24" s="16"/>
    </row>
    <row r="25" spans="1:11" x14ac:dyDescent="0.25">
      <c r="A25" s="18"/>
      <c r="B25" s="10"/>
      <c r="C25" s="11"/>
      <c r="D25" s="11"/>
      <c r="E25" s="32"/>
      <c r="F25" s="9"/>
      <c r="G25" s="18"/>
      <c r="H25" s="10"/>
      <c r="I25" s="11"/>
      <c r="J25" s="11"/>
      <c r="K25" s="13"/>
    </row>
    <row r="26" spans="1:11" x14ac:dyDescent="0.25">
      <c r="A26" s="19"/>
      <c r="B26" s="14"/>
      <c r="C26" s="15"/>
      <c r="D26" s="45"/>
      <c r="E26" s="33"/>
      <c r="F26" s="9"/>
      <c r="G26" s="18"/>
      <c r="H26" s="10"/>
      <c r="I26" s="11"/>
      <c r="J26" s="44"/>
      <c r="K26" s="13"/>
    </row>
    <row r="27" spans="1:11" x14ac:dyDescent="0.25">
      <c r="A27" s="18"/>
      <c r="B27" s="10"/>
      <c r="C27" s="11"/>
      <c r="D27" s="11"/>
      <c r="E27" s="32"/>
      <c r="F27" s="9"/>
      <c r="G27" s="19"/>
      <c r="H27" s="14"/>
      <c r="I27" s="15"/>
      <c r="J27" s="15"/>
      <c r="K27" s="68"/>
    </row>
    <row r="28" spans="1:11" x14ac:dyDescent="0.25">
      <c r="A28" s="18"/>
      <c r="B28" s="10"/>
      <c r="C28" s="11"/>
      <c r="D28" s="11"/>
      <c r="E28" s="32"/>
      <c r="F28" s="9"/>
      <c r="G28" s="17"/>
      <c r="H28" s="6"/>
      <c r="I28" s="7"/>
      <c r="J28" s="7"/>
      <c r="K28" s="8"/>
    </row>
    <row r="29" spans="1:11" x14ac:dyDescent="0.25">
      <c r="A29" s="19"/>
      <c r="B29" s="14"/>
      <c r="C29" s="15"/>
      <c r="D29" s="15"/>
      <c r="E29" s="33"/>
      <c r="F29" s="9"/>
      <c r="G29" s="18"/>
      <c r="H29" s="10"/>
      <c r="I29" s="11"/>
      <c r="J29" s="11"/>
      <c r="K29" s="13"/>
    </row>
    <row r="30" spans="1:11" x14ac:dyDescent="0.25">
      <c r="A30" s="18"/>
      <c r="B30" s="10"/>
      <c r="C30" s="11"/>
      <c r="D30" s="44"/>
      <c r="E30" s="32"/>
      <c r="F30" s="9"/>
      <c r="G30" s="19"/>
      <c r="H30" s="14"/>
      <c r="I30" s="15"/>
      <c r="J30" s="15"/>
      <c r="K30" s="16"/>
    </row>
    <row r="31" spans="1:11" x14ac:dyDescent="0.25">
      <c r="A31" s="18"/>
      <c r="B31" s="10"/>
      <c r="C31" s="11"/>
      <c r="D31" s="44"/>
      <c r="E31" s="63"/>
      <c r="F31" s="9"/>
      <c r="G31" s="17"/>
      <c r="H31" s="6"/>
      <c r="I31" s="7"/>
      <c r="J31" s="7"/>
      <c r="K31" s="8"/>
    </row>
    <row r="32" spans="1:11" x14ac:dyDescent="0.25">
      <c r="A32" s="18"/>
      <c r="B32" s="10"/>
      <c r="C32" s="11"/>
      <c r="D32" s="44"/>
      <c r="E32" s="32"/>
      <c r="F32" s="9"/>
      <c r="G32" s="18"/>
      <c r="H32" s="10"/>
      <c r="I32" s="11"/>
      <c r="J32" s="44"/>
      <c r="K32" s="13"/>
    </row>
    <row r="33" spans="1:11" x14ac:dyDescent="0.25">
      <c r="A33" s="19"/>
      <c r="B33" s="14"/>
      <c r="C33" s="15"/>
      <c r="D33" s="15"/>
      <c r="E33" s="33"/>
      <c r="F33" s="9"/>
      <c r="G33" s="18"/>
      <c r="H33" s="10"/>
      <c r="I33" s="11"/>
      <c r="J33" s="11"/>
      <c r="K33" s="13"/>
    </row>
    <row r="34" spans="1:11" x14ac:dyDescent="0.25">
      <c r="A34" s="17"/>
      <c r="B34" s="6"/>
      <c r="C34" s="7"/>
      <c r="D34" s="7"/>
      <c r="E34" s="31"/>
      <c r="F34" s="9"/>
      <c r="G34" s="17"/>
      <c r="H34" s="6"/>
      <c r="I34" s="7"/>
      <c r="J34" s="7"/>
      <c r="K34" s="58"/>
    </row>
    <row r="35" spans="1:11" x14ac:dyDescent="0.25">
      <c r="A35" s="18"/>
      <c r="B35" s="10"/>
      <c r="C35" s="11"/>
      <c r="D35" s="11"/>
      <c r="E35" s="32"/>
      <c r="F35" s="9"/>
      <c r="G35" s="18"/>
      <c r="H35" s="10"/>
      <c r="I35" s="11"/>
      <c r="J35" s="11"/>
      <c r="K35" s="13"/>
    </row>
    <row r="36" spans="1:11" x14ac:dyDescent="0.25">
      <c r="A36" s="18"/>
      <c r="B36" s="10"/>
      <c r="C36" s="11"/>
      <c r="D36" s="11"/>
      <c r="E36" s="32"/>
      <c r="F36" s="9"/>
      <c r="G36" s="18"/>
      <c r="H36" s="10"/>
      <c r="I36" s="11"/>
      <c r="J36" s="11"/>
      <c r="K36" s="13"/>
    </row>
    <row r="37" spans="1:11" x14ac:dyDescent="0.25">
      <c r="A37" s="18"/>
      <c r="B37" s="10"/>
      <c r="C37" s="11"/>
      <c r="D37" s="44"/>
      <c r="E37" s="32"/>
      <c r="F37" s="9"/>
      <c r="G37" s="19"/>
      <c r="H37" s="14"/>
      <c r="I37" s="15"/>
      <c r="J37" s="15"/>
      <c r="K37" s="16"/>
    </row>
    <row r="38" spans="1:11" x14ac:dyDescent="0.25">
      <c r="A38" s="19"/>
      <c r="B38" s="14"/>
      <c r="C38" s="15"/>
      <c r="D38" s="15"/>
      <c r="E38" s="33"/>
      <c r="F38" s="9"/>
      <c r="G38" s="17"/>
      <c r="H38" s="6"/>
      <c r="I38" s="7"/>
      <c r="J38" s="11"/>
      <c r="K38" s="13"/>
    </row>
    <row r="39" spans="1:11" x14ac:dyDescent="0.25">
      <c r="A39" s="18"/>
      <c r="B39" s="10"/>
      <c r="C39" s="11"/>
      <c r="D39" s="11"/>
      <c r="E39" s="32"/>
      <c r="F39" s="9"/>
      <c r="G39" s="18"/>
      <c r="H39" s="10"/>
      <c r="I39" s="27"/>
      <c r="J39" s="11"/>
      <c r="K39" s="13"/>
    </row>
    <row r="40" spans="1:11" x14ac:dyDescent="0.25">
      <c r="A40" s="18"/>
      <c r="B40" s="10"/>
      <c r="C40" s="20"/>
      <c r="D40" s="11"/>
      <c r="E40" s="32"/>
      <c r="F40" s="9"/>
      <c r="G40" s="19"/>
      <c r="H40" s="14"/>
      <c r="I40" s="15"/>
      <c r="J40" s="15"/>
      <c r="K40" s="16"/>
    </row>
    <row r="41" spans="1:11" x14ac:dyDescent="0.25">
      <c r="A41" s="18"/>
      <c r="B41" s="10"/>
      <c r="C41" s="11"/>
      <c r="D41" s="11"/>
      <c r="E41" s="32"/>
      <c r="F41" s="9"/>
      <c r="G41" s="34"/>
      <c r="H41" s="10"/>
      <c r="I41" s="11"/>
      <c r="J41" s="11"/>
      <c r="K41" s="36"/>
    </row>
    <row r="42" spans="1:11" ht="15.75" x14ac:dyDescent="0.3">
      <c r="A42" s="17"/>
      <c r="B42" s="6"/>
      <c r="C42" s="7"/>
      <c r="D42" s="7"/>
      <c r="E42" s="31"/>
      <c r="F42" s="9"/>
      <c r="G42" s="42" t="s">
        <v>33</v>
      </c>
      <c r="H42" s="10"/>
      <c r="I42" s="11"/>
      <c r="J42" s="12"/>
      <c r="K42" s="36"/>
    </row>
    <row r="43" spans="1:11" ht="15.75" x14ac:dyDescent="0.3">
      <c r="A43" s="18"/>
      <c r="B43" s="10"/>
      <c r="C43" s="11"/>
      <c r="D43" s="11"/>
      <c r="E43" s="32"/>
      <c r="F43" s="9"/>
      <c r="G43" s="42" t="s">
        <v>34</v>
      </c>
    </row>
    <row r="44" spans="1:11" x14ac:dyDescent="0.25">
      <c r="A44" s="18"/>
      <c r="B44" s="10"/>
      <c r="C44" s="11"/>
      <c r="D44" s="11"/>
      <c r="E44" s="32"/>
      <c r="F44" s="9"/>
    </row>
    <row r="45" spans="1:11" ht="15.75" x14ac:dyDescent="0.3">
      <c r="A45" s="19"/>
      <c r="B45" s="14"/>
      <c r="C45" s="15"/>
      <c r="D45" s="15"/>
      <c r="E45" s="33"/>
      <c r="F45" s="9"/>
      <c r="G45" s="42" t="s">
        <v>32</v>
      </c>
    </row>
    <row r="46" spans="1:11" ht="15.75" x14ac:dyDescent="0.3">
      <c r="A46" s="17"/>
      <c r="B46" s="6"/>
      <c r="C46" s="35"/>
      <c r="D46" s="7"/>
      <c r="E46" s="31"/>
      <c r="F46" s="9"/>
      <c r="G46" s="42" t="s">
        <v>35</v>
      </c>
    </row>
    <row r="47" spans="1:11" ht="15.75" x14ac:dyDescent="0.3">
      <c r="A47" s="18"/>
      <c r="B47" s="10"/>
      <c r="C47" s="11"/>
      <c r="D47" s="27"/>
      <c r="E47" s="32"/>
      <c r="G47" s="42" t="s">
        <v>36</v>
      </c>
    </row>
    <row r="48" spans="1:11" ht="15.75" x14ac:dyDescent="0.3">
      <c r="A48" s="19"/>
      <c r="B48" s="14"/>
      <c r="C48" s="15"/>
      <c r="D48" s="15"/>
      <c r="E48" s="33"/>
      <c r="G48" s="42" t="s">
        <v>37</v>
      </c>
    </row>
    <row r="49" spans="1:7" x14ac:dyDescent="0.25">
      <c r="A49" s="34"/>
      <c r="B49" s="10"/>
      <c r="C49" s="11"/>
      <c r="D49" s="11"/>
      <c r="E49" s="74"/>
    </row>
    <row r="50" spans="1:7" x14ac:dyDescent="0.25">
      <c r="A50" s="34"/>
      <c r="B50" s="10"/>
      <c r="C50" s="11"/>
      <c r="D50" s="11"/>
      <c r="E50" s="74"/>
    </row>
    <row r="51" spans="1:7" x14ac:dyDescent="0.25">
      <c r="A51" s="34"/>
      <c r="B51" s="10"/>
      <c r="C51" s="20"/>
      <c r="D51" s="11"/>
      <c r="E51" s="74"/>
    </row>
    <row r="52" spans="1:7" x14ac:dyDescent="0.25">
      <c r="A52" s="34"/>
      <c r="B52" s="10"/>
      <c r="C52" s="11"/>
      <c r="D52" s="11"/>
      <c r="E52" s="74"/>
    </row>
    <row r="53" spans="1:7" ht="18" x14ac:dyDescent="0.35">
      <c r="A53" s="39"/>
      <c r="B53" s="77"/>
      <c r="C53" s="77"/>
      <c r="D53" s="77"/>
      <c r="E53" s="78"/>
    </row>
    <row r="54" spans="1:7" ht="18" x14ac:dyDescent="0.35">
      <c r="B54" s="40"/>
      <c r="C54" s="40"/>
      <c r="D54" s="40"/>
      <c r="E54" s="41"/>
      <c r="G54" s="28"/>
    </row>
    <row r="55" spans="1:7" x14ac:dyDescent="0.25">
      <c r="E55" s="30"/>
      <c r="G55" s="28"/>
    </row>
    <row r="56" spans="1:7" x14ac:dyDescent="0.25">
      <c r="E56" s="30"/>
    </row>
    <row r="57" spans="1:7" x14ac:dyDescent="0.25">
      <c r="E57" s="30"/>
    </row>
    <row r="58" spans="1:7" x14ac:dyDescent="0.25">
      <c r="E58" s="30"/>
    </row>
    <row r="59" spans="1:7" ht="15.75" x14ac:dyDescent="0.3">
      <c r="E59" s="30"/>
      <c r="F59" s="57" t="s">
        <v>38</v>
      </c>
    </row>
    <row r="60" spans="1:7" ht="15.75" x14ac:dyDescent="0.3">
      <c r="E60" s="30"/>
      <c r="F60" s="57" t="s">
        <v>39</v>
      </c>
    </row>
    <row r="61" spans="1:7" ht="15.75" x14ac:dyDescent="0.3">
      <c r="E61" s="30"/>
      <c r="F61" s="57"/>
    </row>
    <row r="62" spans="1:7" ht="15.75" x14ac:dyDescent="0.3">
      <c r="E62" s="30"/>
      <c r="F62" s="57" t="s">
        <v>40</v>
      </c>
    </row>
    <row r="63" spans="1:7" x14ac:dyDescent="0.25">
      <c r="E63" s="30"/>
    </row>
    <row r="64" spans="1:7" x14ac:dyDescent="0.25">
      <c r="E64" s="30"/>
    </row>
  </sheetData>
  <pageMargins left="0" right="0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3"/>
  <sheetViews>
    <sheetView workbookViewId="0">
      <selection activeCell="H13" sqref="H13"/>
    </sheetView>
  </sheetViews>
  <sheetFormatPr defaultRowHeight="15" x14ac:dyDescent="0.25"/>
  <cols>
    <col min="1" max="1" width="4.5703125" customWidth="1"/>
    <col min="6" max="6" width="11.85546875" bestFit="1" customWidth="1"/>
    <col min="7" max="7" width="11.85546875" customWidth="1"/>
    <col min="8" max="8" width="4.7109375" customWidth="1"/>
    <col min="10" max="10" width="4.7109375" customWidth="1"/>
  </cols>
  <sheetData>
    <row r="2" spans="2:11" ht="18" x14ac:dyDescent="0.35">
      <c r="D2" s="46" t="s">
        <v>79</v>
      </c>
      <c r="G2" s="46" t="s">
        <v>81</v>
      </c>
    </row>
    <row r="3" spans="2:11" ht="18" x14ac:dyDescent="0.35">
      <c r="B3" s="40" t="s">
        <v>0</v>
      </c>
      <c r="C3" s="46" t="s">
        <v>15</v>
      </c>
      <c r="D3" s="46" t="s">
        <v>80</v>
      </c>
      <c r="E3" s="46" t="s">
        <v>23</v>
      </c>
      <c r="F3" s="46" t="s">
        <v>14</v>
      </c>
      <c r="G3" s="46" t="s">
        <v>82</v>
      </c>
      <c r="H3" s="21"/>
      <c r="I3" s="46" t="s">
        <v>22</v>
      </c>
      <c r="J3" s="47"/>
    </row>
    <row r="4" spans="2:11" x14ac:dyDescent="0.25">
      <c r="B4" s="23" t="s">
        <v>10</v>
      </c>
      <c r="C4" s="25"/>
      <c r="D4" s="25"/>
      <c r="E4" s="25"/>
      <c r="F4" s="25"/>
      <c r="G4" s="25"/>
      <c r="H4" s="21"/>
      <c r="I4" s="25"/>
      <c r="J4" s="24"/>
      <c r="K4" s="21"/>
    </row>
    <row r="5" spans="2:11" x14ac:dyDescent="0.25">
      <c r="B5" s="23" t="s">
        <v>26</v>
      </c>
      <c r="C5" s="25"/>
      <c r="D5" s="25"/>
      <c r="E5" s="25"/>
      <c r="F5" s="25"/>
      <c r="G5" s="25"/>
      <c r="H5" s="21"/>
      <c r="I5" s="25"/>
      <c r="J5" s="24"/>
      <c r="K5" s="21"/>
    </row>
    <row r="6" spans="2:11" x14ac:dyDescent="0.25">
      <c r="B6" s="23" t="s">
        <v>18</v>
      </c>
      <c r="C6" s="25"/>
      <c r="D6" s="25"/>
      <c r="E6" s="25"/>
      <c r="F6" s="25"/>
      <c r="G6" s="25"/>
      <c r="H6" s="21"/>
      <c r="I6" s="25"/>
      <c r="J6" s="24"/>
      <c r="K6" s="21"/>
    </row>
    <row r="7" spans="2:11" x14ac:dyDescent="0.25">
      <c r="B7" s="23" t="s">
        <v>6</v>
      </c>
      <c r="C7" s="25"/>
      <c r="D7" s="25"/>
      <c r="E7" s="25"/>
      <c r="F7" s="25"/>
      <c r="G7" s="25"/>
      <c r="H7" s="21"/>
      <c r="I7" s="25"/>
      <c r="J7" s="24"/>
      <c r="K7" s="21"/>
    </row>
    <row r="8" spans="2:11" x14ac:dyDescent="0.25">
      <c r="B8" s="23" t="s">
        <v>12</v>
      </c>
      <c r="C8" s="25"/>
      <c r="D8" s="25"/>
      <c r="E8" s="25"/>
      <c r="F8" s="25"/>
      <c r="G8" s="25"/>
      <c r="H8" s="21"/>
      <c r="I8" s="70"/>
      <c r="J8" s="48"/>
      <c r="K8" s="21"/>
    </row>
    <row r="9" spans="2:11" x14ac:dyDescent="0.25">
      <c r="B9" s="23" t="s">
        <v>7</v>
      </c>
      <c r="C9" s="25"/>
      <c r="D9" s="25"/>
      <c r="E9" s="25"/>
      <c r="F9" s="25"/>
      <c r="G9" s="25"/>
      <c r="H9" s="21"/>
      <c r="I9" s="70"/>
      <c r="J9" s="48"/>
      <c r="K9" s="21"/>
    </row>
    <row r="10" spans="2:11" x14ac:dyDescent="0.25">
      <c r="B10" s="23" t="s">
        <v>13</v>
      </c>
      <c r="C10" s="25"/>
      <c r="D10" s="25"/>
      <c r="E10" s="25"/>
      <c r="F10" s="25"/>
      <c r="G10" s="25"/>
      <c r="H10" s="21"/>
      <c r="I10" s="25"/>
      <c r="J10" s="48"/>
      <c r="K10" s="21"/>
    </row>
    <row r="11" spans="2:11" x14ac:dyDescent="0.25">
      <c r="B11" s="23" t="s">
        <v>19</v>
      </c>
      <c r="C11" s="25"/>
      <c r="D11" s="25"/>
      <c r="E11" s="25"/>
      <c r="F11" s="25"/>
      <c r="G11" s="25"/>
      <c r="H11" s="21"/>
      <c r="I11" s="25"/>
      <c r="J11" s="24"/>
      <c r="K11" s="21"/>
    </row>
    <row r="12" spans="2:11" x14ac:dyDescent="0.25">
      <c r="B12" s="23" t="s">
        <v>27</v>
      </c>
      <c r="C12" s="25"/>
      <c r="D12" s="25"/>
      <c r="E12" s="25"/>
      <c r="F12" s="25"/>
      <c r="G12" s="25"/>
      <c r="H12" s="21"/>
      <c r="I12" s="25"/>
      <c r="J12" s="24"/>
      <c r="K12" s="21"/>
    </row>
    <row r="13" spans="2:11" x14ac:dyDescent="0.25">
      <c r="B13" s="23" t="s">
        <v>43</v>
      </c>
      <c r="C13" s="25"/>
      <c r="D13" s="25"/>
      <c r="E13" s="25"/>
      <c r="F13" s="25"/>
      <c r="G13" s="25"/>
      <c r="H13" s="21"/>
      <c r="I13" s="25"/>
      <c r="J13" s="24"/>
      <c r="K13" s="21"/>
    </row>
    <row r="14" spans="2:11" x14ac:dyDescent="0.25">
      <c r="B14" s="23"/>
      <c r="C14" s="25"/>
      <c r="D14" s="25"/>
      <c r="E14" s="25"/>
      <c r="F14" s="25"/>
      <c r="G14" s="25"/>
      <c r="H14" s="21"/>
      <c r="I14" s="25"/>
      <c r="J14" s="24"/>
      <c r="K14" s="21"/>
    </row>
    <row r="15" spans="2:11" x14ac:dyDescent="0.25">
      <c r="B15" s="23" t="s">
        <v>11</v>
      </c>
      <c r="C15" s="25"/>
      <c r="D15" s="25"/>
      <c r="E15" s="25"/>
      <c r="F15" s="25"/>
      <c r="G15" s="25"/>
      <c r="H15" s="21"/>
      <c r="I15" s="25"/>
      <c r="J15" s="24"/>
      <c r="K15" s="21"/>
    </row>
    <row r="16" spans="2:11" x14ac:dyDescent="0.25">
      <c r="B16" s="23" t="s">
        <v>5</v>
      </c>
      <c r="C16" s="25"/>
      <c r="D16" s="25"/>
      <c r="E16" s="25"/>
      <c r="F16" s="25"/>
      <c r="G16" s="25"/>
      <c r="H16" s="21"/>
      <c r="I16" s="25"/>
      <c r="J16" s="24"/>
      <c r="K16" s="21"/>
    </row>
    <row r="17" spans="2:11" x14ac:dyDescent="0.25">
      <c r="B17" s="23" t="s">
        <v>28</v>
      </c>
      <c r="C17" s="25"/>
      <c r="D17" s="25"/>
      <c r="E17" s="25"/>
      <c r="F17" s="25"/>
      <c r="G17" s="25"/>
      <c r="H17" s="21"/>
      <c r="I17" s="25"/>
      <c r="J17" s="48"/>
      <c r="K17" s="21"/>
    </row>
    <row r="18" spans="2:11" x14ac:dyDescent="0.25">
      <c r="B18" s="23" t="s">
        <v>8</v>
      </c>
      <c r="C18" s="25"/>
      <c r="D18" s="25"/>
      <c r="E18" s="25"/>
      <c r="F18" s="25"/>
      <c r="G18" s="25"/>
      <c r="H18" s="21"/>
      <c r="I18" s="25"/>
      <c r="J18" s="24"/>
      <c r="K18" s="21"/>
    </row>
    <row r="19" spans="2:11" x14ac:dyDescent="0.25">
      <c r="B19" s="23" t="s">
        <v>9</v>
      </c>
      <c r="C19" s="25"/>
      <c r="D19" s="25"/>
      <c r="E19" s="25"/>
      <c r="F19" s="25"/>
      <c r="G19" s="25"/>
      <c r="H19" s="21"/>
      <c r="I19" s="25"/>
      <c r="J19" s="24"/>
      <c r="K19" s="21"/>
    </row>
    <row r="20" spans="2:11" x14ac:dyDescent="0.25">
      <c r="B20" s="23" t="s">
        <v>17</v>
      </c>
      <c r="C20" s="25"/>
      <c r="D20" s="25"/>
      <c r="E20" s="25"/>
      <c r="F20" s="25"/>
      <c r="G20" s="25"/>
      <c r="H20" s="21"/>
      <c r="I20" s="25"/>
      <c r="J20" s="24"/>
      <c r="K20" s="21"/>
    </row>
    <row r="21" spans="2:11" x14ac:dyDescent="0.25">
      <c r="B21" s="23" t="s">
        <v>58</v>
      </c>
      <c r="C21" s="25"/>
      <c r="D21" s="25"/>
      <c r="E21" s="25"/>
      <c r="F21" s="25"/>
      <c r="G21" s="25"/>
      <c r="H21" s="21"/>
      <c r="I21" s="25"/>
      <c r="J21" s="24"/>
      <c r="K21" s="21"/>
    </row>
    <row r="22" spans="2:11" x14ac:dyDescent="0.25">
      <c r="B22" s="23"/>
      <c r="C22" s="25"/>
      <c r="D22" s="25"/>
      <c r="E22" s="25"/>
      <c r="F22" s="25"/>
      <c r="G22" s="25"/>
      <c r="H22" s="21"/>
      <c r="I22" s="25"/>
      <c r="J22" s="24"/>
      <c r="K22" s="21"/>
    </row>
    <row r="23" spans="2:11" x14ac:dyDescent="0.25">
      <c r="C23" s="24">
        <f t="shared" ref="C23:I23" si="0">SUM(C4:C22)</f>
        <v>0</v>
      </c>
      <c r="D23" s="24">
        <f t="shared" si="0"/>
        <v>0</v>
      </c>
      <c r="E23" s="24">
        <f t="shared" si="0"/>
        <v>0</v>
      </c>
      <c r="F23" s="24"/>
      <c r="G23" s="24">
        <f t="shared" si="0"/>
        <v>0</v>
      </c>
      <c r="H23" s="24">
        <f t="shared" si="0"/>
        <v>0</v>
      </c>
      <c r="I23" s="24">
        <f t="shared" si="0"/>
        <v>0</v>
      </c>
      <c r="J23" s="24"/>
      <c r="K23" s="2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april-maj</vt:lpstr>
      <vt:lpstr>Blad2</vt:lpstr>
      <vt:lpstr>Blad1!Utskriftsområde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</dc:creator>
  <cp:lastModifiedBy>admin</cp:lastModifiedBy>
  <cp:lastPrinted>2025-11-11T12:53:42Z</cp:lastPrinted>
  <dcterms:created xsi:type="dcterms:W3CDTF">2018-09-12T09:18:33Z</dcterms:created>
  <dcterms:modified xsi:type="dcterms:W3CDTF">2025-12-17T12:39:53Z</dcterms:modified>
</cp:coreProperties>
</file>