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66133541\Desktop\"/>
    </mc:Choice>
  </mc:AlternateContent>
  <xr:revisionPtr revIDLastSave="0" documentId="8_{25B09653-EA5D-4F8E-A597-23FE6E4DC79C}" xr6:coauthVersionLast="47" xr6:coauthVersionMax="47" xr10:uidLastSave="{00000000-0000-0000-0000-000000000000}"/>
  <bookViews>
    <workbookView xWindow="28680" yWindow="-1425" windowWidth="29040" windowHeight="15720" xr2:uid="{7ECD342A-7371-465B-839F-021468E2AC8D}"/>
  </bookViews>
  <sheets>
    <sheet name="Klädbeställning Bollkul" sheetId="1" r:id="rId1"/>
    <sheet name="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" i="1" l="1"/>
  <c r="F3" i="1"/>
  <c r="F4" i="1"/>
  <c r="F5" i="1"/>
  <c r="F6" i="1"/>
  <c r="F7" i="1"/>
  <c r="F8" i="1"/>
</calcChain>
</file>

<file path=xl/sharedStrings.xml><?xml version="1.0" encoding="utf-8"?>
<sst xmlns="http://schemas.openxmlformats.org/spreadsheetml/2006/main" count="21" uniqueCount="17">
  <si>
    <t>Namn</t>
  </si>
  <si>
    <t>Total</t>
  </si>
  <si>
    <t>Majken</t>
  </si>
  <si>
    <t>Lily</t>
  </si>
  <si>
    <t>Stina</t>
  </si>
  <si>
    <t>Kasper</t>
  </si>
  <si>
    <t>Edvin S</t>
  </si>
  <si>
    <t>Algot S</t>
  </si>
  <si>
    <t>Silve S</t>
  </si>
  <si>
    <t>Jacka</t>
  </si>
  <si>
    <t>Shorts</t>
  </si>
  <si>
    <t>T-shirt</t>
  </si>
  <si>
    <t>Byxa</t>
  </si>
  <si>
    <t>Plagg</t>
  </si>
  <si>
    <t>Pris</t>
  </si>
  <si>
    <t>OBS, byxor saknas!</t>
  </si>
  <si>
    <t>Kommentar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</si>
</sst>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 wrapText="1"/>
    </xf>
  </cellXfs>
  <cellStyles count="1">
    <cellStyle name="Normal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3B880E9-4E97-4076-BE3C-BDEAD749F9AC}" name="Tabell2" displayName="Tabell2" ref="A1:G9" totalsRowShown="0">
  <autoFilter ref="A1:G9" xr:uid="{23B880E9-4E97-4076-BE3C-BDEAD749F9AC}"/>
  <tableColumns count="7">
    <tableColumn id="1" xr3:uid="{81A2D2CE-7A75-4EC4-AC5B-8BB16EF54836}" name="Namn"/>
    <tableColumn id="2" xr3:uid="{FBFD0C5F-B4DF-4AF9-A884-7ED0687295C7}" name="Byxa" dataDxfId="1">
      <calculatedColumnFormula>B2*VLOOKUP("Tröja",Data!A:B,2,FALSE)
+C2*VLOOKUP("Byxa",Data!A:B,2,FALSE)
+D2*VLOOKUP("T-shirt",Data!A:B,2,FALSE)
+E2*VLOOKUP("Shorts",Data!A:B,2,FALSE)</calculatedColumnFormula>
    </tableColumn>
    <tableColumn id="3" xr3:uid="{4057A3EB-4170-4939-8AB0-7B98B0B9D42F}" name="Jacka"/>
    <tableColumn id="4" xr3:uid="{1E7F4E4B-753F-42B6-A03E-DB328AA2C0BB}" name="T-shirt"/>
    <tableColumn id="5" xr3:uid="{63912526-44AB-4160-B670-E59D5DD76A74}" name="Shorts"/>
    <tableColumn id="6" xr3:uid="{F75E0923-5926-4AA4-A8AF-133B0DDB64E6}" name="Total" dataDxfId="0">
      <calculatedColumnFormula>Tabell2[[#This Row],[Byxa]]*VLOOKUP("Byxa",Data!A:B,2,FALSE)
+Tabell2[[#This Row],[Jacka]]*VLOOKUP("Jacka",Data!A:B,2,FALSE)
+Tabell2[[#This Row],[T-shirt]]*VLOOKUP("T-shirt",Data!A:B,2,FALSE)
+Tabell2[[#This Row],[Shorts]]*VLOOKUP("Shorts",Data!A:B,2,FALSE)</calculatedColumnFormula>
    </tableColumn>
    <tableColumn id="7" xr3:uid="{E587C5AC-EA92-4C66-8F32-1DF14412B707}" name="Kommentar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3500A22-160E-486C-9B82-995FA02F474B}" name="Tabell5" displayName="Tabell5" ref="A2:B6" totalsRowShown="0">
  <autoFilter ref="A2:B6" xr:uid="{73500A22-160E-486C-9B82-995FA02F474B}"/>
  <tableColumns count="2">
    <tableColumn id="1" xr3:uid="{708B61B8-2717-4E25-88F4-C875D14051A1}" name="Plagg"/>
    <tableColumn id="2" xr3:uid="{13CF0637-5C92-443A-B043-B9A7EAF8E9B9}" name="Pris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51D55-7127-454F-9BC9-DEF99924F19F}">
  <sheetPr codeName="Blad1"/>
  <dimension ref="A1:G8"/>
  <sheetViews>
    <sheetView tabSelected="1" workbookViewId="0">
      <selection activeCell="F23" sqref="F23"/>
    </sheetView>
  </sheetViews>
  <sheetFormatPr defaultRowHeight="15" x14ac:dyDescent="0.25"/>
  <cols>
    <col min="1" max="1" width="11.5703125" bestFit="1" customWidth="1"/>
    <col min="2" max="2" width="14.5703125" customWidth="1"/>
    <col min="3" max="3" width="15.5703125" customWidth="1"/>
    <col min="4" max="4" width="14" customWidth="1"/>
    <col min="5" max="5" width="15.42578125" customWidth="1"/>
    <col min="7" max="7" width="29.5703125" customWidth="1"/>
  </cols>
  <sheetData>
    <row r="1" spans="1:7" x14ac:dyDescent="0.25">
      <c r="A1" t="s">
        <v>0</v>
      </c>
      <c r="B1" t="s">
        <v>12</v>
      </c>
      <c r="C1" t="s">
        <v>9</v>
      </c>
      <c r="D1" t="s">
        <v>11</v>
      </c>
      <c r="E1" t="s">
        <v>10</v>
      </c>
      <c r="F1" t="s">
        <v>1</v>
      </c>
      <c r="G1" t="s">
        <v>16</v>
      </c>
    </row>
    <row r="2" spans="1:7" x14ac:dyDescent="0.25">
      <c r="A2" t="s">
        <v>2</v>
      </c>
      <c r="D2">
        <v>1</v>
      </c>
      <c r="F2">
        <f>Tabell2[[#This Row],[Byxa]]*VLOOKUP("Byxa",Data!A:B,2,FALSE)
+Tabell2[[#This Row],[Jacka]]*VLOOKUP("Jacka",Data!A:B,2,FALSE)
+Tabell2[[#This Row],[T-shirt]]*VLOOKUP("T-shirt",Data!A:B,2,FALSE)
+Tabell2[[#This Row],[Shorts]]*VLOOKUP("Shorts",Data!A:B,2,FALSE)</f>
        <v>160</v>
      </c>
    </row>
    <row r="3" spans="1:7" x14ac:dyDescent="0.25">
      <c r="A3" t="s">
        <v>3</v>
      </c>
      <c r="D3">
        <v>1</v>
      </c>
      <c r="F3">
        <f>Tabell2[[#This Row],[Byxa]]*VLOOKUP("Byxa",Data!A:B,2,FALSE)
+Tabell2[[#This Row],[Jacka]]*VLOOKUP("Jacka",Data!A:B,2,FALSE)
+Tabell2[[#This Row],[T-shirt]]*VLOOKUP("T-shirt",Data!A:B,2,FALSE)
+Tabell2[[#This Row],[Shorts]]*VLOOKUP("Shorts",Data!A:B,2,FALSE)</f>
        <v>160</v>
      </c>
    </row>
    <row r="4" spans="1:7" x14ac:dyDescent="0.25">
      <c r="A4" t="s">
        <v>4</v>
      </c>
      <c r="D4">
        <v>1</v>
      </c>
      <c r="F4">
        <f>Tabell2[[#This Row],[Byxa]]*VLOOKUP("Byxa",Data!A:B,2,FALSE)
+Tabell2[[#This Row],[Jacka]]*VLOOKUP("Jacka",Data!A:B,2,FALSE)
+Tabell2[[#This Row],[T-shirt]]*VLOOKUP("T-shirt",Data!A:B,2,FALSE)
+Tabell2[[#This Row],[Shorts]]*VLOOKUP("Shorts",Data!A:B,2,FALSE)</f>
        <v>160</v>
      </c>
    </row>
    <row r="5" spans="1:7" x14ac:dyDescent="0.25">
      <c r="A5" t="s">
        <v>6</v>
      </c>
      <c r="D5">
        <v>1</v>
      </c>
      <c r="E5">
        <v>1</v>
      </c>
      <c r="F5">
        <f>Tabell2[[#This Row],[Byxa]]*VLOOKUP("Byxa",Data!A:B,2,FALSE)
+Tabell2[[#This Row],[Jacka]]*VLOOKUP("Jacka",Data!A:B,2,FALSE)
+Tabell2[[#This Row],[T-shirt]]*VLOOKUP("T-shirt",Data!A:B,2,FALSE)
+Tabell2[[#This Row],[Shorts]]*VLOOKUP("Shorts",Data!A:B,2,FALSE)</f>
        <v>320</v>
      </c>
    </row>
    <row r="6" spans="1:7" x14ac:dyDescent="0.25">
      <c r="A6" t="s">
        <v>7</v>
      </c>
      <c r="D6">
        <v>1</v>
      </c>
      <c r="F6">
        <f>Tabell2[[#This Row],[Byxa]]*VLOOKUP("Byxa",Data!A:B,2,FALSE)
+Tabell2[[#This Row],[Jacka]]*VLOOKUP("Jacka",Data!A:B,2,FALSE)
+Tabell2[[#This Row],[T-shirt]]*VLOOKUP("T-shirt",Data!A:B,2,FALSE)
+Tabell2[[#This Row],[Shorts]]*VLOOKUP("Shorts",Data!A:B,2,FALSE)</f>
        <v>160</v>
      </c>
    </row>
    <row r="7" spans="1:7" x14ac:dyDescent="0.25">
      <c r="A7" t="s">
        <v>5</v>
      </c>
      <c r="B7">
        <v>1</v>
      </c>
      <c r="C7">
        <v>1</v>
      </c>
      <c r="D7">
        <v>1</v>
      </c>
      <c r="E7">
        <v>1</v>
      </c>
      <c r="F7">
        <f>Tabell2[[#This Row],[Byxa]]*VLOOKUP("Byxa",Data!A:B,2,FALSE)
+Tabell2[[#This Row],[Jacka]]*VLOOKUP("Jacka",Data!A:B,2,FALSE)
+Tabell2[[#This Row],[T-shirt]]*VLOOKUP("T-shirt",Data!A:B,2,FALSE)
+Tabell2[[#This Row],[Shorts]]*VLOOKUP("Shorts",Data!A:B,2,FALSE)</f>
        <v>880</v>
      </c>
      <c r="G7" t="s">
        <v>15</v>
      </c>
    </row>
    <row r="8" spans="1:7" x14ac:dyDescent="0.25">
      <c r="A8" t="s">
        <v>8</v>
      </c>
      <c r="D8">
        <v>1</v>
      </c>
      <c r="E8">
        <v>1</v>
      </c>
      <c r="F8">
        <f>Tabell2[[#This Row],[Byxa]]*VLOOKUP("Byxa",Data!A:B,2,FALSE)
+Tabell2[[#This Row],[Jacka]]*VLOOKUP("Jacka",Data!A:B,2,FALSE)
+Tabell2[[#This Row],[T-shirt]]*VLOOKUP("T-shirt",Data!A:B,2,FALSE)
+Tabell2[[#This Row],[Shorts]]*VLOOKUP("Shorts",Data!A:B,2,FALSE)</f>
        <v>320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7A929-061C-44AF-BF20-E0E6C708BD5E}">
  <sheetPr codeName="Blad2"/>
  <dimension ref="A2:B6"/>
  <sheetViews>
    <sheetView workbookViewId="0">
      <selection activeCell="D23" sqref="D23"/>
    </sheetView>
  </sheetViews>
  <sheetFormatPr defaultRowHeight="15" x14ac:dyDescent="0.25"/>
  <cols>
    <col min="1" max="1" width="11" customWidth="1"/>
    <col min="3" max="3" width="9.140625" customWidth="1"/>
  </cols>
  <sheetData>
    <row r="2" spans="1:2" x14ac:dyDescent="0.25">
      <c r="A2" t="s">
        <v>13</v>
      </c>
      <c r="B2" t="s">
        <v>14</v>
      </c>
    </row>
    <row r="3" spans="1:2" x14ac:dyDescent="0.25">
      <c r="A3" s="1" t="s">
        <v>12</v>
      </c>
      <c r="B3" s="1">
        <v>280</v>
      </c>
    </row>
    <row r="4" spans="1:2" x14ac:dyDescent="0.25">
      <c r="A4" s="1" t="s">
        <v>9</v>
      </c>
      <c r="B4" s="1">
        <v>280</v>
      </c>
    </row>
    <row r="5" spans="1:2" x14ac:dyDescent="0.25">
      <c r="A5" s="1" t="s">
        <v>11</v>
      </c>
      <c r="B5" s="1">
        <v>160</v>
      </c>
    </row>
    <row r="6" spans="1:2" x14ac:dyDescent="0.25">
      <c r="A6" s="1" t="s">
        <v>10</v>
      </c>
      <c r="B6" s="1">
        <v>160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Klädbeställning Bollkul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Nordgren Emma (4004)</dc:creator>
  <cp:lastModifiedBy>Nordgren Emma (4004)</cp:lastModifiedBy>
  <dcterms:created xsi:type="dcterms:W3CDTF">2026-01-11T13:57:57Z</dcterms:created>
  <dcterms:modified xsi:type="dcterms:W3CDTF">2026-01-11T14:32:13Z</dcterms:modified>
</cp:coreProperties>
</file>